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astchavan\Desktop\MS CS\Semester 3\CS 6360- Database Design\Assignments\Programming Assignments 1\"/>
    </mc:Choice>
  </mc:AlternateContent>
  <xr:revisionPtr revIDLastSave="0" documentId="13_ncr:1_{52854DB8-B77A-45D6-B868-DCA0976C67A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ontacts" sheetId="1" r:id="rId1"/>
  </sheets>
  <definedNames>
    <definedName name="_xlnm._FilterDatabase" localSheetId="0" hidden="1">Contacts!$A$1:$Z$1001</definedName>
  </definedNames>
  <calcPr calcId="181029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Z1000" i="1" l="1"/>
  <c r="Z999" i="1"/>
  <c r="Z997" i="1"/>
  <c r="Z996" i="1"/>
  <c r="Z995" i="1"/>
  <c r="Z994" i="1"/>
  <c r="Z988" i="1"/>
  <c r="Z987" i="1"/>
  <c r="Z986" i="1"/>
  <c r="Z985" i="1"/>
  <c r="Z984" i="1"/>
  <c r="Z983" i="1"/>
  <c r="Z982" i="1"/>
  <c r="Z981" i="1"/>
  <c r="Z978" i="1"/>
  <c r="Z975" i="1"/>
  <c r="Z973" i="1"/>
  <c r="Z971" i="1"/>
  <c r="Z970" i="1"/>
  <c r="Z968" i="1"/>
  <c r="Z966" i="1"/>
  <c r="Z965" i="1"/>
  <c r="Z961" i="1"/>
  <c r="Z959" i="1"/>
  <c r="Z956" i="1"/>
  <c r="Z955" i="1"/>
  <c r="Z954" i="1"/>
  <c r="Z951" i="1"/>
  <c r="Z950" i="1"/>
  <c r="Z949" i="1"/>
  <c r="Z948" i="1"/>
  <c r="Z945" i="1"/>
  <c r="Z943" i="1"/>
  <c r="Z942" i="1"/>
  <c r="Z940" i="1"/>
  <c r="Z938" i="1"/>
  <c r="Z936" i="1"/>
  <c r="Z934" i="1"/>
  <c r="Z932" i="1"/>
  <c r="Z931" i="1"/>
  <c r="Z928" i="1"/>
  <c r="Z927" i="1"/>
  <c r="Z926" i="1"/>
  <c r="Z924" i="1"/>
  <c r="Z923" i="1"/>
  <c r="Z922" i="1"/>
  <c r="Z921" i="1"/>
  <c r="Z920" i="1"/>
  <c r="Z919" i="1"/>
  <c r="Z916" i="1"/>
  <c r="Z915" i="1"/>
  <c r="Z914" i="1"/>
  <c r="Z913" i="1"/>
  <c r="Z911" i="1"/>
  <c r="Z910" i="1"/>
  <c r="Z908" i="1"/>
  <c r="Z907" i="1"/>
  <c r="Z904" i="1"/>
  <c r="Z903" i="1"/>
  <c r="Z902" i="1"/>
  <c r="Z901" i="1"/>
  <c r="Z899" i="1"/>
  <c r="Z897" i="1"/>
  <c r="Z895" i="1"/>
  <c r="Z892" i="1"/>
  <c r="Z891" i="1"/>
  <c r="Z889" i="1"/>
  <c r="Z885" i="1"/>
  <c r="Z883" i="1"/>
  <c r="Z882" i="1"/>
  <c r="Z881" i="1"/>
  <c r="Z880" i="1"/>
  <c r="Z879" i="1"/>
  <c r="Z876" i="1"/>
  <c r="Z875" i="1"/>
  <c r="Z874" i="1"/>
  <c r="Z872" i="1"/>
  <c r="Z871" i="1"/>
  <c r="Z870" i="1"/>
  <c r="Z869" i="1"/>
  <c r="Z868" i="1"/>
  <c r="Z866" i="1"/>
  <c r="Z865" i="1"/>
  <c r="Z862" i="1"/>
  <c r="Z861" i="1"/>
  <c r="Z860" i="1"/>
  <c r="Z859" i="1"/>
  <c r="Z858" i="1"/>
  <c r="Z856" i="1"/>
  <c r="Z855" i="1"/>
  <c r="Z853" i="1"/>
  <c r="Z852" i="1"/>
  <c r="Z851" i="1"/>
  <c r="Z848" i="1"/>
  <c r="Z844" i="1"/>
  <c r="Z842" i="1"/>
  <c r="Z836" i="1"/>
  <c r="Z835" i="1"/>
  <c r="Z834" i="1"/>
  <c r="Z833" i="1"/>
  <c r="Z831" i="1"/>
  <c r="Z829" i="1"/>
  <c r="Z828" i="1"/>
  <c r="Z827" i="1"/>
  <c r="Z825" i="1"/>
  <c r="Z822" i="1"/>
  <c r="Z821" i="1"/>
  <c r="Z818" i="1"/>
  <c r="Z817" i="1"/>
  <c r="Z814" i="1"/>
  <c r="Z813" i="1"/>
  <c r="Z812" i="1"/>
  <c r="Z811" i="1"/>
  <c r="Z807" i="1"/>
  <c r="Z805" i="1"/>
  <c r="Z804" i="1"/>
  <c r="Z801" i="1"/>
  <c r="Z800" i="1"/>
  <c r="Z798" i="1"/>
  <c r="Z797" i="1"/>
  <c r="Z796" i="1"/>
  <c r="Z794" i="1"/>
  <c r="Z792" i="1"/>
  <c r="Z791" i="1"/>
  <c r="Z789" i="1"/>
  <c r="Z788" i="1"/>
  <c r="Z786" i="1"/>
  <c r="Z785" i="1"/>
  <c r="Z784" i="1"/>
  <c r="Z782" i="1"/>
  <c r="Z780" i="1"/>
  <c r="Z779" i="1"/>
  <c r="Z776" i="1"/>
  <c r="Z775" i="1"/>
  <c r="Z774" i="1"/>
  <c r="Z773" i="1"/>
  <c r="Z772" i="1"/>
  <c r="Z771" i="1"/>
  <c r="Z767" i="1"/>
  <c r="Z764" i="1"/>
  <c r="Z757" i="1"/>
  <c r="Z756" i="1"/>
  <c r="Z755" i="1"/>
  <c r="Z754" i="1"/>
  <c r="Z753" i="1"/>
  <c r="Z752" i="1"/>
  <c r="Z748" i="1"/>
  <c r="Z746" i="1"/>
  <c r="Z742" i="1"/>
  <c r="Z736" i="1"/>
  <c r="Z735" i="1"/>
  <c r="Z734" i="1"/>
  <c r="Z733" i="1"/>
  <c r="Z731" i="1"/>
  <c r="Z729" i="1"/>
  <c r="Z728" i="1"/>
  <c r="Z727" i="1"/>
  <c r="Z726" i="1"/>
  <c r="Z725" i="1"/>
  <c r="Z724" i="1"/>
  <c r="Z723" i="1"/>
  <c r="Z722" i="1"/>
  <c r="Z721" i="1"/>
  <c r="Z718" i="1"/>
  <c r="Z717" i="1"/>
  <c r="Z716" i="1"/>
  <c r="Z715" i="1"/>
  <c r="Z714" i="1"/>
  <c r="Z713" i="1"/>
  <c r="Z712" i="1"/>
  <c r="Z709" i="1"/>
  <c r="Z708" i="1"/>
  <c r="Z707" i="1"/>
  <c r="Z705" i="1"/>
  <c r="Z704" i="1"/>
  <c r="Z703" i="1"/>
  <c r="Z702" i="1"/>
  <c r="Z701" i="1"/>
  <c r="Z700" i="1"/>
  <c r="Z699" i="1"/>
  <c r="Z697" i="1"/>
  <c r="Z696" i="1"/>
  <c r="Z693" i="1"/>
  <c r="Z691" i="1"/>
  <c r="Z689" i="1"/>
  <c r="Z688" i="1"/>
  <c r="Z687" i="1"/>
  <c r="Z685" i="1"/>
  <c r="Z684" i="1"/>
  <c r="Z683" i="1"/>
  <c r="Z682" i="1"/>
  <c r="Z681" i="1"/>
  <c r="Z680" i="1"/>
  <c r="Z678" i="1"/>
  <c r="Z676" i="1"/>
  <c r="Z675" i="1"/>
  <c r="Z673" i="1"/>
  <c r="Z671" i="1"/>
  <c r="Z670" i="1"/>
  <c r="Z669" i="1"/>
  <c r="Z668" i="1"/>
  <c r="Z662" i="1"/>
  <c r="Z660" i="1"/>
  <c r="Z659" i="1"/>
  <c r="Z658" i="1"/>
  <c r="Z657" i="1"/>
  <c r="Z655" i="1"/>
  <c r="Z654" i="1"/>
  <c r="Z653" i="1"/>
  <c r="Z651" i="1"/>
  <c r="Z649" i="1"/>
  <c r="Z648" i="1"/>
  <c r="Z646" i="1"/>
  <c r="Z645" i="1"/>
  <c r="Z643" i="1"/>
  <c r="Z642" i="1"/>
  <c r="Z639" i="1"/>
  <c r="Z638" i="1"/>
  <c r="Z637" i="1"/>
  <c r="Z636" i="1"/>
  <c r="Z635" i="1"/>
  <c r="Z634" i="1"/>
  <c r="Z632" i="1"/>
  <c r="Z630" i="1"/>
  <c r="Z629" i="1"/>
  <c r="Z625" i="1"/>
  <c r="Z623" i="1"/>
  <c r="Z622" i="1"/>
  <c r="Z614" i="1"/>
  <c r="Z612" i="1"/>
  <c r="Z611" i="1"/>
  <c r="Z610" i="1"/>
  <c r="Z609" i="1"/>
  <c r="Z606" i="1"/>
  <c r="Z604" i="1"/>
  <c r="Z603" i="1"/>
  <c r="Z602" i="1"/>
  <c r="Z599" i="1"/>
  <c r="Z598" i="1"/>
  <c r="Z595" i="1"/>
  <c r="Z594" i="1"/>
  <c r="Z593" i="1"/>
  <c r="Z592" i="1"/>
  <c r="Z591" i="1"/>
  <c r="Z590" i="1"/>
  <c r="Z589" i="1"/>
  <c r="Z586" i="1"/>
  <c r="Z585" i="1"/>
  <c r="Z583" i="1"/>
  <c r="Z580" i="1"/>
  <c r="Z579" i="1"/>
  <c r="Z578" i="1"/>
  <c r="Z576" i="1"/>
  <c r="Z575" i="1"/>
  <c r="Z574" i="1"/>
  <c r="Z572" i="1"/>
  <c r="Z571" i="1"/>
  <c r="Z567" i="1"/>
  <c r="Z566" i="1"/>
  <c r="Z563" i="1"/>
  <c r="Z561" i="1"/>
  <c r="Z560" i="1"/>
  <c r="Z558" i="1"/>
  <c r="Z557" i="1"/>
  <c r="Z554" i="1"/>
  <c r="Z550" i="1"/>
  <c r="Z548" i="1"/>
  <c r="Z543" i="1"/>
  <c r="Z541" i="1"/>
  <c r="Z540" i="1"/>
  <c r="Z538" i="1"/>
  <c r="Z537" i="1"/>
  <c r="Z535" i="1"/>
  <c r="Z534" i="1"/>
  <c r="Z533" i="1"/>
  <c r="Z531" i="1"/>
  <c r="Z530" i="1"/>
  <c r="Z528" i="1"/>
  <c r="Z526" i="1"/>
  <c r="Z523" i="1"/>
  <c r="Z521" i="1"/>
  <c r="Z520" i="1"/>
  <c r="Z519" i="1"/>
  <c r="Z518" i="1"/>
  <c r="Z516" i="1"/>
  <c r="Z515" i="1"/>
  <c r="Z514" i="1"/>
  <c r="Z513" i="1"/>
  <c r="Z509" i="1"/>
  <c r="Z508" i="1"/>
  <c r="Z507" i="1"/>
  <c r="Z506" i="1"/>
  <c r="Z505" i="1"/>
  <c r="Z503" i="1"/>
  <c r="Z502" i="1"/>
  <c r="Z500" i="1"/>
  <c r="Z499" i="1"/>
  <c r="Z498" i="1"/>
  <c r="Z496" i="1"/>
  <c r="Z495" i="1"/>
  <c r="Z493" i="1"/>
  <c r="Z492" i="1"/>
  <c r="Z490" i="1"/>
  <c r="Z489" i="1"/>
  <c r="Z487" i="1"/>
  <c r="Z486" i="1"/>
  <c r="Z477" i="1"/>
  <c r="Z475" i="1"/>
  <c r="Z474" i="1"/>
  <c r="Z473" i="1"/>
  <c r="Z471" i="1"/>
  <c r="Z470" i="1"/>
  <c r="Z469" i="1"/>
  <c r="Z468" i="1"/>
  <c r="Z466" i="1"/>
  <c r="Z465" i="1"/>
  <c r="Z462" i="1"/>
  <c r="Z461" i="1"/>
  <c r="Z459" i="1"/>
  <c r="Z457" i="1"/>
  <c r="Z456" i="1"/>
  <c r="Z454" i="1"/>
  <c r="Z453" i="1"/>
  <c r="Z452" i="1"/>
  <c r="Z451" i="1"/>
  <c r="Z450" i="1"/>
  <c r="Z449" i="1"/>
  <c r="Z448" i="1"/>
  <c r="Z445" i="1"/>
  <c r="Z444" i="1"/>
  <c r="Z443" i="1"/>
  <c r="Z442" i="1"/>
  <c r="Z441" i="1"/>
  <c r="Z440" i="1"/>
  <c r="Z439" i="1"/>
  <c r="Z433" i="1"/>
  <c r="Z432" i="1"/>
  <c r="Z431" i="1"/>
  <c r="Z430" i="1"/>
  <c r="Z428" i="1"/>
  <c r="Z427" i="1"/>
  <c r="Z425" i="1"/>
  <c r="Z422" i="1"/>
  <c r="Z420" i="1"/>
  <c r="Z418" i="1"/>
  <c r="Z417" i="1"/>
  <c r="Z416" i="1"/>
  <c r="Z413" i="1"/>
  <c r="Z412" i="1"/>
  <c r="Z410" i="1"/>
  <c r="Z409" i="1"/>
  <c r="Z408" i="1"/>
  <c r="Z407" i="1"/>
  <c r="Z403" i="1"/>
  <c r="Z402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4" i="1"/>
  <c r="Z381" i="1"/>
  <c r="Z380" i="1"/>
  <c r="Z379" i="1"/>
  <c r="Z378" i="1"/>
  <c r="Z377" i="1"/>
  <c r="Z375" i="1"/>
  <c r="Z374" i="1"/>
  <c r="Z368" i="1"/>
  <c r="Z367" i="1"/>
  <c r="Z366" i="1"/>
  <c r="Z364" i="1"/>
  <c r="Z363" i="1"/>
  <c r="Z362" i="1"/>
  <c r="Z360" i="1"/>
  <c r="Z356" i="1"/>
  <c r="Z351" i="1"/>
  <c r="Z350" i="1"/>
  <c r="Z348" i="1"/>
  <c r="Z345" i="1"/>
  <c r="Z344" i="1"/>
  <c r="Z341" i="1"/>
  <c r="Z340" i="1"/>
  <c r="Z339" i="1"/>
  <c r="Z338" i="1"/>
  <c r="Z337" i="1"/>
  <c r="Z335" i="1"/>
  <c r="Z333" i="1"/>
  <c r="Z332" i="1"/>
  <c r="Z331" i="1"/>
  <c r="Z330" i="1"/>
  <c r="Z329" i="1"/>
  <c r="Z326" i="1"/>
  <c r="Z325" i="1"/>
  <c r="Z324" i="1"/>
  <c r="Z322" i="1"/>
  <c r="Z318" i="1"/>
  <c r="Z317" i="1"/>
  <c r="Z316" i="1"/>
  <c r="Z315" i="1"/>
  <c r="Z314" i="1"/>
  <c r="Z312" i="1"/>
  <c r="Z311" i="1"/>
  <c r="Z310" i="1"/>
  <c r="Z309" i="1"/>
  <c r="Z307" i="1"/>
  <c r="Z305" i="1"/>
  <c r="Z303" i="1"/>
  <c r="Z302" i="1"/>
  <c r="Z300" i="1"/>
  <c r="Z299" i="1"/>
  <c r="Z297" i="1"/>
  <c r="Z296" i="1"/>
  <c r="Z294" i="1"/>
  <c r="Z293" i="1"/>
  <c r="Z292" i="1"/>
  <c r="Z290" i="1"/>
  <c r="Z288" i="1"/>
  <c r="Z287" i="1"/>
  <c r="Z285" i="1"/>
  <c r="Z284" i="1"/>
  <c r="Z283" i="1"/>
  <c r="Z279" i="1"/>
  <c r="Z277" i="1"/>
  <c r="Z275" i="1"/>
  <c r="Z274" i="1"/>
  <c r="Z273" i="1"/>
  <c r="Z272" i="1"/>
  <c r="Z271" i="1"/>
  <c r="Z270" i="1"/>
  <c r="Z269" i="1"/>
  <c r="Z268" i="1"/>
  <c r="Z267" i="1"/>
  <c r="Z266" i="1"/>
  <c r="Z262" i="1"/>
  <c r="Z261" i="1"/>
  <c r="Z260" i="1"/>
  <c r="Z256" i="1"/>
  <c r="Z254" i="1"/>
  <c r="Z253" i="1"/>
  <c r="Z252" i="1"/>
  <c r="Z251" i="1"/>
  <c r="Z249" i="1"/>
  <c r="Z246" i="1"/>
  <c r="Z243" i="1"/>
  <c r="Z241" i="1"/>
  <c r="Z240" i="1"/>
  <c r="Z238" i="1"/>
  <c r="Z237" i="1"/>
  <c r="Z236" i="1"/>
  <c r="Z235" i="1"/>
  <c r="Z234" i="1"/>
  <c r="Z233" i="1"/>
  <c r="Z232" i="1"/>
  <c r="Z231" i="1"/>
  <c r="Z228" i="1"/>
  <c r="Z226" i="1"/>
  <c r="Z225" i="1"/>
  <c r="Z224" i="1"/>
  <c r="Z221" i="1"/>
  <c r="Z220" i="1"/>
  <c r="Z219" i="1"/>
  <c r="Z215" i="1"/>
  <c r="Z214" i="1"/>
  <c r="Z213" i="1"/>
  <c r="Z212" i="1"/>
  <c r="Z210" i="1"/>
  <c r="Z209" i="1"/>
  <c r="Z208" i="1"/>
  <c r="Z206" i="1"/>
  <c r="Z205" i="1"/>
  <c r="Z204" i="1"/>
  <c r="Z203" i="1"/>
  <c r="Z202" i="1"/>
  <c r="Z199" i="1"/>
  <c r="Z197" i="1"/>
  <c r="Z190" i="1"/>
  <c r="Z189" i="1"/>
  <c r="Z184" i="1"/>
  <c r="Z183" i="1"/>
  <c r="Z182" i="1"/>
  <c r="Z177" i="1"/>
  <c r="Z176" i="1"/>
  <c r="Z173" i="1"/>
  <c r="Z172" i="1"/>
  <c r="Z170" i="1"/>
  <c r="Z169" i="1"/>
  <c r="Z167" i="1"/>
  <c r="Z165" i="1"/>
  <c r="Z162" i="1"/>
  <c r="Z160" i="1"/>
  <c r="Z159" i="1"/>
  <c r="Z157" i="1"/>
  <c r="Z154" i="1"/>
  <c r="Z152" i="1"/>
  <c r="Z151" i="1"/>
  <c r="Z148" i="1"/>
  <c r="Z146" i="1"/>
  <c r="Z144" i="1"/>
  <c r="Z143" i="1"/>
  <c r="Z142" i="1"/>
  <c r="Z141" i="1"/>
  <c r="Z140" i="1"/>
  <c r="Z138" i="1"/>
  <c r="Z137" i="1"/>
  <c r="Z136" i="1"/>
  <c r="Z133" i="1"/>
  <c r="Z132" i="1"/>
  <c r="Z131" i="1"/>
  <c r="Z130" i="1"/>
  <c r="Z129" i="1"/>
  <c r="Z128" i="1"/>
  <c r="Z127" i="1"/>
  <c r="Z124" i="1"/>
  <c r="Z123" i="1"/>
  <c r="Z119" i="1"/>
  <c r="Z116" i="1"/>
  <c r="Z114" i="1"/>
  <c r="Z109" i="1"/>
  <c r="Z108" i="1"/>
  <c r="Z106" i="1"/>
  <c r="Z104" i="1"/>
  <c r="Z102" i="1"/>
  <c r="Z100" i="1"/>
  <c r="Z99" i="1"/>
  <c r="Z98" i="1"/>
  <c r="Z97" i="1"/>
  <c r="Z96" i="1"/>
  <c r="Z92" i="1"/>
  <c r="Z91" i="1"/>
  <c r="Z88" i="1"/>
  <c r="Z85" i="1"/>
  <c r="Z84" i="1"/>
  <c r="Z83" i="1"/>
  <c r="Z82" i="1"/>
  <c r="Z79" i="1"/>
  <c r="Z78" i="1"/>
  <c r="Z76" i="1"/>
  <c r="Z72" i="1"/>
  <c r="Z70" i="1"/>
  <c r="Z69" i="1"/>
  <c r="Z66" i="1"/>
  <c r="Z65" i="1"/>
  <c r="Z64" i="1"/>
  <c r="Z63" i="1"/>
  <c r="Z61" i="1"/>
  <c r="Z59" i="1"/>
  <c r="Z57" i="1"/>
  <c r="Z55" i="1"/>
  <c r="Z53" i="1"/>
  <c r="Z51" i="1"/>
  <c r="Z50" i="1"/>
  <c r="Z49" i="1"/>
  <c r="Z48" i="1"/>
  <c r="Z47" i="1"/>
  <c r="Z46" i="1"/>
  <c r="Z45" i="1"/>
  <c r="Z44" i="1"/>
  <c r="Z43" i="1"/>
  <c r="Z41" i="1"/>
  <c r="Z38" i="1"/>
  <c r="Z37" i="1"/>
  <c r="Z35" i="1"/>
  <c r="Z33" i="1"/>
  <c r="Z31" i="1"/>
  <c r="Z29" i="1"/>
  <c r="Z28" i="1"/>
  <c r="Z27" i="1"/>
  <c r="Z26" i="1"/>
  <c r="Z25" i="1"/>
  <c r="Z24" i="1"/>
  <c r="Z16" i="1"/>
  <c r="Z15" i="1"/>
  <c r="Z14" i="1"/>
  <c r="Z13" i="1"/>
  <c r="Z12" i="1"/>
  <c r="Z7" i="1"/>
  <c r="Z6" i="1"/>
  <c r="Z4" i="1"/>
  <c r="Z3" i="1"/>
  <c r="Z5" i="1"/>
  <c r="Z8" i="1"/>
  <c r="Z9" i="1"/>
  <c r="Z10" i="1"/>
  <c r="Z11" i="1"/>
  <c r="Z17" i="1"/>
  <c r="Z18" i="1"/>
  <c r="Z19" i="1"/>
  <c r="Z20" i="1"/>
  <c r="Z21" i="1"/>
  <c r="Z22" i="1"/>
  <c r="Z23" i="1"/>
  <c r="Z30" i="1"/>
  <c r="Z32" i="1"/>
  <c r="Z34" i="1"/>
  <c r="Z36" i="1"/>
  <c r="Z39" i="1"/>
  <c r="Z40" i="1"/>
  <c r="Z42" i="1"/>
  <c r="Z52" i="1"/>
  <c r="Z54" i="1"/>
  <c r="Z56" i="1"/>
  <c r="Z58" i="1"/>
  <c r="Z60" i="1"/>
  <c r="Z62" i="1"/>
  <c r="Z67" i="1"/>
  <c r="Z68" i="1"/>
  <c r="Z71" i="1"/>
  <c r="Z73" i="1"/>
  <c r="Z74" i="1"/>
  <c r="Z75" i="1"/>
  <c r="Z77" i="1"/>
  <c r="Z80" i="1"/>
  <c r="Z81" i="1"/>
  <c r="Z86" i="1"/>
  <c r="Z87" i="1"/>
  <c r="Z89" i="1"/>
  <c r="Z90" i="1"/>
  <c r="Z93" i="1"/>
  <c r="Z94" i="1"/>
  <c r="Z95" i="1"/>
  <c r="Z101" i="1"/>
  <c r="Z103" i="1"/>
  <c r="Z105" i="1"/>
  <c r="Z107" i="1"/>
  <c r="Z110" i="1"/>
  <c r="Z111" i="1"/>
  <c r="Z112" i="1"/>
  <c r="Z113" i="1"/>
  <c r="Z115" i="1"/>
  <c r="Z117" i="1"/>
  <c r="Z118" i="1"/>
  <c r="Z120" i="1"/>
  <c r="Z121" i="1"/>
  <c r="Z122" i="1"/>
  <c r="Z125" i="1"/>
  <c r="Z126" i="1"/>
  <c r="Z134" i="1"/>
  <c r="Z135" i="1"/>
  <c r="Z139" i="1"/>
  <c r="Z145" i="1"/>
  <c r="Z147" i="1"/>
  <c r="Z149" i="1"/>
  <c r="Z150" i="1"/>
  <c r="Z153" i="1"/>
  <c r="Z155" i="1"/>
  <c r="Z156" i="1"/>
  <c r="Z158" i="1"/>
  <c r="Z161" i="1"/>
  <c r="Z163" i="1"/>
  <c r="Z164" i="1"/>
  <c r="Z166" i="1"/>
  <c r="Z168" i="1"/>
  <c r="Z171" i="1"/>
  <c r="Z174" i="1"/>
  <c r="Z175" i="1"/>
  <c r="Z178" i="1"/>
  <c r="Z179" i="1"/>
  <c r="Z180" i="1"/>
  <c r="Z181" i="1"/>
  <c r="Z185" i="1"/>
  <c r="Z186" i="1"/>
  <c r="Z187" i="1"/>
  <c r="Z188" i="1"/>
  <c r="Z191" i="1"/>
  <c r="Z192" i="1"/>
  <c r="Z193" i="1"/>
  <c r="Z194" i="1"/>
  <c r="Z195" i="1"/>
  <c r="Z196" i="1"/>
  <c r="Z198" i="1"/>
  <c r="Z200" i="1"/>
  <c r="Z201" i="1"/>
  <c r="Z207" i="1"/>
  <c r="Z211" i="1"/>
  <c r="Z216" i="1"/>
  <c r="Z217" i="1"/>
  <c r="Z218" i="1"/>
  <c r="Z222" i="1"/>
  <c r="Z223" i="1"/>
  <c r="Z227" i="1"/>
  <c r="Z229" i="1"/>
  <c r="Z230" i="1"/>
  <c r="Z239" i="1"/>
  <c r="Z242" i="1"/>
  <c r="Z244" i="1"/>
  <c r="Z245" i="1"/>
  <c r="Z247" i="1"/>
  <c r="Z248" i="1"/>
  <c r="Z250" i="1"/>
  <c r="Z255" i="1"/>
  <c r="Z257" i="1"/>
  <c r="Z258" i="1"/>
  <c r="Z259" i="1"/>
  <c r="Z263" i="1"/>
  <c r="Z264" i="1"/>
  <c r="Z265" i="1"/>
  <c r="Z276" i="1"/>
  <c r="Z278" i="1"/>
  <c r="Z280" i="1"/>
  <c r="Z281" i="1"/>
  <c r="Z282" i="1"/>
  <c r="Z286" i="1"/>
  <c r="Z289" i="1"/>
  <c r="Z291" i="1"/>
  <c r="Z295" i="1"/>
  <c r="Z298" i="1"/>
  <c r="Z301" i="1"/>
  <c r="Z304" i="1"/>
  <c r="Z306" i="1"/>
  <c r="Z308" i="1"/>
  <c r="Z313" i="1"/>
  <c r="Z319" i="1"/>
  <c r="Z320" i="1"/>
  <c r="Z321" i="1"/>
  <c r="Z323" i="1"/>
  <c r="Z327" i="1"/>
  <c r="Z328" i="1"/>
  <c r="Z334" i="1"/>
  <c r="Z336" i="1"/>
  <c r="Z342" i="1"/>
  <c r="Z343" i="1"/>
  <c r="Z346" i="1"/>
  <c r="Z347" i="1"/>
  <c r="Z349" i="1"/>
  <c r="Z352" i="1"/>
  <c r="Z353" i="1"/>
  <c r="Z354" i="1"/>
  <c r="Z355" i="1"/>
  <c r="Z357" i="1"/>
  <c r="Z358" i="1"/>
  <c r="Z359" i="1"/>
  <c r="Z361" i="1"/>
  <c r="Z365" i="1"/>
  <c r="Z369" i="1"/>
  <c r="Z370" i="1"/>
  <c r="Z371" i="1"/>
  <c r="Z372" i="1"/>
  <c r="Z373" i="1"/>
  <c r="Z376" i="1"/>
  <c r="Z382" i="1"/>
  <c r="Z383" i="1"/>
  <c r="Z385" i="1"/>
  <c r="Z386" i="1"/>
  <c r="Z387" i="1"/>
  <c r="Z401" i="1"/>
  <c r="Z404" i="1"/>
  <c r="Z405" i="1"/>
  <c r="Z406" i="1"/>
  <c r="Z411" i="1"/>
  <c r="Z414" i="1"/>
  <c r="Z415" i="1"/>
  <c r="Z419" i="1"/>
  <c r="Z421" i="1"/>
  <c r="Z423" i="1"/>
  <c r="Z424" i="1"/>
  <c r="Z426" i="1"/>
  <c r="Z429" i="1"/>
  <c r="Z434" i="1"/>
  <c r="Z435" i="1"/>
  <c r="Z436" i="1"/>
  <c r="Z437" i="1"/>
  <c r="Z438" i="1"/>
  <c r="Z446" i="1"/>
  <c r="Z447" i="1"/>
  <c r="Z455" i="1"/>
  <c r="Z458" i="1"/>
  <c r="Z460" i="1"/>
  <c r="Z463" i="1"/>
  <c r="Z464" i="1"/>
  <c r="Z467" i="1"/>
  <c r="Z472" i="1"/>
  <c r="Z476" i="1"/>
  <c r="Z478" i="1"/>
  <c r="Z479" i="1"/>
  <c r="Z480" i="1"/>
  <c r="Z481" i="1"/>
  <c r="Z482" i="1"/>
  <c r="Z483" i="1"/>
  <c r="Z484" i="1"/>
  <c r="Z485" i="1"/>
  <c r="Z488" i="1"/>
  <c r="Z491" i="1"/>
  <c r="Z494" i="1"/>
  <c r="Z497" i="1"/>
  <c r="Z501" i="1"/>
  <c r="Z504" i="1"/>
  <c r="Z510" i="1"/>
  <c r="Z511" i="1"/>
  <c r="Z512" i="1"/>
  <c r="Z517" i="1"/>
  <c r="Z522" i="1"/>
  <c r="Z524" i="1"/>
  <c r="Z525" i="1"/>
  <c r="Z527" i="1"/>
  <c r="Z529" i="1"/>
  <c r="Z532" i="1"/>
  <c r="Z536" i="1"/>
  <c r="Z539" i="1"/>
  <c r="Z542" i="1"/>
  <c r="Z544" i="1"/>
  <c r="Z545" i="1"/>
  <c r="Z546" i="1"/>
  <c r="Z547" i="1"/>
  <c r="Z549" i="1"/>
  <c r="Z551" i="1"/>
  <c r="Z552" i="1"/>
  <c r="Z553" i="1"/>
  <c r="Z555" i="1"/>
  <c r="Z556" i="1"/>
  <c r="Z559" i="1"/>
  <c r="Z562" i="1"/>
  <c r="Z564" i="1"/>
  <c r="Z565" i="1"/>
  <c r="Z568" i="1"/>
  <c r="Z569" i="1"/>
  <c r="Z570" i="1"/>
  <c r="Z573" i="1"/>
  <c r="Z577" i="1"/>
  <c r="Z581" i="1"/>
  <c r="Z582" i="1"/>
  <c r="Z584" i="1"/>
  <c r="Z587" i="1"/>
  <c r="Z588" i="1"/>
  <c r="Z596" i="1"/>
  <c r="Z597" i="1"/>
  <c r="Z600" i="1"/>
  <c r="Z601" i="1"/>
  <c r="Z605" i="1"/>
  <c r="Z607" i="1"/>
  <c r="Z608" i="1"/>
  <c r="Z613" i="1"/>
  <c r="Z615" i="1"/>
  <c r="Z616" i="1"/>
  <c r="Z617" i="1"/>
  <c r="Z618" i="1"/>
  <c r="Z619" i="1"/>
  <c r="Z620" i="1"/>
  <c r="Z621" i="1"/>
  <c r="Z624" i="1"/>
  <c r="Z626" i="1"/>
  <c r="Z627" i="1"/>
  <c r="Z628" i="1"/>
  <c r="Z631" i="1"/>
  <c r="Z633" i="1"/>
  <c r="Z640" i="1"/>
  <c r="Z641" i="1"/>
  <c r="Z644" i="1"/>
  <c r="Z647" i="1"/>
  <c r="Z650" i="1"/>
  <c r="Z652" i="1"/>
  <c r="Z656" i="1"/>
  <c r="Z661" i="1"/>
  <c r="Z663" i="1"/>
  <c r="Z664" i="1"/>
  <c r="Z665" i="1"/>
  <c r="Z666" i="1"/>
  <c r="Z667" i="1"/>
  <c r="Z672" i="1"/>
  <c r="Z674" i="1"/>
  <c r="Z677" i="1"/>
  <c r="Z679" i="1"/>
  <c r="Z686" i="1"/>
  <c r="Z690" i="1"/>
  <c r="Z692" i="1"/>
  <c r="Z694" i="1"/>
  <c r="Z695" i="1"/>
  <c r="Z698" i="1"/>
  <c r="Z706" i="1"/>
  <c r="Z710" i="1"/>
  <c r="Z711" i="1"/>
  <c r="Z719" i="1"/>
  <c r="Z720" i="1"/>
  <c r="Z730" i="1"/>
  <c r="Z732" i="1"/>
  <c r="Z737" i="1"/>
  <c r="Z738" i="1"/>
  <c r="Z739" i="1"/>
  <c r="Z740" i="1"/>
  <c r="Z741" i="1"/>
  <c r="Z743" i="1"/>
  <c r="Z744" i="1"/>
  <c r="Z745" i="1"/>
  <c r="Z747" i="1"/>
  <c r="Z749" i="1"/>
  <c r="Z750" i="1"/>
  <c r="Z751" i="1"/>
  <c r="Z758" i="1"/>
  <c r="Z759" i="1"/>
  <c r="Z760" i="1"/>
  <c r="Z761" i="1"/>
  <c r="Z762" i="1"/>
  <c r="Z763" i="1"/>
  <c r="Z765" i="1"/>
  <c r="Z766" i="1"/>
  <c r="Z768" i="1"/>
  <c r="Z769" i="1"/>
  <c r="Z770" i="1"/>
  <c r="Z777" i="1"/>
  <c r="Z778" i="1"/>
  <c r="Z781" i="1"/>
  <c r="Z783" i="1"/>
  <c r="Z787" i="1"/>
  <c r="Z790" i="1"/>
  <c r="Z793" i="1"/>
  <c r="Z795" i="1"/>
  <c r="Z799" i="1"/>
  <c r="Z802" i="1"/>
  <c r="Z803" i="1"/>
  <c r="Z806" i="1"/>
  <c r="Z808" i="1"/>
  <c r="Z809" i="1"/>
  <c r="Z810" i="1"/>
  <c r="Z815" i="1"/>
  <c r="Z816" i="1"/>
  <c r="Z819" i="1"/>
  <c r="Z820" i="1"/>
  <c r="Z823" i="1"/>
  <c r="Z824" i="1"/>
  <c r="Z826" i="1"/>
  <c r="Z830" i="1"/>
  <c r="Z832" i="1"/>
  <c r="Z837" i="1"/>
  <c r="Z838" i="1"/>
  <c r="Z839" i="1"/>
  <c r="Z840" i="1"/>
  <c r="Z841" i="1"/>
  <c r="Z843" i="1"/>
  <c r="Z845" i="1"/>
  <c r="Z846" i="1"/>
  <c r="Z847" i="1"/>
  <c r="Z849" i="1"/>
  <c r="Z850" i="1"/>
  <c r="Z854" i="1"/>
  <c r="Z857" i="1"/>
  <c r="Z863" i="1"/>
  <c r="Z864" i="1"/>
  <c r="Z867" i="1"/>
  <c r="Z873" i="1"/>
  <c r="Z877" i="1"/>
  <c r="Z878" i="1"/>
  <c r="Z884" i="1"/>
  <c r="Z886" i="1"/>
  <c r="Z887" i="1"/>
  <c r="Z888" i="1"/>
  <c r="Z890" i="1"/>
  <c r="Z893" i="1"/>
  <c r="Z894" i="1"/>
  <c r="Z896" i="1"/>
  <c r="Z898" i="1"/>
  <c r="Z900" i="1"/>
  <c r="Z905" i="1"/>
  <c r="Z906" i="1"/>
  <c r="Z909" i="1"/>
  <c r="Z912" i="1"/>
  <c r="Z917" i="1"/>
  <c r="Z918" i="1"/>
  <c r="Z925" i="1"/>
  <c r="Z929" i="1"/>
  <c r="Z930" i="1"/>
  <c r="Z933" i="1"/>
  <c r="Z935" i="1"/>
  <c r="Z937" i="1"/>
  <c r="Z939" i="1"/>
  <c r="Z941" i="1"/>
  <c r="Z944" i="1"/>
  <c r="Z946" i="1"/>
  <c r="Z947" i="1"/>
  <c r="Z952" i="1"/>
  <c r="Z953" i="1"/>
  <c r="Z957" i="1"/>
  <c r="Z958" i="1"/>
  <c r="Z960" i="1"/>
  <c r="Z962" i="1"/>
  <c r="Z963" i="1"/>
  <c r="Z964" i="1"/>
  <c r="Z967" i="1"/>
  <c r="Z969" i="1"/>
  <c r="Z972" i="1"/>
  <c r="Z974" i="1"/>
  <c r="Z976" i="1"/>
  <c r="Z977" i="1"/>
  <c r="Z979" i="1"/>
  <c r="Z980" i="1"/>
  <c r="Z989" i="1"/>
  <c r="Z990" i="1"/>
  <c r="Z991" i="1"/>
  <c r="Z992" i="1"/>
  <c r="Z993" i="1"/>
  <c r="Z998" i="1"/>
  <c r="Z1001" i="1"/>
  <c r="Z2" i="1"/>
  <c r="M3" i="1"/>
  <c r="Y3" i="1" s="1"/>
  <c r="M4" i="1"/>
  <c r="Y4" i="1" s="1"/>
  <c r="M5" i="1"/>
  <c r="Y5" i="1" s="1"/>
  <c r="M6" i="1"/>
  <c r="Y6" i="1" s="1"/>
  <c r="M7" i="1"/>
  <c r="Y7" i="1" s="1"/>
  <c r="M8" i="1"/>
  <c r="Y8" i="1" s="1"/>
  <c r="M9" i="1"/>
  <c r="Y9" i="1" s="1"/>
  <c r="M10" i="1"/>
  <c r="Y10" i="1" s="1"/>
  <c r="M11" i="1"/>
  <c r="Y11" i="1" s="1"/>
  <c r="M12" i="1"/>
  <c r="Y12" i="1" s="1"/>
  <c r="M13" i="1"/>
  <c r="Y13" i="1" s="1"/>
  <c r="M14" i="1"/>
  <c r="Y14" i="1" s="1"/>
  <c r="M15" i="1"/>
  <c r="Y15" i="1" s="1"/>
  <c r="M16" i="1"/>
  <c r="Y16" i="1" s="1"/>
  <c r="M17" i="1"/>
  <c r="Y17" i="1" s="1"/>
  <c r="M18" i="1"/>
  <c r="Y18" i="1" s="1"/>
  <c r="M19" i="1"/>
  <c r="Y19" i="1" s="1"/>
  <c r="M20" i="1"/>
  <c r="Y20" i="1" s="1"/>
  <c r="M21" i="1"/>
  <c r="Y21" i="1" s="1"/>
  <c r="M22" i="1"/>
  <c r="Y22" i="1" s="1"/>
  <c r="M23" i="1"/>
  <c r="Y23" i="1" s="1"/>
  <c r="M24" i="1"/>
  <c r="Y24" i="1" s="1"/>
  <c r="M25" i="1"/>
  <c r="Y25" i="1" s="1"/>
  <c r="M26" i="1"/>
  <c r="Y26" i="1" s="1"/>
  <c r="M27" i="1"/>
  <c r="Y27" i="1" s="1"/>
  <c r="M28" i="1"/>
  <c r="Y28" i="1" s="1"/>
  <c r="M29" i="1"/>
  <c r="Y29" i="1" s="1"/>
  <c r="M30" i="1"/>
  <c r="Y30" i="1" s="1"/>
  <c r="M31" i="1"/>
  <c r="Y31" i="1" s="1"/>
  <c r="M32" i="1"/>
  <c r="Y32" i="1" s="1"/>
  <c r="M33" i="1"/>
  <c r="Y33" i="1" s="1"/>
  <c r="M34" i="1"/>
  <c r="Y34" i="1" s="1"/>
  <c r="M35" i="1"/>
  <c r="Y35" i="1" s="1"/>
  <c r="M36" i="1"/>
  <c r="Y36" i="1" s="1"/>
  <c r="M37" i="1"/>
  <c r="Y37" i="1" s="1"/>
  <c r="M38" i="1"/>
  <c r="Y38" i="1" s="1"/>
  <c r="M39" i="1"/>
  <c r="Y39" i="1" s="1"/>
  <c r="M40" i="1"/>
  <c r="Y40" i="1" s="1"/>
  <c r="M41" i="1"/>
  <c r="Y41" i="1" s="1"/>
  <c r="M42" i="1"/>
  <c r="Y42" i="1" s="1"/>
  <c r="M43" i="1"/>
  <c r="Y43" i="1" s="1"/>
  <c r="M44" i="1"/>
  <c r="Y44" i="1" s="1"/>
  <c r="M45" i="1"/>
  <c r="Y45" i="1" s="1"/>
  <c r="M46" i="1"/>
  <c r="Y46" i="1" s="1"/>
  <c r="M47" i="1"/>
  <c r="Y47" i="1" s="1"/>
  <c r="M48" i="1"/>
  <c r="Y48" i="1" s="1"/>
  <c r="M49" i="1"/>
  <c r="Y49" i="1" s="1"/>
  <c r="M50" i="1"/>
  <c r="Y50" i="1" s="1"/>
  <c r="M51" i="1"/>
  <c r="Y51" i="1" s="1"/>
  <c r="M52" i="1"/>
  <c r="Y52" i="1" s="1"/>
  <c r="M53" i="1"/>
  <c r="Y53" i="1" s="1"/>
  <c r="M54" i="1"/>
  <c r="Y54" i="1" s="1"/>
  <c r="M55" i="1"/>
  <c r="Y55" i="1" s="1"/>
  <c r="M56" i="1"/>
  <c r="Y56" i="1" s="1"/>
  <c r="M57" i="1"/>
  <c r="Y57" i="1" s="1"/>
  <c r="M58" i="1"/>
  <c r="Y58" i="1" s="1"/>
  <c r="M59" i="1"/>
  <c r="Y59" i="1" s="1"/>
  <c r="M60" i="1"/>
  <c r="Y60" i="1" s="1"/>
  <c r="M61" i="1"/>
  <c r="Y61" i="1" s="1"/>
  <c r="M62" i="1"/>
  <c r="Y62" i="1" s="1"/>
  <c r="M63" i="1"/>
  <c r="Y63" i="1" s="1"/>
  <c r="M64" i="1"/>
  <c r="Y64" i="1" s="1"/>
  <c r="M65" i="1"/>
  <c r="Y65" i="1" s="1"/>
  <c r="M66" i="1"/>
  <c r="Y66" i="1" s="1"/>
  <c r="M67" i="1"/>
  <c r="Y67" i="1" s="1"/>
  <c r="M68" i="1"/>
  <c r="Y68" i="1" s="1"/>
  <c r="M69" i="1"/>
  <c r="Y69" i="1" s="1"/>
  <c r="M70" i="1"/>
  <c r="Y70" i="1" s="1"/>
  <c r="M71" i="1"/>
  <c r="Y71" i="1" s="1"/>
  <c r="M72" i="1"/>
  <c r="Y72" i="1" s="1"/>
  <c r="M73" i="1"/>
  <c r="Y73" i="1" s="1"/>
  <c r="M74" i="1"/>
  <c r="Y74" i="1" s="1"/>
  <c r="M75" i="1"/>
  <c r="Y75" i="1" s="1"/>
  <c r="M76" i="1"/>
  <c r="Y76" i="1" s="1"/>
  <c r="M77" i="1"/>
  <c r="Y77" i="1" s="1"/>
  <c r="M78" i="1"/>
  <c r="Y78" i="1" s="1"/>
  <c r="M79" i="1"/>
  <c r="Y79" i="1" s="1"/>
  <c r="M80" i="1"/>
  <c r="Y80" i="1" s="1"/>
  <c r="M81" i="1"/>
  <c r="Y81" i="1" s="1"/>
  <c r="M82" i="1"/>
  <c r="Y82" i="1" s="1"/>
  <c r="M83" i="1"/>
  <c r="Y83" i="1" s="1"/>
  <c r="M84" i="1"/>
  <c r="Y84" i="1" s="1"/>
  <c r="M85" i="1"/>
  <c r="Y85" i="1" s="1"/>
  <c r="M86" i="1"/>
  <c r="Y86" i="1" s="1"/>
  <c r="M87" i="1"/>
  <c r="Y87" i="1" s="1"/>
  <c r="M88" i="1"/>
  <c r="Y88" i="1" s="1"/>
  <c r="M89" i="1"/>
  <c r="Y89" i="1" s="1"/>
  <c r="M90" i="1"/>
  <c r="Y90" i="1" s="1"/>
  <c r="M91" i="1"/>
  <c r="Y91" i="1" s="1"/>
  <c r="M92" i="1"/>
  <c r="Y92" i="1" s="1"/>
  <c r="M93" i="1"/>
  <c r="Y93" i="1" s="1"/>
  <c r="M94" i="1"/>
  <c r="Y94" i="1" s="1"/>
  <c r="M95" i="1"/>
  <c r="Y95" i="1" s="1"/>
  <c r="M96" i="1"/>
  <c r="Y96" i="1" s="1"/>
  <c r="M97" i="1"/>
  <c r="Y97" i="1" s="1"/>
  <c r="M98" i="1"/>
  <c r="Y98" i="1" s="1"/>
  <c r="M99" i="1"/>
  <c r="Y99" i="1" s="1"/>
  <c r="M100" i="1"/>
  <c r="Y100" i="1" s="1"/>
  <c r="M101" i="1"/>
  <c r="Y101" i="1" s="1"/>
  <c r="M102" i="1"/>
  <c r="Y102" i="1" s="1"/>
  <c r="M103" i="1"/>
  <c r="Y103" i="1" s="1"/>
  <c r="M104" i="1"/>
  <c r="Y104" i="1" s="1"/>
  <c r="M105" i="1"/>
  <c r="Y105" i="1" s="1"/>
  <c r="M106" i="1"/>
  <c r="Y106" i="1" s="1"/>
  <c r="M107" i="1"/>
  <c r="Y107" i="1" s="1"/>
  <c r="M108" i="1"/>
  <c r="Y108" i="1" s="1"/>
  <c r="M109" i="1"/>
  <c r="Y109" i="1" s="1"/>
  <c r="M110" i="1"/>
  <c r="Y110" i="1" s="1"/>
  <c r="M111" i="1"/>
  <c r="Y111" i="1" s="1"/>
  <c r="M112" i="1"/>
  <c r="Y112" i="1" s="1"/>
  <c r="M113" i="1"/>
  <c r="Y113" i="1" s="1"/>
  <c r="M114" i="1"/>
  <c r="Y114" i="1" s="1"/>
  <c r="M115" i="1"/>
  <c r="Y115" i="1" s="1"/>
  <c r="M116" i="1"/>
  <c r="Y116" i="1" s="1"/>
  <c r="M117" i="1"/>
  <c r="Y117" i="1" s="1"/>
  <c r="M118" i="1"/>
  <c r="Y118" i="1" s="1"/>
  <c r="M119" i="1"/>
  <c r="Y119" i="1" s="1"/>
  <c r="M120" i="1"/>
  <c r="Y120" i="1" s="1"/>
  <c r="M121" i="1"/>
  <c r="Y121" i="1" s="1"/>
  <c r="M122" i="1"/>
  <c r="Y122" i="1" s="1"/>
  <c r="M123" i="1"/>
  <c r="Y123" i="1" s="1"/>
  <c r="M124" i="1"/>
  <c r="Y124" i="1" s="1"/>
  <c r="M125" i="1"/>
  <c r="Y125" i="1" s="1"/>
  <c r="M126" i="1"/>
  <c r="Y126" i="1" s="1"/>
  <c r="M127" i="1"/>
  <c r="Y127" i="1" s="1"/>
  <c r="M128" i="1"/>
  <c r="Y128" i="1" s="1"/>
  <c r="M129" i="1"/>
  <c r="Y129" i="1" s="1"/>
  <c r="M130" i="1"/>
  <c r="Y130" i="1" s="1"/>
  <c r="M131" i="1"/>
  <c r="Y131" i="1" s="1"/>
  <c r="M132" i="1"/>
  <c r="Y132" i="1" s="1"/>
  <c r="M133" i="1"/>
  <c r="Y133" i="1" s="1"/>
  <c r="M134" i="1"/>
  <c r="Y134" i="1" s="1"/>
  <c r="M135" i="1"/>
  <c r="Y135" i="1" s="1"/>
  <c r="M136" i="1"/>
  <c r="Y136" i="1" s="1"/>
  <c r="M137" i="1"/>
  <c r="Y137" i="1" s="1"/>
  <c r="M138" i="1"/>
  <c r="Y138" i="1" s="1"/>
  <c r="M139" i="1"/>
  <c r="Y139" i="1" s="1"/>
  <c r="M140" i="1"/>
  <c r="Y140" i="1" s="1"/>
  <c r="M141" i="1"/>
  <c r="Y141" i="1" s="1"/>
  <c r="M142" i="1"/>
  <c r="Y142" i="1" s="1"/>
  <c r="M143" i="1"/>
  <c r="Y143" i="1" s="1"/>
  <c r="M144" i="1"/>
  <c r="Y144" i="1" s="1"/>
  <c r="M145" i="1"/>
  <c r="Y145" i="1" s="1"/>
  <c r="M146" i="1"/>
  <c r="Y146" i="1" s="1"/>
  <c r="M147" i="1"/>
  <c r="Y147" i="1" s="1"/>
  <c r="M148" i="1"/>
  <c r="Y148" i="1" s="1"/>
  <c r="M149" i="1"/>
  <c r="Y149" i="1" s="1"/>
  <c r="M150" i="1"/>
  <c r="Y150" i="1" s="1"/>
  <c r="M151" i="1"/>
  <c r="Y151" i="1" s="1"/>
  <c r="M152" i="1"/>
  <c r="Y152" i="1" s="1"/>
  <c r="M153" i="1"/>
  <c r="Y153" i="1" s="1"/>
  <c r="M154" i="1"/>
  <c r="Y154" i="1" s="1"/>
  <c r="M155" i="1"/>
  <c r="Y155" i="1" s="1"/>
  <c r="M156" i="1"/>
  <c r="Y156" i="1" s="1"/>
  <c r="M157" i="1"/>
  <c r="Y157" i="1" s="1"/>
  <c r="M158" i="1"/>
  <c r="Y158" i="1" s="1"/>
  <c r="M159" i="1"/>
  <c r="Y159" i="1" s="1"/>
  <c r="M160" i="1"/>
  <c r="Y160" i="1" s="1"/>
  <c r="M161" i="1"/>
  <c r="Y161" i="1" s="1"/>
  <c r="M162" i="1"/>
  <c r="Y162" i="1" s="1"/>
  <c r="M163" i="1"/>
  <c r="Y163" i="1" s="1"/>
  <c r="M164" i="1"/>
  <c r="Y164" i="1" s="1"/>
  <c r="M165" i="1"/>
  <c r="Y165" i="1" s="1"/>
  <c r="M166" i="1"/>
  <c r="Y166" i="1" s="1"/>
  <c r="M167" i="1"/>
  <c r="Y167" i="1" s="1"/>
  <c r="M168" i="1"/>
  <c r="Y168" i="1" s="1"/>
  <c r="M169" i="1"/>
  <c r="Y169" i="1" s="1"/>
  <c r="M170" i="1"/>
  <c r="Y170" i="1" s="1"/>
  <c r="M171" i="1"/>
  <c r="Y171" i="1" s="1"/>
  <c r="M172" i="1"/>
  <c r="Y172" i="1" s="1"/>
  <c r="M173" i="1"/>
  <c r="Y173" i="1" s="1"/>
  <c r="M174" i="1"/>
  <c r="Y174" i="1" s="1"/>
  <c r="M175" i="1"/>
  <c r="Y175" i="1" s="1"/>
  <c r="M176" i="1"/>
  <c r="Y176" i="1" s="1"/>
  <c r="M177" i="1"/>
  <c r="Y177" i="1" s="1"/>
  <c r="M178" i="1"/>
  <c r="Y178" i="1" s="1"/>
  <c r="M179" i="1"/>
  <c r="Y179" i="1" s="1"/>
  <c r="M180" i="1"/>
  <c r="Y180" i="1" s="1"/>
  <c r="M181" i="1"/>
  <c r="Y181" i="1" s="1"/>
  <c r="M182" i="1"/>
  <c r="Y182" i="1" s="1"/>
  <c r="M183" i="1"/>
  <c r="Y183" i="1" s="1"/>
  <c r="M184" i="1"/>
  <c r="Y184" i="1" s="1"/>
  <c r="M185" i="1"/>
  <c r="Y185" i="1" s="1"/>
  <c r="M186" i="1"/>
  <c r="Y186" i="1" s="1"/>
  <c r="M187" i="1"/>
  <c r="Y187" i="1" s="1"/>
  <c r="M188" i="1"/>
  <c r="Y188" i="1" s="1"/>
  <c r="M189" i="1"/>
  <c r="Y189" i="1" s="1"/>
  <c r="M190" i="1"/>
  <c r="Y190" i="1" s="1"/>
  <c r="M191" i="1"/>
  <c r="Y191" i="1" s="1"/>
  <c r="M192" i="1"/>
  <c r="Y192" i="1" s="1"/>
  <c r="M193" i="1"/>
  <c r="Y193" i="1" s="1"/>
  <c r="M194" i="1"/>
  <c r="Y194" i="1" s="1"/>
  <c r="M195" i="1"/>
  <c r="Y195" i="1" s="1"/>
  <c r="M196" i="1"/>
  <c r="Y196" i="1" s="1"/>
  <c r="M197" i="1"/>
  <c r="Y197" i="1" s="1"/>
  <c r="M198" i="1"/>
  <c r="Y198" i="1" s="1"/>
  <c r="M199" i="1"/>
  <c r="Y199" i="1" s="1"/>
  <c r="M200" i="1"/>
  <c r="Y200" i="1" s="1"/>
  <c r="M201" i="1"/>
  <c r="Y201" i="1" s="1"/>
  <c r="M202" i="1"/>
  <c r="Y202" i="1" s="1"/>
  <c r="M203" i="1"/>
  <c r="Y203" i="1" s="1"/>
  <c r="M204" i="1"/>
  <c r="Y204" i="1" s="1"/>
  <c r="M205" i="1"/>
  <c r="Y205" i="1" s="1"/>
  <c r="M206" i="1"/>
  <c r="Y206" i="1" s="1"/>
  <c r="M207" i="1"/>
  <c r="Y207" i="1" s="1"/>
  <c r="M208" i="1"/>
  <c r="Y208" i="1" s="1"/>
  <c r="M209" i="1"/>
  <c r="Y209" i="1" s="1"/>
  <c r="M210" i="1"/>
  <c r="Y210" i="1" s="1"/>
  <c r="M211" i="1"/>
  <c r="Y211" i="1" s="1"/>
  <c r="M212" i="1"/>
  <c r="Y212" i="1" s="1"/>
  <c r="M213" i="1"/>
  <c r="Y213" i="1" s="1"/>
  <c r="M214" i="1"/>
  <c r="Y214" i="1" s="1"/>
  <c r="M215" i="1"/>
  <c r="Y215" i="1" s="1"/>
  <c r="M216" i="1"/>
  <c r="Y216" i="1" s="1"/>
  <c r="M217" i="1"/>
  <c r="Y217" i="1" s="1"/>
  <c r="M218" i="1"/>
  <c r="Y218" i="1" s="1"/>
  <c r="M219" i="1"/>
  <c r="Y219" i="1" s="1"/>
  <c r="M220" i="1"/>
  <c r="Y220" i="1" s="1"/>
  <c r="M221" i="1"/>
  <c r="Y221" i="1" s="1"/>
  <c r="M222" i="1"/>
  <c r="Y222" i="1" s="1"/>
  <c r="M223" i="1"/>
  <c r="Y223" i="1" s="1"/>
  <c r="M224" i="1"/>
  <c r="Y224" i="1" s="1"/>
  <c r="M225" i="1"/>
  <c r="Y225" i="1" s="1"/>
  <c r="M226" i="1"/>
  <c r="Y226" i="1" s="1"/>
  <c r="M227" i="1"/>
  <c r="Y227" i="1" s="1"/>
  <c r="M228" i="1"/>
  <c r="Y228" i="1" s="1"/>
  <c r="M229" i="1"/>
  <c r="Y229" i="1" s="1"/>
  <c r="M230" i="1"/>
  <c r="Y230" i="1" s="1"/>
  <c r="M231" i="1"/>
  <c r="Y231" i="1" s="1"/>
  <c r="M232" i="1"/>
  <c r="Y232" i="1" s="1"/>
  <c r="M233" i="1"/>
  <c r="Y233" i="1" s="1"/>
  <c r="M234" i="1"/>
  <c r="Y234" i="1" s="1"/>
  <c r="M235" i="1"/>
  <c r="Y235" i="1" s="1"/>
  <c r="M236" i="1"/>
  <c r="Y236" i="1" s="1"/>
  <c r="M237" i="1"/>
  <c r="Y237" i="1" s="1"/>
  <c r="M238" i="1"/>
  <c r="Y238" i="1" s="1"/>
  <c r="M239" i="1"/>
  <c r="Y239" i="1" s="1"/>
  <c r="M240" i="1"/>
  <c r="Y240" i="1" s="1"/>
  <c r="M241" i="1"/>
  <c r="Y241" i="1" s="1"/>
  <c r="M242" i="1"/>
  <c r="Y242" i="1" s="1"/>
  <c r="M243" i="1"/>
  <c r="Y243" i="1" s="1"/>
  <c r="M244" i="1"/>
  <c r="Y244" i="1" s="1"/>
  <c r="M245" i="1"/>
  <c r="Y245" i="1" s="1"/>
  <c r="M246" i="1"/>
  <c r="Y246" i="1" s="1"/>
  <c r="M247" i="1"/>
  <c r="Y247" i="1" s="1"/>
  <c r="M248" i="1"/>
  <c r="Y248" i="1" s="1"/>
  <c r="M249" i="1"/>
  <c r="Y249" i="1" s="1"/>
  <c r="M250" i="1"/>
  <c r="Y250" i="1" s="1"/>
  <c r="M251" i="1"/>
  <c r="Y251" i="1" s="1"/>
  <c r="M252" i="1"/>
  <c r="Y252" i="1" s="1"/>
  <c r="M253" i="1"/>
  <c r="Y253" i="1" s="1"/>
  <c r="M254" i="1"/>
  <c r="Y254" i="1" s="1"/>
  <c r="M255" i="1"/>
  <c r="Y255" i="1" s="1"/>
  <c r="M256" i="1"/>
  <c r="Y256" i="1" s="1"/>
  <c r="M257" i="1"/>
  <c r="Y257" i="1" s="1"/>
  <c r="M258" i="1"/>
  <c r="Y258" i="1" s="1"/>
  <c r="M259" i="1"/>
  <c r="Y259" i="1" s="1"/>
  <c r="M260" i="1"/>
  <c r="Y260" i="1" s="1"/>
  <c r="M261" i="1"/>
  <c r="Y261" i="1" s="1"/>
  <c r="M262" i="1"/>
  <c r="Y262" i="1" s="1"/>
  <c r="M263" i="1"/>
  <c r="Y263" i="1" s="1"/>
  <c r="M264" i="1"/>
  <c r="Y264" i="1" s="1"/>
  <c r="M265" i="1"/>
  <c r="Y265" i="1" s="1"/>
  <c r="M266" i="1"/>
  <c r="Y266" i="1" s="1"/>
  <c r="M267" i="1"/>
  <c r="Y267" i="1" s="1"/>
  <c r="M268" i="1"/>
  <c r="Y268" i="1" s="1"/>
  <c r="M269" i="1"/>
  <c r="Y269" i="1" s="1"/>
  <c r="M270" i="1"/>
  <c r="Y270" i="1" s="1"/>
  <c r="M271" i="1"/>
  <c r="Y271" i="1" s="1"/>
  <c r="M272" i="1"/>
  <c r="Y272" i="1" s="1"/>
  <c r="M273" i="1"/>
  <c r="Y273" i="1" s="1"/>
  <c r="M274" i="1"/>
  <c r="Y274" i="1" s="1"/>
  <c r="M275" i="1"/>
  <c r="Y275" i="1" s="1"/>
  <c r="M276" i="1"/>
  <c r="Y276" i="1" s="1"/>
  <c r="M277" i="1"/>
  <c r="Y277" i="1" s="1"/>
  <c r="M278" i="1"/>
  <c r="Y278" i="1" s="1"/>
  <c r="M279" i="1"/>
  <c r="Y279" i="1" s="1"/>
  <c r="M280" i="1"/>
  <c r="Y280" i="1" s="1"/>
  <c r="M281" i="1"/>
  <c r="Y281" i="1" s="1"/>
  <c r="M282" i="1"/>
  <c r="Y282" i="1" s="1"/>
  <c r="M283" i="1"/>
  <c r="Y283" i="1" s="1"/>
  <c r="M284" i="1"/>
  <c r="Y284" i="1" s="1"/>
  <c r="M285" i="1"/>
  <c r="Y285" i="1" s="1"/>
  <c r="M286" i="1"/>
  <c r="Y286" i="1" s="1"/>
  <c r="M287" i="1"/>
  <c r="Y287" i="1" s="1"/>
  <c r="M288" i="1"/>
  <c r="Y288" i="1" s="1"/>
  <c r="M289" i="1"/>
  <c r="Y289" i="1" s="1"/>
  <c r="M290" i="1"/>
  <c r="Y290" i="1" s="1"/>
  <c r="M291" i="1"/>
  <c r="Y291" i="1" s="1"/>
  <c r="M292" i="1"/>
  <c r="Y292" i="1" s="1"/>
  <c r="M293" i="1"/>
  <c r="Y293" i="1" s="1"/>
  <c r="M294" i="1"/>
  <c r="Y294" i="1" s="1"/>
  <c r="M295" i="1"/>
  <c r="Y295" i="1" s="1"/>
  <c r="M296" i="1"/>
  <c r="Y296" i="1" s="1"/>
  <c r="M297" i="1"/>
  <c r="Y297" i="1" s="1"/>
  <c r="M298" i="1"/>
  <c r="Y298" i="1" s="1"/>
  <c r="M299" i="1"/>
  <c r="Y299" i="1" s="1"/>
  <c r="M300" i="1"/>
  <c r="Y300" i="1" s="1"/>
  <c r="M301" i="1"/>
  <c r="Y301" i="1" s="1"/>
  <c r="M302" i="1"/>
  <c r="Y302" i="1" s="1"/>
  <c r="M303" i="1"/>
  <c r="Y303" i="1" s="1"/>
  <c r="M304" i="1"/>
  <c r="Y304" i="1" s="1"/>
  <c r="M305" i="1"/>
  <c r="Y305" i="1" s="1"/>
  <c r="M306" i="1"/>
  <c r="Y306" i="1" s="1"/>
  <c r="M307" i="1"/>
  <c r="Y307" i="1" s="1"/>
  <c r="M308" i="1"/>
  <c r="Y308" i="1" s="1"/>
  <c r="M309" i="1"/>
  <c r="Y309" i="1" s="1"/>
  <c r="M310" i="1"/>
  <c r="Y310" i="1" s="1"/>
  <c r="M311" i="1"/>
  <c r="Y311" i="1" s="1"/>
  <c r="M312" i="1"/>
  <c r="Y312" i="1" s="1"/>
  <c r="M313" i="1"/>
  <c r="Y313" i="1" s="1"/>
  <c r="M314" i="1"/>
  <c r="Y314" i="1" s="1"/>
  <c r="M315" i="1"/>
  <c r="Y315" i="1" s="1"/>
  <c r="M316" i="1"/>
  <c r="Y316" i="1" s="1"/>
  <c r="M317" i="1"/>
  <c r="Y317" i="1" s="1"/>
  <c r="M318" i="1"/>
  <c r="Y318" i="1" s="1"/>
  <c r="M319" i="1"/>
  <c r="Y319" i="1" s="1"/>
  <c r="M320" i="1"/>
  <c r="Y320" i="1" s="1"/>
  <c r="M321" i="1"/>
  <c r="Y321" i="1" s="1"/>
  <c r="M322" i="1"/>
  <c r="Y322" i="1" s="1"/>
  <c r="M323" i="1"/>
  <c r="Y323" i="1" s="1"/>
  <c r="M324" i="1"/>
  <c r="Y324" i="1" s="1"/>
  <c r="M325" i="1"/>
  <c r="Y325" i="1" s="1"/>
  <c r="M326" i="1"/>
  <c r="Y326" i="1" s="1"/>
  <c r="M327" i="1"/>
  <c r="Y327" i="1" s="1"/>
  <c r="M328" i="1"/>
  <c r="Y328" i="1" s="1"/>
  <c r="M329" i="1"/>
  <c r="Y329" i="1" s="1"/>
  <c r="M330" i="1"/>
  <c r="Y330" i="1" s="1"/>
  <c r="M331" i="1"/>
  <c r="Y331" i="1" s="1"/>
  <c r="M332" i="1"/>
  <c r="Y332" i="1" s="1"/>
  <c r="M333" i="1"/>
  <c r="Y333" i="1" s="1"/>
  <c r="M334" i="1"/>
  <c r="Y334" i="1" s="1"/>
  <c r="M335" i="1"/>
  <c r="Y335" i="1" s="1"/>
  <c r="M336" i="1"/>
  <c r="Y336" i="1" s="1"/>
  <c r="M337" i="1"/>
  <c r="Y337" i="1" s="1"/>
  <c r="M338" i="1"/>
  <c r="Y338" i="1" s="1"/>
  <c r="M339" i="1"/>
  <c r="Y339" i="1" s="1"/>
  <c r="M340" i="1"/>
  <c r="Y340" i="1" s="1"/>
  <c r="M341" i="1"/>
  <c r="Y341" i="1" s="1"/>
  <c r="M342" i="1"/>
  <c r="Y342" i="1" s="1"/>
  <c r="M343" i="1"/>
  <c r="Y343" i="1" s="1"/>
  <c r="M344" i="1"/>
  <c r="Y344" i="1" s="1"/>
  <c r="M345" i="1"/>
  <c r="Y345" i="1" s="1"/>
  <c r="M346" i="1"/>
  <c r="Y346" i="1" s="1"/>
  <c r="M347" i="1"/>
  <c r="Y347" i="1" s="1"/>
  <c r="M348" i="1"/>
  <c r="Y348" i="1" s="1"/>
  <c r="M349" i="1"/>
  <c r="Y349" i="1" s="1"/>
  <c r="M350" i="1"/>
  <c r="Y350" i="1" s="1"/>
  <c r="M351" i="1"/>
  <c r="Y351" i="1" s="1"/>
  <c r="M352" i="1"/>
  <c r="Y352" i="1" s="1"/>
  <c r="M353" i="1"/>
  <c r="Y353" i="1" s="1"/>
  <c r="M354" i="1"/>
  <c r="Y354" i="1" s="1"/>
  <c r="M355" i="1"/>
  <c r="Y355" i="1" s="1"/>
  <c r="M356" i="1"/>
  <c r="Y356" i="1" s="1"/>
  <c r="M357" i="1"/>
  <c r="Y357" i="1" s="1"/>
  <c r="M358" i="1"/>
  <c r="Y358" i="1" s="1"/>
  <c r="M359" i="1"/>
  <c r="Y359" i="1" s="1"/>
  <c r="M360" i="1"/>
  <c r="Y360" i="1" s="1"/>
  <c r="M361" i="1"/>
  <c r="Y361" i="1" s="1"/>
  <c r="M362" i="1"/>
  <c r="Y362" i="1" s="1"/>
  <c r="M363" i="1"/>
  <c r="Y363" i="1" s="1"/>
  <c r="M364" i="1"/>
  <c r="Y364" i="1" s="1"/>
  <c r="M365" i="1"/>
  <c r="Y365" i="1" s="1"/>
  <c r="M366" i="1"/>
  <c r="Y366" i="1" s="1"/>
  <c r="M367" i="1"/>
  <c r="Y367" i="1" s="1"/>
  <c r="M368" i="1"/>
  <c r="Y368" i="1" s="1"/>
  <c r="M369" i="1"/>
  <c r="Y369" i="1" s="1"/>
  <c r="M370" i="1"/>
  <c r="Y370" i="1" s="1"/>
  <c r="M371" i="1"/>
  <c r="Y371" i="1" s="1"/>
  <c r="M372" i="1"/>
  <c r="Y372" i="1" s="1"/>
  <c r="M373" i="1"/>
  <c r="Y373" i="1" s="1"/>
  <c r="M374" i="1"/>
  <c r="Y374" i="1" s="1"/>
  <c r="M375" i="1"/>
  <c r="Y375" i="1" s="1"/>
  <c r="M376" i="1"/>
  <c r="Y376" i="1" s="1"/>
  <c r="M377" i="1"/>
  <c r="Y377" i="1" s="1"/>
  <c r="M378" i="1"/>
  <c r="Y378" i="1" s="1"/>
  <c r="M379" i="1"/>
  <c r="Y379" i="1" s="1"/>
  <c r="M380" i="1"/>
  <c r="Y380" i="1" s="1"/>
  <c r="M381" i="1"/>
  <c r="Y381" i="1" s="1"/>
  <c r="M382" i="1"/>
  <c r="Y382" i="1" s="1"/>
  <c r="M383" i="1"/>
  <c r="Y383" i="1" s="1"/>
  <c r="M384" i="1"/>
  <c r="Y384" i="1" s="1"/>
  <c r="M385" i="1"/>
  <c r="Y385" i="1" s="1"/>
  <c r="M386" i="1"/>
  <c r="Y386" i="1" s="1"/>
  <c r="M387" i="1"/>
  <c r="Y387" i="1" s="1"/>
  <c r="M388" i="1"/>
  <c r="Y388" i="1" s="1"/>
  <c r="M389" i="1"/>
  <c r="Y389" i="1" s="1"/>
  <c r="M390" i="1"/>
  <c r="Y390" i="1" s="1"/>
  <c r="M391" i="1"/>
  <c r="Y391" i="1" s="1"/>
  <c r="M392" i="1"/>
  <c r="Y392" i="1" s="1"/>
  <c r="M393" i="1"/>
  <c r="Y393" i="1" s="1"/>
  <c r="M394" i="1"/>
  <c r="Y394" i="1" s="1"/>
  <c r="M395" i="1"/>
  <c r="Y395" i="1" s="1"/>
  <c r="M396" i="1"/>
  <c r="Y396" i="1" s="1"/>
  <c r="M397" i="1"/>
  <c r="Y397" i="1" s="1"/>
  <c r="M398" i="1"/>
  <c r="Y398" i="1" s="1"/>
  <c r="M399" i="1"/>
  <c r="Y399" i="1" s="1"/>
  <c r="M400" i="1"/>
  <c r="Y400" i="1" s="1"/>
  <c r="M401" i="1"/>
  <c r="Y401" i="1" s="1"/>
  <c r="M402" i="1"/>
  <c r="Y402" i="1" s="1"/>
  <c r="M403" i="1"/>
  <c r="Y403" i="1" s="1"/>
  <c r="M404" i="1"/>
  <c r="Y404" i="1" s="1"/>
  <c r="M405" i="1"/>
  <c r="Y405" i="1" s="1"/>
  <c r="M406" i="1"/>
  <c r="Y406" i="1" s="1"/>
  <c r="M407" i="1"/>
  <c r="Y407" i="1" s="1"/>
  <c r="M408" i="1"/>
  <c r="Y408" i="1" s="1"/>
  <c r="M409" i="1"/>
  <c r="Y409" i="1" s="1"/>
  <c r="M410" i="1"/>
  <c r="Y410" i="1" s="1"/>
  <c r="M411" i="1"/>
  <c r="Y411" i="1" s="1"/>
  <c r="M412" i="1"/>
  <c r="Y412" i="1" s="1"/>
  <c r="M413" i="1"/>
  <c r="Y413" i="1" s="1"/>
  <c r="M414" i="1"/>
  <c r="Y414" i="1" s="1"/>
  <c r="M415" i="1"/>
  <c r="Y415" i="1" s="1"/>
  <c r="M416" i="1"/>
  <c r="Y416" i="1" s="1"/>
  <c r="M417" i="1"/>
  <c r="Y417" i="1" s="1"/>
  <c r="M418" i="1"/>
  <c r="Y418" i="1" s="1"/>
  <c r="M419" i="1"/>
  <c r="Y419" i="1" s="1"/>
  <c r="M420" i="1"/>
  <c r="Y420" i="1" s="1"/>
  <c r="M421" i="1"/>
  <c r="Y421" i="1" s="1"/>
  <c r="M422" i="1"/>
  <c r="Y422" i="1" s="1"/>
  <c r="M423" i="1"/>
  <c r="Y423" i="1" s="1"/>
  <c r="M424" i="1"/>
  <c r="Y424" i="1" s="1"/>
  <c r="M425" i="1"/>
  <c r="Y425" i="1" s="1"/>
  <c r="M426" i="1"/>
  <c r="Y426" i="1" s="1"/>
  <c r="M427" i="1"/>
  <c r="Y427" i="1" s="1"/>
  <c r="M428" i="1"/>
  <c r="Y428" i="1" s="1"/>
  <c r="M429" i="1"/>
  <c r="Y429" i="1" s="1"/>
  <c r="M430" i="1"/>
  <c r="Y430" i="1" s="1"/>
  <c r="M431" i="1"/>
  <c r="Y431" i="1" s="1"/>
  <c r="M432" i="1"/>
  <c r="Y432" i="1" s="1"/>
  <c r="M433" i="1"/>
  <c r="Y433" i="1" s="1"/>
  <c r="M434" i="1"/>
  <c r="Y434" i="1" s="1"/>
  <c r="M435" i="1"/>
  <c r="Y435" i="1" s="1"/>
  <c r="M436" i="1"/>
  <c r="Y436" i="1" s="1"/>
  <c r="M437" i="1"/>
  <c r="Y437" i="1" s="1"/>
  <c r="M438" i="1"/>
  <c r="Y438" i="1" s="1"/>
  <c r="M439" i="1"/>
  <c r="Y439" i="1" s="1"/>
  <c r="M440" i="1"/>
  <c r="Y440" i="1" s="1"/>
  <c r="M441" i="1"/>
  <c r="Y441" i="1" s="1"/>
  <c r="M442" i="1"/>
  <c r="Y442" i="1" s="1"/>
  <c r="M443" i="1"/>
  <c r="Y443" i="1" s="1"/>
  <c r="M444" i="1"/>
  <c r="Y444" i="1" s="1"/>
  <c r="M445" i="1"/>
  <c r="Y445" i="1" s="1"/>
  <c r="M446" i="1"/>
  <c r="Y446" i="1" s="1"/>
  <c r="M447" i="1"/>
  <c r="Y447" i="1" s="1"/>
  <c r="M448" i="1"/>
  <c r="Y448" i="1" s="1"/>
  <c r="M449" i="1"/>
  <c r="Y449" i="1" s="1"/>
  <c r="M450" i="1"/>
  <c r="Y450" i="1" s="1"/>
  <c r="M451" i="1"/>
  <c r="Y451" i="1" s="1"/>
  <c r="M452" i="1"/>
  <c r="Y452" i="1" s="1"/>
  <c r="M453" i="1"/>
  <c r="Y453" i="1" s="1"/>
  <c r="M454" i="1"/>
  <c r="Y454" i="1" s="1"/>
  <c r="M455" i="1"/>
  <c r="Y455" i="1" s="1"/>
  <c r="M456" i="1"/>
  <c r="Y456" i="1" s="1"/>
  <c r="M457" i="1"/>
  <c r="Y457" i="1" s="1"/>
  <c r="M458" i="1"/>
  <c r="Y458" i="1" s="1"/>
  <c r="M459" i="1"/>
  <c r="Y459" i="1" s="1"/>
  <c r="M460" i="1"/>
  <c r="Y460" i="1" s="1"/>
  <c r="M461" i="1"/>
  <c r="Y461" i="1" s="1"/>
  <c r="M462" i="1"/>
  <c r="Y462" i="1" s="1"/>
  <c r="M463" i="1"/>
  <c r="Y463" i="1" s="1"/>
  <c r="M464" i="1"/>
  <c r="Y464" i="1" s="1"/>
  <c r="M465" i="1"/>
  <c r="Y465" i="1" s="1"/>
  <c r="M466" i="1"/>
  <c r="Y466" i="1" s="1"/>
  <c r="M467" i="1"/>
  <c r="Y467" i="1" s="1"/>
  <c r="M468" i="1"/>
  <c r="Y468" i="1" s="1"/>
  <c r="M469" i="1"/>
  <c r="Y469" i="1" s="1"/>
  <c r="M470" i="1"/>
  <c r="Y470" i="1" s="1"/>
  <c r="M471" i="1"/>
  <c r="Y471" i="1" s="1"/>
  <c r="M472" i="1"/>
  <c r="Y472" i="1" s="1"/>
  <c r="M473" i="1"/>
  <c r="Y473" i="1" s="1"/>
  <c r="M474" i="1"/>
  <c r="Y474" i="1" s="1"/>
  <c r="M475" i="1"/>
  <c r="Y475" i="1" s="1"/>
  <c r="M476" i="1"/>
  <c r="Y476" i="1" s="1"/>
  <c r="M477" i="1"/>
  <c r="Y477" i="1" s="1"/>
  <c r="M478" i="1"/>
  <c r="Y478" i="1" s="1"/>
  <c r="M479" i="1"/>
  <c r="Y479" i="1" s="1"/>
  <c r="M480" i="1"/>
  <c r="Y480" i="1" s="1"/>
  <c r="M481" i="1"/>
  <c r="Y481" i="1" s="1"/>
  <c r="M482" i="1"/>
  <c r="Y482" i="1" s="1"/>
  <c r="M483" i="1"/>
  <c r="Y483" i="1" s="1"/>
  <c r="M484" i="1"/>
  <c r="Y484" i="1" s="1"/>
  <c r="M485" i="1"/>
  <c r="Y485" i="1" s="1"/>
  <c r="M486" i="1"/>
  <c r="Y486" i="1" s="1"/>
  <c r="M487" i="1"/>
  <c r="Y487" i="1" s="1"/>
  <c r="M488" i="1"/>
  <c r="Y488" i="1" s="1"/>
  <c r="M489" i="1"/>
  <c r="Y489" i="1" s="1"/>
  <c r="M490" i="1"/>
  <c r="Y490" i="1" s="1"/>
  <c r="M491" i="1"/>
  <c r="Y491" i="1" s="1"/>
  <c r="M492" i="1"/>
  <c r="Y492" i="1" s="1"/>
  <c r="M493" i="1"/>
  <c r="Y493" i="1" s="1"/>
  <c r="M494" i="1"/>
  <c r="Y494" i="1" s="1"/>
  <c r="M495" i="1"/>
  <c r="Y495" i="1" s="1"/>
  <c r="M496" i="1"/>
  <c r="Y496" i="1" s="1"/>
  <c r="M497" i="1"/>
  <c r="Y497" i="1" s="1"/>
  <c r="M498" i="1"/>
  <c r="Y498" i="1" s="1"/>
  <c r="M499" i="1"/>
  <c r="Y499" i="1" s="1"/>
  <c r="M500" i="1"/>
  <c r="Y500" i="1" s="1"/>
  <c r="M501" i="1"/>
  <c r="Y501" i="1" s="1"/>
  <c r="M502" i="1"/>
  <c r="Y502" i="1" s="1"/>
  <c r="M503" i="1"/>
  <c r="Y503" i="1" s="1"/>
  <c r="M504" i="1"/>
  <c r="Y504" i="1" s="1"/>
  <c r="M505" i="1"/>
  <c r="Y505" i="1" s="1"/>
  <c r="M506" i="1"/>
  <c r="Y506" i="1" s="1"/>
  <c r="M507" i="1"/>
  <c r="Y507" i="1" s="1"/>
  <c r="M508" i="1"/>
  <c r="Y508" i="1" s="1"/>
  <c r="M509" i="1"/>
  <c r="Y509" i="1" s="1"/>
  <c r="M510" i="1"/>
  <c r="Y510" i="1" s="1"/>
  <c r="M511" i="1"/>
  <c r="Y511" i="1" s="1"/>
  <c r="M512" i="1"/>
  <c r="Y512" i="1" s="1"/>
  <c r="M513" i="1"/>
  <c r="Y513" i="1" s="1"/>
  <c r="M514" i="1"/>
  <c r="Y514" i="1" s="1"/>
  <c r="M515" i="1"/>
  <c r="Y515" i="1" s="1"/>
  <c r="M516" i="1"/>
  <c r="Y516" i="1" s="1"/>
  <c r="M517" i="1"/>
  <c r="Y517" i="1" s="1"/>
  <c r="M518" i="1"/>
  <c r="Y518" i="1" s="1"/>
  <c r="M519" i="1"/>
  <c r="Y519" i="1" s="1"/>
  <c r="M520" i="1"/>
  <c r="Y520" i="1" s="1"/>
  <c r="M521" i="1"/>
  <c r="Y521" i="1" s="1"/>
  <c r="M522" i="1"/>
  <c r="Y522" i="1" s="1"/>
  <c r="M523" i="1"/>
  <c r="Y523" i="1" s="1"/>
  <c r="M524" i="1"/>
  <c r="Y524" i="1" s="1"/>
  <c r="M525" i="1"/>
  <c r="Y525" i="1" s="1"/>
  <c r="M526" i="1"/>
  <c r="Y526" i="1" s="1"/>
  <c r="M527" i="1"/>
  <c r="Y527" i="1" s="1"/>
  <c r="M528" i="1"/>
  <c r="Y528" i="1" s="1"/>
  <c r="M529" i="1"/>
  <c r="Y529" i="1" s="1"/>
  <c r="M530" i="1"/>
  <c r="Y530" i="1" s="1"/>
  <c r="M531" i="1"/>
  <c r="Y531" i="1" s="1"/>
  <c r="M532" i="1"/>
  <c r="Y532" i="1" s="1"/>
  <c r="M533" i="1"/>
  <c r="Y533" i="1" s="1"/>
  <c r="M534" i="1"/>
  <c r="Y534" i="1" s="1"/>
  <c r="M535" i="1"/>
  <c r="Y535" i="1" s="1"/>
  <c r="M536" i="1"/>
  <c r="Y536" i="1" s="1"/>
  <c r="M537" i="1"/>
  <c r="Y537" i="1" s="1"/>
  <c r="M538" i="1"/>
  <c r="Y538" i="1" s="1"/>
  <c r="M539" i="1"/>
  <c r="Y539" i="1" s="1"/>
  <c r="M540" i="1"/>
  <c r="Y540" i="1" s="1"/>
  <c r="M541" i="1"/>
  <c r="Y541" i="1" s="1"/>
  <c r="M542" i="1"/>
  <c r="Y542" i="1" s="1"/>
  <c r="M543" i="1"/>
  <c r="Y543" i="1" s="1"/>
  <c r="M544" i="1"/>
  <c r="Y544" i="1" s="1"/>
  <c r="M545" i="1"/>
  <c r="Y545" i="1" s="1"/>
  <c r="M546" i="1"/>
  <c r="Y546" i="1" s="1"/>
  <c r="M547" i="1"/>
  <c r="Y547" i="1" s="1"/>
  <c r="M548" i="1"/>
  <c r="Y548" i="1" s="1"/>
  <c r="M549" i="1"/>
  <c r="Y549" i="1" s="1"/>
  <c r="M550" i="1"/>
  <c r="Y550" i="1" s="1"/>
  <c r="M551" i="1"/>
  <c r="Y551" i="1" s="1"/>
  <c r="M552" i="1"/>
  <c r="Y552" i="1" s="1"/>
  <c r="M553" i="1"/>
  <c r="Y553" i="1" s="1"/>
  <c r="M554" i="1"/>
  <c r="Y554" i="1" s="1"/>
  <c r="M555" i="1"/>
  <c r="Y555" i="1" s="1"/>
  <c r="M556" i="1"/>
  <c r="Y556" i="1" s="1"/>
  <c r="M557" i="1"/>
  <c r="Y557" i="1" s="1"/>
  <c r="M558" i="1"/>
  <c r="Y558" i="1" s="1"/>
  <c r="M559" i="1"/>
  <c r="Y559" i="1" s="1"/>
  <c r="M560" i="1"/>
  <c r="Y560" i="1" s="1"/>
  <c r="M561" i="1"/>
  <c r="Y561" i="1" s="1"/>
  <c r="M562" i="1"/>
  <c r="Y562" i="1" s="1"/>
  <c r="M563" i="1"/>
  <c r="Y563" i="1" s="1"/>
  <c r="M564" i="1"/>
  <c r="Y564" i="1" s="1"/>
  <c r="M565" i="1"/>
  <c r="Y565" i="1" s="1"/>
  <c r="M566" i="1"/>
  <c r="Y566" i="1" s="1"/>
  <c r="M567" i="1"/>
  <c r="Y567" i="1" s="1"/>
  <c r="M568" i="1"/>
  <c r="Y568" i="1" s="1"/>
  <c r="M569" i="1"/>
  <c r="Y569" i="1" s="1"/>
  <c r="M570" i="1"/>
  <c r="Y570" i="1" s="1"/>
  <c r="M571" i="1"/>
  <c r="Y571" i="1" s="1"/>
  <c r="M572" i="1"/>
  <c r="Y572" i="1" s="1"/>
  <c r="M573" i="1"/>
  <c r="Y573" i="1" s="1"/>
  <c r="M574" i="1"/>
  <c r="Y574" i="1" s="1"/>
  <c r="M575" i="1"/>
  <c r="Y575" i="1" s="1"/>
  <c r="M576" i="1"/>
  <c r="Y576" i="1" s="1"/>
  <c r="M577" i="1"/>
  <c r="Y577" i="1" s="1"/>
  <c r="M578" i="1"/>
  <c r="Y578" i="1" s="1"/>
  <c r="M579" i="1"/>
  <c r="Y579" i="1" s="1"/>
  <c r="M580" i="1"/>
  <c r="Y580" i="1" s="1"/>
  <c r="M581" i="1"/>
  <c r="Y581" i="1" s="1"/>
  <c r="M582" i="1"/>
  <c r="Y582" i="1" s="1"/>
  <c r="M583" i="1"/>
  <c r="Y583" i="1" s="1"/>
  <c r="M584" i="1"/>
  <c r="Y584" i="1" s="1"/>
  <c r="M585" i="1"/>
  <c r="Y585" i="1" s="1"/>
  <c r="M586" i="1"/>
  <c r="Y586" i="1" s="1"/>
  <c r="M587" i="1"/>
  <c r="Y587" i="1" s="1"/>
  <c r="M588" i="1"/>
  <c r="Y588" i="1" s="1"/>
  <c r="M589" i="1"/>
  <c r="Y589" i="1" s="1"/>
  <c r="M590" i="1"/>
  <c r="Y590" i="1" s="1"/>
  <c r="M591" i="1"/>
  <c r="Y591" i="1" s="1"/>
  <c r="M592" i="1"/>
  <c r="Y592" i="1" s="1"/>
  <c r="M593" i="1"/>
  <c r="Y593" i="1" s="1"/>
  <c r="M594" i="1"/>
  <c r="Y594" i="1" s="1"/>
  <c r="M595" i="1"/>
  <c r="Y595" i="1" s="1"/>
  <c r="M596" i="1"/>
  <c r="Y596" i="1" s="1"/>
  <c r="M597" i="1"/>
  <c r="Y597" i="1" s="1"/>
  <c r="M598" i="1"/>
  <c r="Y598" i="1" s="1"/>
  <c r="M599" i="1"/>
  <c r="Y599" i="1" s="1"/>
  <c r="M600" i="1"/>
  <c r="Y600" i="1" s="1"/>
  <c r="M601" i="1"/>
  <c r="Y601" i="1" s="1"/>
  <c r="M602" i="1"/>
  <c r="Y602" i="1" s="1"/>
  <c r="M603" i="1"/>
  <c r="Y603" i="1" s="1"/>
  <c r="M604" i="1"/>
  <c r="Y604" i="1" s="1"/>
  <c r="M605" i="1"/>
  <c r="Y605" i="1" s="1"/>
  <c r="M606" i="1"/>
  <c r="Y606" i="1" s="1"/>
  <c r="M607" i="1"/>
  <c r="Y607" i="1" s="1"/>
  <c r="M608" i="1"/>
  <c r="Y608" i="1" s="1"/>
  <c r="M609" i="1"/>
  <c r="Y609" i="1" s="1"/>
  <c r="M610" i="1"/>
  <c r="Y610" i="1" s="1"/>
  <c r="M611" i="1"/>
  <c r="Y611" i="1" s="1"/>
  <c r="M612" i="1"/>
  <c r="Y612" i="1" s="1"/>
  <c r="M613" i="1"/>
  <c r="Y613" i="1" s="1"/>
  <c r="M614" i="1"/>
  <c r="Y614" i="1" s="1"/>
  <c r="M615" i="1"/>
  <c r="Y615" i="1" s="1"/>
  <c r="M616" i="1"/>
  <c r="Y616" i="1" s="1"/>
  <c r="M617" i="1"/>
  <c r="Y617" i="1" s="1"/>
  <c r="M618" i="1"/>
  <c r="Y618" i="1" s="1"/>
  <c r="M619" i="1"/>
  <c r="Y619" i="1" s="1"/>
  <c r="M620" i="1"/>
  <c r="Y620" i="1" s="1"/>
  <c r="M621" i="1"/>
  <c r="Y621" i="1" s="1"/>
  <c r="M622" i="1"/>
  <c r="Y622" i="1" s="1"/>
  <c r="M623" i="1"/>
  <c r="Y623" i="1" s="1"/>
  <c r="M624" i="1"/>
  <c r="Y624" i="1" s="1"/>
  <c r="M625" i="1"/>
  <c r="Y625" i="1" s="1"/>
  <c r="M626" i="1"/>
  <c r="Y626" i="1" s="1"/>
  <c r="M627" i="1"/>
  <c r="Y627" i="1" s="1"/>
  <c r="M628" i="1"/>
  <c r="Y628" i="1" s="1"/>
  <c r="M629" i="1"/>
  <c r="Y629" i="1" s="1"/>
  <c r="M630" i="1"/>
  <c r="Y630" i="1" s="1"/>
  <c r="M631" i="1"/>
  <c r="Y631" i="1" s="1"/>
  <c r="M632" i="1"/>
  <c r="Y632" i="1" s="1"/>
  <c r="M633" i="1"/>
  <c r="Y633" i="1" s="1"/>
  <c r="M634" i="1"/>
  <c r="Y634" i="1" s="1"/>
  <c r="M635" i="1"/>
  <c r="Y635" i="1" s="1"/>
  <c r="M636" i="1"/>
  <c r="Y636" i="1" s="1"/>
  <c r="M637" i="1"/>
  <c r="Y637" i="1" s="1"/>
  <c r="M638" i="1"/>
  <c r="Y638" i="1" s="1"/>
  <c r="M639" i="1"/>
  <c r="Y639" i="1" s="1"/>
  <c r="M640" i="1"/>
  <c r="Y640" i="1" s="1"/>
  <c r="M641" i="1"/>
  <c r="Y641" i="1" s="1"/>
  <c r="M642" i="1"/>
  <c r="Y642" i="1" s="1"/>
  <c r="M643" i="1"/>
  <c r="Y643" i="1" s="1"/>
  <c r="M644" i="1"/>
  <c r="Y644" i="1" s="1"/>
  <c r="M645" i="1"/>
  <c r="Y645" i="1" s="1"/>
  <c r="M646" i="1"/>
  <c r="Y646" i="1" s="1"/>
  <c r="M647" i="1"/>
  <c r="Y647" i="1" s="1"/>
  <c r="M648" i="1"/>
  <c r="Y648" i="1" s="1"/>
  <c r="M649" i="1"/>
  <c r="Y649" i="1" s="1"/>
  <c r="M650" i="1"/>
  <c r="Y650" i="1" s="1"/>
  <c r="M651" i="1"/>
  <c r="Y651" i="1" s="1"/>
  <c r="M652" i="1"/>
  <c r="Y652" i="1" s="1"/>
  <c r="M653" i="1"/>
  <c r="Y653" i="1" s="1"/>
  <c r="M654" i="1"/>
  <c r="Y654" i="1" s="1"/>
  <c r="M655" i="1"/>
  <c r="Y655" i="1" s="1"/>
  <c r="M656" i="1"/>
  <c r="Y656" i="1" s="1"/>
  <c r="M657" i="1"/>
  <c r="Y657" i="1" s="1"/>
  <c r="M658" i="1"/>
  <c r="Y658" i="1" s="1"/>
  <c r="M659" i="1"/>
  <c r="Y659" i="1" s="1"/>
  <c r="M660" i="1"/>
  <c r="Y660" i="1" s="1"/>
  <c r="M661" i="1"/>
  <c r="Y661" i="1" s="1"/>
  <c r="M662" i="1"/>
  <c r="Y662" i="1" s="1"/>
  <c r="M663" i="1"/>
  <c r="Y663" i="1" s="1"/>
  <c r="M664" i="1"/>
  <c r="Y664" i="1" s="1"/>
  <c r="M665" i="1"/>
  <c r="Y665" i="1" s="1"/>
  <c r="M666" i="1"/>
  <c r="Y666" i="1" s="1"/>
  <c r="M667" i="1"/>
  <c r="Y667" i="1" s="1"/>
  <c r="M668" i="1"/>
  <c r="Y668" i="1" s="1"/>
  <c r="M669" i="1"/>
  <c r="Y669" i="1" s="1"/>
  <c r="M670" i="1"/>
  <c r="Y670" i="1" s="1"/>
  <c r="M671" i="1"/>
  <c r="Y671" i="1" s="1"/>
  <c r="M672" i="1"/>
  <c r="Y672" i="1" s="1"/>
  <c r="M673" i="1"/>
  <c r="Y673" i="1" s="1"/>
  <c r="M674" i="1"/>
  <c r="Y674" i="1" s="1"/>
  <c r="M675" i="1"/>
  <c r="Y675" i="1" s="1"/>
  <c r="M676" i="1"/>
  <c r="Y676" i="1" s="1"/>
  <c r="M677" i="1"/>
  <c r="Y677" i="1" s="1"/>
  <c r="M678" i="1"/>
  <c r="Y678" i="1" s="1"/>
  <c r="M679" i="1"/>
  <c r="Y679" i="1" s="1"/>
  <c r="M680" i="1"/>
  <c r="Y680" i="1" s="1"/>
  <c r="M681" i="1"/>
  <c r="Y681" i="1" s="1"/>
  <c r="M682" i="1"/>
  <c r="Y682" i="1" s="1"/>
  <c r="M683" i="1"/>
  <c r="Y683" i="1" s="1"/>
  <c r="M684" i="1"/>
  <c r="Y684" i="1" s="1"/>
  <c r="M685" i="1"/>
  <c r="Y685" i="1" s="1"/>
  <c r="M686" i="1"/>
  <c r="Y686" i="1" s="1"/>
  <c r="M687" i="1"/>
  <c r="Y687" i="1" s="1"/>
  <c r="M688" i="1"/>
  <c r="Y688" i="1" s="1"/>
  <c r="M689" i="1"/>
  <c r="Y689" i="1" s="1"/>
  <c r="M690" i="1"/>
  <c r="Y690" i="1" s="1"/>
  <c r="M691" i="1"/>
  <c r="Y691" i="1" s="1"/>
  <c r="M692" i="1"/>
  <c r="Y692" i="1" s="1"/>
  <c r="M693" i="1"/>
  <c r="Y693" i="1" s="1"/>
  <c r="M694" i="1"/>
  <c r="Y694" i="1" s="1"/>
  <c r="M695" i="1"/>
  <c r="Y695" i="1" s="1"/>
  <c r="M696" i="1"/>
  <c r="Y696" i="1" s="1"/>
  <c r="M697" i="1"/>
  <c r="Y697" i="1" s="1"/>
  <c r="M698" i="1"/>
  <c r="Y698" i="1" s="1"/>
  <c r="M699" i="1"/>
  <c r="Y699" i="1" s="1"/>
  <c r="M700" i="1"/>
  <c r="Y700" i="1" s="1"/>
  <c r="M701" i="1"/>
  <c r="Y701" i="1" s="1"/>
  <c r="M702" i="1"/>
  <c r="Y702" i="1" s="1"/>
  <c r="M703" i="1"/>
  <c r="Y703" i="1" s="1"/>
  <c r="M704" i="1"/>
  <c r="Y704" i="1" s="1"/>
  <c r="M705" i="1"/>
  <c r="Y705" i="1" s="1"/>
  <c r="M706" i="1"/>
  <c r="Y706" i="1" s="1"/>
  <c r="M707" i="1"/>
  <c r="Y707" i="1" s="1"/>
  <c r="M708" i="1"/>
  <c r="Y708" i="1" s="1"/>
  <c r="M709" i="1"/>
  <c r="Y709" i="1" s="1"/>
  <c r="M710" i="1"/>
  <c r="Y710" i="1" s="1"/>
  <c r="M711" i="1"/>
  <c r="Y711" i="1" s="1"/>
  <c r="M712" i="1"/>
  <c r="Y712" i="1" s="1"/>
  <c r="M713" i="1"/>
  <c r="Y713" i="1" s="1"/>
  <c r="M714" i="1"/>
  <c r="Y714" i="1" s="1"/>
  <c r="M715" i="1"/>
  <c r="Y715" i="1" s="1"/>
  <c r="M716" i="1"/>
  <c r="Y716" i="1" s="1"/>
  <c r="M717" i="1"/>
  <c r="Y717" i="1" s="1"/>
  <c r="M718" i="1"/>
  <c r="Y718" i="1" s="1"/>
  <c r="M719" i="1"/>
  <c r="Y719" i="1" s="1"/>
  <c r="M720" i="1"/>
  <c r="Y720" i="1" s="1"/>
  <c r="M721" i="1"/>
  <c r="Y721" i="1" s="1"/>
  <c r="M722" i="1"/>
  <c r="Y722" i="1" s="1"/>
  <c r="M723" i="1"/>
  <c r="Y723" i="1" s="1"/>
  <c r="M724" i="1"/>
  <c r="Y724" i="1" s="1"/>
  <c r="M725" i="1"/>
  <c r="Y725" i="1" s="1"/>
  <c r="M726" i="1"/>
  <c r="Y726" i="1" s="1"/>
  <c r="M727" i="1"/>
  <c r="Y727" i="1" s="1"/>
  <c r="M728" i="1"/>
  <c r="Y728" i="1" s="1"/>
  <c r="M729" i="1"/>
  <c r="Y729" i="1" s="1"/>
  <c r="M730" i="1"/>
  <c r="Y730" i="1" s="1"/>
  <c r="M731" i="1"/>
  <c r="Y731" i="1" s="1"/>
  <c r="M732" i="1"/>
  <c r="Y732" i="1" s="1"/>
  <c r="M733" i="1"/>
  <c r="Y733" i="1" s="1"/>
  <c r="M734" i="1"/>
  <c r="Y734" i="1" s="1"/>
  <c r="M735" i="1"/>
  <c r="Y735" i="1" s="1"/>
  <c r="M736" i="1"/>
  <c r="Y736" i="1" s="1"/>
  <c r="M737" i="1"/>
  <c r="Y737" i="1" s="1"/>
  <c r="M738" i="1"/>
  <c r="Y738" i="1" s="1"/>
  <c r="M739" i="1"/>
  <c r="Y739" i="1" s="1"/>
  <c r="M740" i="1"/>
  <c r="Y740" i="1" s="1"/>
  <c r="M741" i="1"/>
  <c r="Y741" i="1" s="1"/>
  <c r="M742" i="1"/>
  <c r="Y742" i="1" s="1"/>
  <c r="M743" i="1"/>
  <c r="Y743" i="1" s="1"/>
  <c r="M744" i="1"/>
  <c r="Y744" i="1" s="1"/>
  <c r="M745" i="1"/>
  <c r="Y745" i="1" s="1"/>
  <c r="M746" i="1"/>
  <c r="Y746" i="1" s="1"/>
  <c r="M747" i="1"/>
  <c r="Y747" i="1" s="1"/>
  <c r="M748" i="1"/>
  <c r="Y748" i="1" s="1"/>
  <c r="M749" i="1"/>
  <c r="Y749" i="1" s="1"/>
  <c r="M750" i="1"/>
  <c r="Y750" i="1" s="1"/>
  <c r="M751" i="1"/>
  <c r="Y751" i="1" s="1"/>
  <c r="M752" i="1"/>
  <c r="Y752" i="1" s="1"/>
  <c r="M753" i="1"/>
  <c r="Y753" i="1" s="1"/>
  <c r="M754" i="1"/>
  <c r="Y754" i="1" s="1"/>
  <c r="M755" i="1"/>
  <c r="Y755" i="1" s="1"/>
  <c r="M756" i="1"/>
  <c r="Y756" i="1" s="1"/>
  <c r="M757" i="1"/>
  <c r="Y757" i="1" s="1"/>
  <c r="M758" i="1"/>
  <c r="Y758" i="1" s="1"/>
  <c r="M759" i="1"/>
  <c r="Y759" i="1" s="1"/>
  <c r="M760" i="1"/>
  <c r="Y760" i="1" s="1"/>
  <c r="M761" i="1"/>
  <c r="Y761" i="1" s="1"/>
  <c r="M762" i="1"/>
  <c r="Y762" i="1" s="1"/>
  <c r="M763" i="1"/>
  <c r="Y763" i="1" s="1"/>
  <c r="M764" i="1"/>
  <c r="Y764" i="1" s="1"/>
  <c r="M765" i="1"/>
  <c r="Y765" i="1" s="1"/>
  <c r="M766" i="1"/>
  <c r="Y766" i="1" s="1"/>
  <c r="M767" i="1"/>
  <c r="Y767" i="1" s="1"/>
  <c r="M768" i="1"/>
  <c r="Y768" i="1" s="1"/>
  <c r="M769" i="1"/>
  <c r="Y769" i="1" s="1"/>
  <c r="M770" i="1"/>
  <c r="Y770" i="1" s="1"/>
  <c r="M771" i="1"/>
  <c r="Y771" i="1" s="1"/>
  <c r="M772" i="1"/>
  <c r="Y772" i="1" s="1"/>
  <c r="M773" i="1"/>
  <c r="Y773" i="1" s="1"/>
  <c r="M774" i="1"/>
  <c r="Y774" i="1" s="1"/>
  <c r="M775" i="1"/>
  <c r="Y775" i="1" s="1"/>
  <c r="M776" i="1"/>
  <c r="Y776" i="1" s="1"/>
  <c r="M777" i="1"/>
  <c r="Y777" i="1" s="1"/>
  <c r="M778" i="1"/>
  <c r="Y778" i="1" s="1"/>
  <c r="M779" i="1"/>
  <c r="Y779" i="1" s="1"/>
  <c r="M780" i="1"/>
  <c r="Y780" i="1" s="1"/>
  <c r="M781" i="1"/>
  <c r="Y781" i="1" s="1"/>
  <c r="M782" i="1"/>
  <c r="Y782" i="1" s="1"/>
  <c r="M783" i="1"/>
  <c r="Y783" i="1" s="1"/>
  <c r="M784" i="1"/>
  <c r="Y784" i="1" s="1"/>
  <c r="M785" i="1"/>
  <c r="Y785" i="1" s="1"/>
  <c r="M786" i="1"/>
  <c r="Y786" i="1" s="1"/>
  <c r="M787" i="1"/>
  <c r="Y787" i="1" s="1"/>
  <c r="M788" i="1"/>
  <c r="Y788" i="1" s="1"/>
  <c r="M789" i="1"/>
  <c r="Y789" i="1" s="1"/>
  <c r="M790" i="1"/>
  <c r="Y790" i="1" s="1"/>
  <c r="M791" i="1"/>
  <c r="Y791" i="1" s="1"/>
  <c r="M792" i="1"/>
  <c r="Y792" i="1" s="1"/>
  <c r="M793" i="1"/>
  <c r="Y793" i="1" s="1"/>
  <c r="M794" i="1"/>
  <c r="Y794" i="1" s="1"/>
  <c r="M795" i="1"/>
  <c r="Y795" i="1" s="1"/>
  <c r="M796" i="1"/>
  <c r="Y796" i="1" s="1"/>
  <c r="M797" i="1"/>
  <c r="Y797" i="1" s="1"/>
  <c r="M798" i="1"/>
  <c r="Y798" i="1" s="1"/>
  <c r="M799" i="1"/>
  <c r="Y799" i="1" s="1"/>
  <c r="M800" i="1"/>
  <c r="Y800" i="1" s="1"/>
  <c r="M801" i="1"/>
  <c r="Y801" i="1" s="1"/>
  <c r="M802" i="1"/>
  <c r="Y802" i="1" s="1"/>
  <c r="M803" i="1"/>
  <c r="Y803" i="1" s="1"/>
  <c r="M804" i="1"/>
  <c r="Y804" i="1" s="1"/>
  <c r="M805" i="1"/>
  <c r="Y805" i="1" s="1"/>
  <c r="M806" i="1"/>
  <c r="Y806" i="1" s="1"/>
  <c r="M807" i="1"/>
  <c r="Y807" i="1" s="1"/>
  <c r="M808" i="1"/>
  <c r="Y808" i="1" s="1"/>
  <c r="M809" i="1"/>
  <c r="Y809" i="1" s="1"/>
  <c r="M810" i="1"/>
  <c r="Y810" i="1" s="1"/>
  <c r="M811" i="1"/>
  <c r="Y811" i="1" s="1"/>
  <c r="M812" i="1"/>
  <c r="Y812" i="1" s="1"/>
  <c r="M813" i="1"/>
  <c r="Y813" i="1" s="1"/>
  <c r="M814" i="1"/>
  <c r="Y814" i="1" s="1"/>
  <c r="M815" i="1"/>
  <c r="Y815" i="1" s="1"/>
  <c r="M816" i="1"/>
  <c r="Y816" i="1" s="1"/>
  <c r="M817" i="1"/>
  <c r="Y817" i="1" s="1"/>
  <c r="M818" i="1"/>
  <c r="Y818" i="1" s="1"/>
  <c r="M819" i="1"/>
  <c r="Y819" i="1" s="1"/>
  <c r="M820" i="1"/>
  <c r="Y820" i="1" s="1"/>
  <c r="M821" i="1"/>
  <c r="Y821" i="1" s="1"/>
  <c r="M822" i="1"/>
  <c r="Y822" i="1" s="1"/>
  <c r="M823" i="1"/>
  <c r="Y823" i="1" s="1"/>
  <c r="M824" i="1"/>
  <c r="Y824" i="1" s="1"/>
  <c r="M825" i="1"/>
  <c r="Y825" i="1" s="1"/>
  <c r="M826" i="1"/>
  <c r="Y826" i="1" s="1"/>
  <c r="M827" i="1"/>
  <c r="Y827" i="1" s="1"/>
  <c r="M828" i="1"/>
  <c r="Y828" i="1" s="1"/>
  <c r="M829" i="1"/>
  <c r="Y829" i="1" s="1"/>
  <c r="M830" i="1"/>
  <c r="Y830" i="1" s="1"/>
  <c r="M831" i="1"/>
  <c r="Y831" i="1" s="1"/>
  <c r="M832" i="1"/>
  <c r="Y832" i="1" s="1"/>
  <c r="M833" i="1"/>
  <c r="Y833" i="1" s="1"/>
  <c r="M834" i="1"/>
  <c r="Y834" i="1" s="1"/>
  <c r="M835" i="1"/>
  <c r="Y835" i="1" s="1"/>
  <c r="M836" i="1"/>
  <c r="Y836" i="1" s="1"/>
  <c r="M837" i="1"/>
  <c r="Y837" i="1" s="1"/>
  <c r="M838" i="1"/>
  <c r="Y838" i="1" s="1"/>
  <c r="M839" i="1"/>
  <c r="Y839" i="1" s="1"/>
  <c r="M840" i="1"/>
  <c r="Y840" i="1" s="1"/>
  <c r="M841" i="1"/>
  <c r="Y841" i="1" s="1"/>
  <c r="M842" i="1"/>
  <c r="Y842" i="1" s="1"/>
  <c r="M843" i="1"/>
  <c r="Y843" i="1" s="1"/>
  <c r="M844" i="1"/>
  <c r="Y844" i="1" s="1"/>
  <c r="M845" i="1"/>
  <c r="Y845" i="1" s="1"/>
  <c r="M846" i="1"/>
  <c r="Y846" i="1" s="1"/>
  <c r="M847" i="1"/>
  <c r="Y847" i="1" s="1"/>
  <c r="M848" i="1"/>
  <c r="Y848" i="1" s="1"/>
  <c r="M849" i="1"/>
  <c r="Y849" i="1" s="1"/>
  <c r="M850" i="1"/>
  <c r="Y850" i="1" s="1"/>
  <c r="M851" i="1"/>
  <c r="Y851" i="1" s="1"/>
  <c r="M852" i="1"/>
  <c r="Y852" i="1" s="1"/>
  <c r="M853" i="1"/>
  <c r="Y853" i="1" s="1"/>
  <c r="M854" i="1"/>
  <c r="Y854" i="1" s="1"/>
  <c r="M855" i="1"/>
  <c r="Y855" i="1" s="1"/>
  <c r="M856" i="1"/>
  <c r="Y856" i="1" s="1"/>
  <c r="M857" i="1"/>
  <c r="Y857" i="1" s="1"/>
  <c r="M858" i="1"/>
  <c r="Y858" i="1" s="1"/>
  <c r="M859" i="1"/>
  <c r="Y859" i="1" s="1"/>
  <c r="M860" i="1"/>
  <c r="Y860" i="1" s="1"/>
  <c r="M861" i="1"/>
  <c r="Y861" i="1" s="1"/>
  <c r="M862" i="1"/>
  <c r="Y862" i="1" s="1"/>
  <c r="M863" i="1"/>
  <c r="Y863" i="1" s="1"/>
  <c r="M864" i="1"/>
  <c r="Y864" i="1" s="1"/>
  <c r="M865" i="1"/>
  <c r="Y865" i="1" s="1"/>
  <c r="M866" i="1"/>
  <c r="Y866" i="1" s="1"/>
  <c r="M867" i="1"/>
  <c r="Y867" i="1" s="1"/>
  <c r="M868" i="1"/>
  <c r="Y868" i="1" s="1"/>
  <c r="M869" i="1"/>
  <c r="Y869" i="1" s="1"/>
  <c r="M870" i="1"/>
  <c r="Y870" i="1" s="1"/>
  <c r="M871" i="1"/>
  <c r="Y871" i="1" s="1"/>
  <c r="M872" i="1"/>
  <c r="Y872" i="1" s="1"/>
  <c r="M873" i="1"/>
  <c r="Y873" i="1" s="1"/>
  <c r="M874" i="1"/>
  <c r="Y874" i="1" s="1"/>
  <c r="M875" i="1"/>
  <c r="Y875" i="1" s="1"/>
  <c r="M876" i="1"/>
  <c r="Y876" i="1" s="1"/>
  <c r="M877" i="1"/>
  <c r="Y877" i="1" s="1"/>
  <c r="M878" i="1"/>
  <c r="Y878" i="1" s="1"/>
  <c r="M879" i="1"/>
  <c r="Y879" i="1" s="1"/>
  <c r="M880" i="1"/>
  <c r="Y880" i="1" s="1"/>
  <c r="M881" i="1"/>
  <c r="Y881" i="1" s="1"/>
  <c r="M882" i="1"/>
  <c r="Y882" i="1" s="1"/>
  <c r="M883" i="1"/>
  <c r="Y883" i="1" s="1"/>
  <c r="M884" i="1"/>
  <c r="Y884" i="1" s="1"/>
  <c r="M885" i="1"/>
  <c r="Y885" i="1" s="1"/>
  <c r="M886" i="1"/>
  <c r="Y886" i="1" s="1"/>
  <c r="M887" i="1"/>
  <c r="Y887" i="1" s="1"/>
  <c r="M888" i="1"/>
  <c r="Y888" i="1" s="1"/>
  <c r="M889" i="1"/>
  <c r="Y889" i="1" s="1"/>
  <c r="M890" i="1"/>
  <c r="Y890" i="1" s="1"/>
  <c r="M891" i="1"/>
  <c r="Y891" i="1" s="1"/>
  <c r="M892" i="1"/>
  <c r="Y892" i="1" s="1"/>
  <c r="M893" i="1"/>
  <c r="Y893" i="1" s="1"/>
  <c r="M894" i="1"/>
  <c r="Y894" i="1" s="1"/>
  <c r="M895" i="1"/>
  <c r="Y895" i="1" s="1"/>
  <c r="M896" i="1"/>
  <c r="Y896" i="1" s="1"/>
  <c r="M897" i="1"/>
  <c r="Y897" i="1" s="1"/>
  <c r="M898" i="1"/>
  <c r="Y898" i="1" s="1"/>
  <c r="M899" i="1"/>
  <c r="Y899" i="1" s="1"/>
  <c r="M900" i="1"/>
  <c r="Y900" i="1" s="1"/>
  <c r="M901" i="1"/>
  <c r="Y901" i="1" s="1"/>
  <c r="M902" i="1"/>
  <c r="Y902" i="1" s="1"/>
  <c r="M903" i="1"/>
  <c r="Y903" i="1" s="1"/>
  <c r="M904" i="1"/>
  <c r="Y904" i="1" s="1"/>
  <c r="M905" i="1"/>
  <c r="Y905" i="1" s="1"/>
  <c r="M906" i="1"/>
  <c r="Y906" i="1" s="1"/>
  <c r="M907" i="1"/>
  <c r="Y907" i="1" s="1"/>
  <c r="M908" i="1"/>
  <c r="Y908" i="1" s="1"/>
  <c r="M909" i="1"/>
  <c r="Y909" i="1" s="1"/>
  <c r="M910" i="1"/>
  <c r="Y910" i="1" s="1"/>
  <c r="M911" i="1"/>
  <c r="Y911" i="1" s="1"/>
  <c r="M912" i="1"/>
  <c r="Y912" i="1" s="1"/>
  <c r="M913" i="1"/>
  <c r="Y913" i="1" s="1"/>
  <c r="M914" i="1"/>
  <c r="Y914" i="1" s="1"/>
  <c r="M915" i="1"/>
  <c r="Y915" i="1" s="1"/>
  <c r="M916" i="1"/>
  <c r="Y916" i="1" s="1"/>
  <c r="M917" i="1"/>
  <c r="Y917" i="1" s="1"/>
  <c r="M918" i="1"/>
  <c r="Y918" i="1" s="1"/>
  <c r="M919" i="1"/>
  <c r="Y919" i="1" s="1"/>
  <c r="M920" i="1"/>
  <c r="Y920" i="1" s="1"/>
  <c r="M921" i="1"/>
  <c r="Y921" i="1" s="1"/>
  <c r="M922" i="1"/>
  <c r="Y922" i="1" s="1"/>
  <c r="M923" i="1"/>
  <c r="Y923" i="1" s="1"/>
  <c r="M924" i="1"/>
  <c r="Y924" i="1" s="1"/>
  <c r="M925" i="1"/>
  <c r="Y925" i="1" s="1"/>
  <c r="M926" i="1"/>
  <c r="Y926" i="1" s="1"/>
  <c r="M927" i="1"/>
  <c r="Y927" i="1" s="1"/>
  <c r="M928" i="1"/>
  <c r="Y928" i="1" s="1"/>
  <c r="M929" i="1"/>
  <c r="Y929" i="1" s="1"/>
  <c r="M930" i="1"/>
  <c r="Y930" i="1" s="1"/>
  <c r="M931" i="1"/>
  <c r="Y931" i="1" s="1"/>
  <c r="M932" i="1"/>
  <c r="Y932" i="1" s="1"/>
  <c r="M933" i="1"/>
  <c r="Y933" i="1" s="1"/>
  <c r="M934" i="1"/>
  <c r="Y934" i="1" s="1"/>
  <c r="M935" i="1"/>
  <c r="Y935" i="1" s="1"/>
  <c r="M936" i="1"/>
  <c r="Y936" i="1" s="1"/>
  <c r="M937" i="1"/>
  <c r="Y937" i="1" s="1"/>
  <c r="M938" i="1"/>
  <c r="Y938" i="1" s="1"/>
  <c r="M939" i="1"/>
  <c r="Y939" i="1" s="1"/>
  <c r="M940" i="1"/>
  <c r="Y940" i="1" s="1"/>
  <c r="M941" i="1"/>
  <c r="Y941" i="1" s="1"/>
  <c r="M942" i="1"/>
  <c r="Y942" i="1" s="1"/>
  <c r="M943" i="1"/>
  <c r="Y943" i="1" s="1"/>
  <c r="M944" i="1"/>
  <c r="Y944" i="1" s="1"/>
  <c r="M945" i="1"/>
  <c r="Y945" i="1" s="1"/>
  <c r="M946" i="1"/>
  <c r="Y946" i="1" s="1"/>
  <c r="M947" i="1"/>
  <c r="Y947" i="1" s="1"/>
  <c r="M948" i="1"/>
  <c r="Y948" i="1" s="1"/>
  <c r="M949" i="1"/>
  <c r="Y949" i="1" s="1"/>
  <c r="M950" i="1"/>
  <c r="Y950" i="1" s="1"/>
  <c r="M951" i="1"/>
  <c r="Y951" i="1" s="1"/>
  <c r="M952" i="1"/>
  <c r="Y952" i="1" s="1"/>
  <c r="M953" i="1"/>
  <c r="Y953" i="1" s="1"/>
  <c r="M954" i="1"/>
  <c r="Y954" i="1" s="1"/>
  <c r="M955" i="1"/>
  <c r="Y955" i="1" s="1"/>
  <c r="M956" i="1"/>
  <c r="Y956" i="1" s="1"/>
  <c r="M957" i="1"/>
  <c r="Y957" i="1" s="1"/>
  <c r="M958" i="1"/>
  <c r="Y958" i="1" s="1"/>
  <c r="M959" i="1"/>
  <c r="Y959" i="1" s="1"/>
  <c r="M960" i="1"/>
  <c r="Y960" i="1" s="1"/>
  <c r="M961" i="1"/>
  <c r="Y961" i="1" s="1"/>
  <c r="M962" i="1"/>
  <c r="Y962" i="1" s="1"/>
  <c r="M963" i="1"/>
  <c r="Y963" i="1" s="1"/>
  <c r="M964" i="1"/>
  <c r="Y964" i="1" s="1"/>
  <c r="M965" i="1"/>
  <c r="Y965" i="1" s="1"/>
  <c r="M966" i="1"/>
  <c r="Y966" i="1" s="1"/>
  <c r="M967" i="1"/>
  <c r="Y967" i="1" s="1"/>
  <c r="M968" i="1"/>
  <c r="Y968" i="1" s="1"/>
  <c r="M969" i="1"/>
  <c r="Y969" i="1" s="1"/>
  <c r="M970" i="1"/>
  <c r="Y970" i="1" s="1"/>
  <c r="M971" i="1"/>
  <c r="Y971" i="1" s="1"/>
  <c r="M972" i="1"/>
  <c r="Y972" i="1" s="1"/>
  <c r="M973" i="1"/>
  <c r="Y973" i="1" s="1"/>
  <c r="M974" i="1"/>
  <c r="Y974" i="1" s="1"/>
  <c r="M975" i="1"/>
  <c r="Y975" i="1" s="1"/>
  <c r="M976" i="1"/>
  <c r="Y976" i="1" s="1"/>
  <c r="M977" i="1"/>
  <c r="Y977" i="1" s="1"/>
  <c r="M978" i="1"/>
  <c r="Y978" i="1" s="1"/>
  <c r="M979" i="1"/>
  <c r="Y979" i="1" s="1"/>
  <c r="M980" i="1"/>
  <c r="Y980" i="1" s="1"/>
  <c r="M981" i="1"/>
  <c r="Y981" i="1" s="1"/>
  <c r="M982" i="1"/>
  <c r="Y982" i="1" s="1"/>
  <c r="M983" i="1"/>
  <c r="Y983" i="1" s="1"/>
  <c r="M984" i="1"/>
  <c r="Y984" i="1" s="1"/>
  <c r="M985" i="1"/>
  <c r="Y985" i="1" s="1"/>
  <c r="M986" i="1"/>
  <c r="Y986" i="1" s="1"/>
  <c r="M987" i="1"/>
  <c r="Y987" i="1" s="1"/>
  <c r="M988" i="1"/>
  <c r="Y988" i="1" s="1"/>
  <c r="M989" i="1"/>
  <c r="Y989" i="1" s="1"/>
  <c r="M990" i="1"/>
  <c r="Y990" i="1" s="1"/>
  <c r="M991" i="1"/>
  <c r="Y991" i="1" s="1"/>
  <c r="M992" i="1"/>
  <c r="Y992" i="1" s="1"/>
  <c r="M993" i="1"/>
  <c r="Y993" i="1" s="1"/>
  <c r="M994" i="1"/>
  <c r="Y994" i="1" s="1"/>
  <c r="M995" i="1"/>
  <c r="Y995" i="1" s="1"/>
  <c r="M996" i="1"/>
  <c r="Y996" i="1" s="1"/>
  <c r="M997" i="1"/>
  <c r="Y997" i="1" s="1"/>
  <c r="M998" i="1"/>
  <c r="Y998" i="1" s="1"/>
  <c r="M999" i="1"/>
  <c r="Y999" i="1" s="1"/>
  <c r="M1000" i="1"/>
  <c r="Y1000" i="1" s="1"/>
  <c r="M1001" i="1"/>
  <c r="Y1001" i="1" s="1"/>
  <c r="M2" i="1"/>
  <c r="Y2" i="1" s="1"/>
  <c r="G3" i="1"/>
  <c r="X3" i="1" s="1"/>
  <c r="G4" i="1"/>
  <c r="X4" i="1" s="1"/>
  <c r="G5" i="1"/>
  <c r="X5" i="1" s="1"/>
  <c r="G6" i="1"/>
  <c r="X6" i="1" s="1"/>
  <c r="G7" i="1"/>
  <c r="X7" i="1" s="1"/>
  <c r="G8" i="1"/>
  <c r="X8" i="1" s="1"/>
  <c r="G9" i="1"/>
  <c r="X9" i="1" s="1"/>
  <c r="G10" i="1"/>
  <c r="X10" i="1" s="1"/>
  <c r="G11" i="1"/>
  <c r="X11" i="1" s="1"/>
  <c r="G12" i="1"/>
  <c r="X12" i="1" s="1"/>
  <c r="G13" i="1"/>
  <c r="X13" i="1" s="1"/>
  <c r="G14" i="1"/>
  <c r="X14" i="1" s="1"/>
  <c r="G15" i="1"/>
  <c r="X15" i="1" s="1"/>
  <c r="G16" i="1"/>
  <c r="X16" i="1" s="1"/>
  <c r="G17" i="1"/>
  <c r="X17" i="1" s="1"/>
  <c r="G18" i="1"/>
  <c r="X18" i="1" s="1"/>
  <c r="G19" i="1"/>
  <c r="X19" i="1" s="1"/>
  <c r="G20" i="1"/>
  <c r="X20" i="1" s="1"/>
  <c r="G21" i="1"/>
  <c r="X21" i="1" s="1"/>
  <c r="G22" i="1"/>
  <c r="X22" i="1" s="1"/>
  <c r="G23" i="1"/>
  <c r="X23" i="1" s="1"/>
  <c r="G24" i="1"/>
  <c r="X24" i="1" s="1"/>
  <c r="G25" i="1"/>
  <c r="X25" i="1" s="1"/>
  <c r="G26" i="1"/>
  <c r="X26" i="1" s="1"/>
  <c r="G27" i="1"/>
  <c r="X27" i="1" s="1"/>
  <c r="G28" i="1"/>
  <c r="X28" i="1" s="1"/>
  <c r="G29" i="1"/>
  <c r="X29" i="1" s="1"/>
  <c r="G30" i="1"/>
  <c r="X30" i="1" s="1"/>
  <c r="G31" i="1"/>
  <c r="X31" i="1" s="1"/>
  <c r="G32" i="1"/>
  <c r="X32" i="1" s="1"/>
  <c r="G33" i="1"/>
  <c r="X33" i="1" s="1"/>
  <c r="G34" i="1"/>
  <c r="X34" i="1" s="1"/>
  <c r="G35" i="1"/>
  <c r="X35" i="1" s="1"/>
  <c r="G36" i="1"/>
  <c r="X36" i="1" s="1"/>
  <c r="G37" i="1"/>
  <c r="X37" i="1" s="1"/>
  <c r="G38" i="1"/>
  <c r="X38" i="1" s="1"/>
  <c r="G39" i="1"/>
  <c r="X39" i="1" s="1"/>
  <c r="G40" i="1"/>
  <c r="X40" i="1" s="1"/>
  <c r="G41" i="1"/>
  <c r="X41" i="1" s="1"/>
  <c r="G42" i="1"/>
  <c r="X42" i="1" s="1"/>
  <c r="G43" i="1"/>
  <c r="X43" i="1" s="1"/>
  <c r="G44" i="1"/>
  <c r="X44" i="1" s="1"/>
  <c r="G45" i="1"/>
  <c r="X45" i="1" s="1"/>
  <c r="G46" i="1"/>
  <c r="X46" i="1" s="1"/>
  <c r="G47" i="1"/>
  <c r="X47" i="1" s="1"/>
  <c r="G48" i="1"/>
  <c r="X48" i="1" s="1"/>
  <c r="G49" i="1"/>
  <c r="X49" i="1" s="1"/>
  <c r="G50" i="1"/>
  <c r="X50" i="1" s="1"/>
  <c r="G51" i="1"/>
  <c r="X51" i="1" s="1"/>
  <c r="G52" i="1"/>
  <c r="X52" i="1" s="1"/>
  <c r="G53" i="1"/>
  <c r="X53" i="1" s="1"/>
  <c r="G54" i="1"/>
  <c r="X54" i="1" s="1"/>
  <c r="G55" i="1"/>
  <c r="X55" i="1" s="1"/>
  <c r="G56" i="1"/>
  <c r="X56" i="1" s="1"/>
  <c r="G57" i="1"/>
  <c r="X57" i="1" s="1"/>
  <c r="G58" i="1"/>
  <c r="X58" i="1" s="1"/>
  <c r="G59" i="1"/>
  <c r="X59" i="1" s="1"/>
  <c r="G60" i="1"/>
  <c r="X60" i="1" s="1"/>
  <c r="G61" i="1"/>
  <c r="X61" i="1" s="1"/>
  <c r="G62" i="1"/>
  <c r="X62" i="1" s="1"/>
  <c r="G63" i="1"/>
  <c r="X63" i="1" s="1"/>
  <c r="G64" i="1"/>
  <c r="X64" i="1" s="1"/>
  <c r="G65" i="1"/>
  <c r="X65" i="1" s="1"/>
  <c r="G66" i="1"/>
  <c r="X66" i="1" s="1"/>
  <c r="G67" i="1"/>
  <c r="X67" i="1" s="1"/>
  <c r="G68" i="1"/>
  <c r="X68" i="1" s="1"/>
  <c r="G69" i="1"/>
  <c r="X69" i="1" s="1"/>
  <c r="G70" i="1"/>
  <c r="X70" i="1" s="1"/>
  <c r="G71" i="1"/>
  <c r="X71" i="1" s="1"/>
  <c r="G72" i="1"/>
  <c r="X72" i="1" s="1"/>
  <c r="G73" i="1"/>
  <c r="X73" i="1" s="1"/>
  <c r="G74" i="1"/>
  <c r="X74" i="1" s="1"/>
  <c r="G75" i="1"/>
  <c r="X75" i="1" s="1"/>
  <c r="G76" i="1"/>
  <c r="X76" i="1" s="1"/>
  <c r="G77" i="1"/>
  <c r="X77" i="1" s="1"/>
  <c r="G78" i="1"/>
  <c r="X78" i="1" s="1"/>
  <c r="G79" i="1"/>
  <c r="X79" i="1" s="1"/>
  <c r="G80" i="1"/>
  <c r="X80" i="1" s="1"/>
  <c r="G81" i="1"/>
  <c r="X81" i="1" s="1"/>
  <c r="G82" i="1"/>
  <c r="X82" i="1" s="1"/>
  <c r="G83" i="1"/>
  <c r="X83" i="1" s="1"/>
  <c r="G84" i="1"/>
  <c r="X84" i="1" s="1"/>
  <c r="G85" i="1"/>
  <c r="X85" i="1" s="1"/>
  <c r="G86" i="1"/>
  <c r="X86" i="1" s="1"/>
  <c r="G87" i="1"/>
  <c r="X87" i="1" s="1"/>
  <c r="G88" i="1"/>
  <c r="X88" i="1" s="1"/>
  <c r="G89" i="1"/>
  <c r="X89" i="1" s="1"/>
  <c r="G90" i="1"/>
  <c r="X90" i="1" s="1"/>
  <c r="G91" i="1"/>
  <c r="X91" i="1" s="1"/>
  <c r="G92" i="1"/>
  <c r="X92" i="1" s="1"/>
  <c r="G93" i="1"/>
  <c r="X93" i="1" s="1"/>
  <c r="G94" i="1"/>
  <c r="X94" i="1" s="1"/>
  <c r="G95" i="1"/>
  <c r="X95" i="1" s="1"/>
  <c r="G96" i="1"/>
  <c r="X96" i="1" s="1"/>
  <c r="G97" i="1"/>
  <c r="X97" i="1" s="1"/>
  <c r="G98" i="1"/>
  <c r="X98" i="1" s="1"/>
  <c r="G99" i="1"/>
  <c r="X99" i="1" s="1"/>
  <c r="G100" i="1"/>
  <c r="X100" i="1" s="1"/>
  <c r="G101" i="1"/>
  <c r="X101" i="1" s="1"/>
  <c r="G102" i="1"/>
  <c r="X102" i="1" s="1"/>
  <c r="G103" i="1"/>
  <c r="X103" i="1" s="1"/>
  <c r="G104" i="1"/>
  <c r="X104" i="1" s="1"/>
  <c r="G105" i="1"/>
  <c r="X105" i="1" s="1"/>
  <c r="G106" i="1"/>
  <c r="X106" i="1" s="1"/>
  <c r="G107" i="1"/>
  <c r="X107" i="1" s="1"/>
  <c r="G108" i="1"/>
  <c r="X108" i="1" s="1"/>
  <c r="G109" i="1"/>
  <c r="X109" i="1" s="1"/>
  <c r="G110" i="1"/>
  <c r="X110" i="1" s="1"/>
  <c r="G111" i="1"/>
  <c r="X111" i="1" s="1"/>
  <c r="G112" i="1"/>
  <c r="X112" i="1" s="1"/>
  <c r="G113" i="1"/>
  <c r="X113" i="1" s="1"/>
  <c r="G114" i="1"/>
  <c r="X114" i="1" s="1"/>
  <c r="G115" i="1"/>
  <c r="X115" i="1" s="1"/>
  <c r="G116" i="1"/>
  <c r="X116" i="1" s="1"/>
  <c r="G117" i="1"/>
  <c r="X117" i="1" s="1"/>
  <c r="G118" i="1"/>
  <c r="X118" i="1" s="1"/>
  <c r="G119" i="1"/>
  <c r="X119" i="1" s="1"/>
  <c r="G120" i="1"/>
  <c r="X120" i="1" s="1"/>
  <c r="G121" i="1"/>
  <c r="X121" i="1" s="1"/>
  <c r="G122" i="1"/>
  <c r="X122" i="1" s="1"/>
  <c r="G123" i="1"/>
  <c r="X123" i="1" s="1"/>
  <c r="G124" i="1"/>
  <c r="X124" i="1" s="1"/>
  <c r="G125" i="1"/>
  <c r="X125" i="1" s="1"/>
  <c r="G126" i="1"/>
  <c r="X126" i="1" s="1"/>
  <c r="G127" i="1"/>
  <c r="X127" i="1" s="1"/>
  <c r="G128" i="1"/>
  <c r="X128" i="1" s="1"/>
  <c r="G129" i="1"/>
  <c r="X129" i="1" s="1"/>
  <c r="G130" i="1"/>
  <c r="X130" i="1" s="1"/>
  <c r="G131" i="1"/>
  <c r="X131" i="1" s="1"/>
  <c r="G132" i="1"/>
  <c r="X132" i="1" s="1"/>
  <c r="G133" i="1"/>
  <c r="X133" i="1" s="1"/>
  <c r="G134" i="1"/>
  <c r="X134" i="1" s="1"/>
  <c r="G135" i="1"/>
  <c r="X135" i="1" s="1"/>
  <c r="G136" i="1"/>
  <c r="X136" i="1" s="1"/>
  <c r="G137" i="1"/>
  <c r="X137" i="1" s="1"/>
  <c r="G138" i="1"/>
  <c r="X138" i="1" s="1"/>
  <c r="G139" i="1"/>
  <c r="X139" i="1" s="1"/>
  <c r="G140" i="1"/>
  <c r="X140" i="1" s="1"/>
  <c r="G141" i="1"/>
  <c r="X141" i="1" s="1"/>
  <c r="G142" i="1"/>
  <c r="X142" i="1" s="1"/>
  <c r="G143" i="1"/>
  <c r="X143" i="1" s="1"/>
  <c r="G144" i="1"/>
  <c r="X144" i="1" s="1"/>
  <c r="G145" i="1"/>
  <c r="X145" i="1" s="1"/>
  <c r="G146" i="1"/>
  <c r="X146" i="1" s="1"/>
  <c r="G147" i="1"/>
  <c r="X147" i="1" s="1"/>
  <c r="G148" i="1"/>
  <c r="X148" i="1" s="1"/>
  <c r="G149" i="1"/>
  <c r="X149" i="1" s="1"/>
  <c r="G150" i="1"/>
  <c r="X150" i="1" s="1"/>
  <c r="G151" i="1"/>
  <c r="X151" i="1" s="1"/>
  <c r="G152" i="1"/>
  <c r="X152" i="1" s="1"/>
  <c r="G153" i="1"/>
  <c r="X153" i="1" s="1"/>
  <c r="G154" i="1"/>
  <c r="X154" i="1" s="1"/>
  <c r="G155" i="1"/>
  <c r="X155" i="1" s="1"/>
  <c r="G156" i="1"/>
  <c r="X156" i="1" s="1"/>
  <c r="G157" i="1"/>
  <c r="X157" i="1" s="1"/>
  <c r="G158" i="1"/>
  <c r="X158" i="1" s="1"/>
  <c r="G159" i="1"/>
  <c r="X159" i="1" s="1"/>
  <c r="G160" i="1"/>
  <c r="X160" i="1" s="1"/>
  <c r="G161" i="1"/>
  <c r="X161" i="1" s="1"/>
  <c r="G162" i="1"/>
  <c r="X162" i="1" s="1"/>
  <c r="G163" i="1"/>
  <c r="X163" i="1" s="1"/>
  <c r="G164" i="1"/>
  <c r="X164" i="1" s="1"/>
  <c r="G165" i="1"/>
  <c r="X165" i="1" s="1"/>
  <c r="G166" i="1"/>
  <c r="X166" i="1" s="1"/>
  <c r="G167" i="1"/>
  <c r="X167" i="1" s="1"/>
  <c r="G168" i="1"/>
  <c r="X168" i="1" s="1"/>
  <c r="G169" i="1"/>
  <c r="X169" i="1" s="1"/>
  <c r="G170" i="1"/>
  <c r="X170" i="1" s="1"/>
  <c r="G171" i="1"/>
  <c r="X171" i="1" s="1"/>
  <c r="G172" i="1"/>
  <c r="X172" i="1" s="1"/>
  <c r="G173" i="1"/>
  <c r="X173" i="1" s="1"/>
  <c r="G174" i="1"/>
  <c r="X174" i="1" s="1"/>
  <c r="G175" i="1"/>
  <c r="X175" i="1" s="1"/>
  <c r="G176" i="1"/>
  <c r="X176" i="1" s="1"/>
  <c r="G177" i="1"/>
  <c r="X177" i="1" s="1"/>
  <c r="G178" i="1"/>
  <c r="X178" i="1" s="1"/>
  <c r="G179" i="1"/>
  <c r="X179" i="1" s="1"/>
  <c r="G180" i="1"/>
  <c r="X180" i="1" s="1"/>
  <c r="G181" i="1"/>
  <c r="X181" i="1" s="1"/>
  <c r="G182" i="1"/>
  <c r="X182" i="1" s="1"/>
  <c r="G183" i="1"/>
  <c r="X183" i="1" s="1"/>
  <c r="G184" i="1"/>
  <c r="X184" i="1" s="1"/>
  <c r="G185" i="1"/>
  <c r="X185" i="1" s="1"/>
  <c r="G186" i="1"/>
  <c r="X186" i="1" s="1"/>
  <c r="G187" i="1"/>
  <c r="X187" i="1" s="1"/>
  <c r="G188" i="1"/>
  <c r="X188" i="1" s="1"/>
  <c r="G189" i="1"/>
  <c r="X189" i="1" s="1"/>
  <c r="G190" i="1"/>
  <c r="X190" i="1" s="1"/>
  <c r="G191" i="1"/>
  <c r="X191" i="1" s="1"/>
  <c r="G192" i="1"/>
  <c r="X192" i="1" s="1"/>
  <c r="G193" i="1"/>
  <c r="X193" i="1" s="1"/>
  <c r="G194" i="1"/>
  <c r="X194" i="1" s="1"/>
  <c r="G195" i="1"/>
  <c r="X195" i="1" s="1"/>
  <c r="G196" i="1"/>
  <c r="X196" i="1" s="1"/>
  <c r="G197" i="1"/>
  <c r="X197" i="1" s="1"/>
  <c r="G198" i="1"/>
  <c r="X198" i="1" s="1"/>
  <c r="G199" i="1"/>
  <c r="X199" i="1" s="1"/>
  <c r="G200" i="1"/>
  <c r="X200" i="1" s="1"/>
  <c r="G201" i="1"/>
  <c r="X201" i="1" s="1"/>
  <c r="G202" i="1"/>
  <c r="X202" i="1" s="1"/>
  <c r="G203" i="1"/>
  <c r="X203" i="1" s="1"/>
  <c r="G204" i="1"/>
  <c r="X204" i="1" s="1"/>
  <c r="G205" i="1"/>
  <c r="X205" i="1" s="1"/>
  <c r="G206" i="1"/>
  <c r="X206" i="1" s="1"/>
  <c r="G207" i="1"/>
  <c r="X207" i="1" s="1"/>
  <c r="G208" i="1"/>
  <c r="X208" i="1" s="1"/>
  <c r="G209" i="1"/>
  <c r="X209" i="1" s="1"/>
  <c r="G210" i="1"/>
  <c r="X210" i="1" s="1"/>
  <c r="G211" i="1"/>
  <c r="X211" i="1" s="1"/>
  <c r="G212" i="1"/>
  <c r="X212" i="1" s="1"/>
  <c r="G213" i="1"/>
  <c r="X213" i="1" s="1"/>
  <c r="G214" i="1"/>
  <c r="X214" i="1" s="1"/>
  <c r="G215" i="1"/>
  <c r="X215" i="1" s="1"/>
  <c r="G216" i="1"/>
  <c r="X216" i="1" s="1"/>
  <c r="G217" i="1"/>
  <c r="X217" i="1" s="1"/>
  <c r="G218" i="1"/>
  <c r="X218" i="1" s="1"/>
  <c r="G219" i="1"/>
  <c r="X219" i="1" s="1"/>
  <c r="G220" i="1"/>
  <c r="X220" i="1" s="1"/>
  <c r="G221" i="1"/>
  <c r="X221" i="1" s="1"/>
  <c r="G222" i="1"/>
  <c r="X222" i="1" s="1"/>
  <c r="G223" i="1"/>
  <c r="X223" i="1" s="1"/>
  <c r="G224" i="1"/>
  <c r="X224" i="1" s="1"/>
  <c r="G225" i="1"/>
  <c r="X225" i="1" s="1"/>
  <c r="G226" i="1"/>
  <c r="X226" i="1" s="1"/>
  <c r="G227" i="1"/>
  <c r="X227" i="1" s="1"/>
  <c r="G228" i="1"/>
  <c r="X228" i="1" s="1"/>
  <c r="G229" i="1"/>
  <c r="X229" i="1" s="1"/>
  <c r="G230" i="1"/>
  <c r="X230" i="1" s="1"/>
  <c r="G231" i="1"/>
  <c r="X231" i="1" s="1"/>
  <c r="G232" i="1"/>
  <c r="X232" i="1" s="1"/>
  <c r="G233" i="1"/>
  <c r="X233" i="1" s="1"/>
  <c r="G234" i="1"/>
  <c r="X234" i="1" s="1"/>
  <c r="G235" i="1"/>
  <c r="X235" i="1" s="1"/>
  <c r="G236" i="1"/>
  <c r="X236" i="1" s="1"/>
  <c r="G237" i="1"/>
  <c r="X237" i="1" s="1"/>
  <c r="G238" i="1"/>
  <c r="X238" i="1" s="1"/>
  <c r="G239" i="1"/>
  <c r="X239" i="1" s="1"/>
  <c r="G240" i="1"/>
  <c r="X240" i="1" s="1"/>
  <c r="G241" i="1"/>
  <c r="X241" i="1" s="1"/>
  <c r="G242" i="1"/>
  <c r="X242" i="1" s="1"/>
  <c r="G243" i="1"/>
  <c r="X243" i="1" s="1"/>
  <c r="G244" i="1"/>
  <c r="X244" i="1" s="1"/>
  <c r="G245" i="1"/>
  <c r="X245" i="1" s="1"/>
  <c r="G246" i="1"/>
  <c r="X246" i="1" s="1"/>
  <c r="G247" i="1"/>
  <c r="X247" i="1" s="1"/>
  <c r="G248" i="1"/>
  <c r="X248" i="1" s="1"/>
  <c r="G249" i="1"/>
  <c r="X249" i="1" s="1"/>
  <c r="G250" i="1"/>
  <c r="X250" i="1" s="1"/>
  <c r="G251" i="1"/>
  <c r="X251" i="1" s="1"/>
  <c r="G252" i="1"/>
  <c r="X252" i="1" s="1"/>
  <c r="G253" i="1"/>
  <c r="X253" i="1" s="1"/>
  <c r="G254" i="1"/>
  <c r="X254" i="1" s="1"/>
  <c r="G255" i="1"/>
  <c r="X255" i="1" s="1"/>
  <c r="G256" i="1"/>
  <c r="X256" i="1" s="1"/>
  <c r="G257" i="1"/>
  <c r="X257" i="1" s="1"/>
  <c r="G258" i="1"/>
  <c r="X258" i="1" s="1"/>
  <c r="G259" i="1"/>
  <c r="X259" i="1" s="1"/>
  <c r="G260" i="1"/>
  <c r="X260" i="1" s="1"/>
  <c r="G261" i="1"/>
  <c r="X261" i="1" s="1"/>
  <c r="G262" i="1"/>
  <c r="X262" i="1" s="1"/>
  <c r="G263" i="1"/>
  <c r="X263" i="1" s="1"/>
  <c r="G264" i="1"/>
  <c r="X264" i="1" s="1"/>
  <c r="G265" i="1"/>
  <c r="X265" i="1" s="1"/>
  <c r="G266" i="1"/>
  <c r="X266" i="1" s="1"/>
  <c r="G267" i="1"/>
  <c r="X267" i="1" s="1"/>
  <c r="G268" i="1"/>
  <c r="X268" i="1" s="1"/>
  <c r="G269" i="1"/>
  <c r="X269" i="1" s="1"/>
  <c r="G270" i="1"/>
  <c r="X270" i="1" s="1"/>
  <c r="G271" i="1"/>
  <c r="X271" i="1" s="1"/>
  <c r="G272" i="1"/>
  <c r="X272" i="1" s="1"/>
  <c r="G273" i="1"/>
  <c r="X273" i="1" s="1"/>
  <c r="G274" i="1"/>
  <c r="X274" i="1" s="1"/>
  <c r="G275" i="1"/>
  <c r="X275" i="1" s="1"/>
  <c r="G276" i="1"/>
  <c r="X276" i="1" s="1"/>
  <c r="G277" i="1"/>
  <c r="X277" i="1" s="1"/>
  <c r="G278" i="1"/>
  <c r="X278" i="1" s="1"/>
  <c r="G279" i="1"/>
  <c r="X279" i="1" s="1"/>
  <c r="G280" i="1"/>
  <c r="X280" i="1" s="1"/>
  <c r="G281" i="1"/>
  <c r="X281" i="1" s="1"/>
  <c r="G282" i="1"/>
  <c r="X282" i="1" s="1"/>
  <c r="G283" i="1"/>
  <c r="X283" i="1" s="1"/>
  <c r="G284" i="1"/>
  <c r="X284" i="1" s="1"/>
  <c r="G285" i="1"/>
  <c r="X285" i="1" s="1"/>
  <c r="G286" i="1"/>
  <c r="X286" i="1" s="1"/>
  <c r="G287" i="1"/>
  <c r="X287" i="1" s="1"/>
  <c r="G288" i="1"/>
  <c r="X288" i="1" s="1"/>
  <c r="G289" i="1"/>
  <c r="X289" i="1" s="1"/>
  <c r="G290" i="1"/>
  <c r="X290" i="1" s="1"/>
  <c r="G291" i="1"/>
  <c r="X291" i="1" s="1"/>
  <c r="G292" i="1"/>
  <c r="X292" i="1" s="1"/>
  <c r="G293" i="1"/>
  <c r="X293" i="1" s="1"/>
  <c r="G294" i="1"/>
  <c r="X294" i="1" s="1"/>
  <c r="G295" i="1"/>
  <c r="X295" i="1" s="1"/>
  <c r="G296" i="1"/>
  <c r="X296" i="1" s="1"/>
  <c r="G297" i="1"/>
  <c r="X297" i="1" s="1"/>
  <c r="G298" i="1"/>
  <c r="X298" i="1" s="1"/>
  <c r="G299" i="1"/>
  <c r="X299" i="1" s="1"/>
  <c r="G300" i="1"/>
  <c r="X300" i="1" s="1"/>
  <c r="G301" i="1"/>
  <c r="X301" i="1" s="1"/>
  <c r="G302" i="1"/>
  <c r="X302" i="1" s="1"/>
  <c r="G303" i="1"/>
  <c r="X303" i="1" s="1"/>
  <c r="G304" i="1"/>
  <c r="X304" i="1" s="1"/>
  <c r="G305" i="1"/>
  <c r="X305" i="1" s="1"/>
  <c r="G306" i="1"/>
  <c r="X306" i="1" s="1"/>
  <c r="G307" i="1"/>
  <c r="X307" i="1" s="1"/>
  <c r="G308" i="1"/>
  <c r="X308" i="1" s="1"/>
  <c r="G309" i="1"/>
  <c r="X309" i="1" s="1"/>
  <c r="G310" i="1"/>
  <c r="X310" i="1" s="1"/>
  <c r="G311" i="1"/>
  <c r="X311" i="1" s="1"/>
  <c r="G312" i="1"/>
  <c r="X312" i="1" s="1"/>
  <c r="G313" i="1"/>
  <c r="X313" i="1" s="1"/>
  <c r="G314" i="1"/>
  <c r="X314" i="1" s="1"/>
  <c r="G315" i="1"/>
  <c r="X315" i="1" s="1"/>
  <c r="G316" i="1"/>
  <c r="X316" i="1" s="1"/>
  <c r="G317" i="1"/>
  <c r="X317" i="1" s="1"/>
  <c r="G318" i="1"/>
  <c r="X318" i="1" s="1"/>
  <c r="G319" i="1"/>
  <c r="X319" i="1" s="1"/>
  <c r="G320" i="1"/>
  <c r="X320" i="1" s="1"/>
  <c r="G321" i="1"/>
  <c r="X321" i="1" s="1"/>
  <c r="G322" i="1"/>
  <c r="X322" i="1" s="1"/>
  <c r="G323" i="1"/>
  <c r="X323" i="1" s="1"/>
  <c r="G324" i="1"/>
  <c r="X324" i="1" s="1"/>
  <c r="G325" i="1"/>
  <c r="X325" i="1" s="1"/>
  <c r="G326" i="1"/>
  <c r="X326" i="1" s="1"/>
  <c r="G327" i="1"/>
  <c r="X327" i="1" s="1"/>
  <c r="G328" i="1"/>
  <c r="X328" i="1" s="1"/>
  <c r="G329" i="1"/>
  <c r="X329" i="1" s="1"/>
  <c r="G330" i="1"/>
  <c r="X330" i="1" s="1"/>
  <c r="G331" i="1"/>
  <c r="X331" i="1" s="1"/>
  <c r="G332" i="1"/>
  <c r="X332" i="1" s="1"/>
  <c r="G333" i="1"/>
  <c r="X333" i="1" s="1"/>
  <c r="G334" i="1"/>
  <c r="X334" i="1" s="1"/>
  <c r="G335" i="1"/>
  <c r="X335" i="1" s="1"/>
  <c r="G336" i="1"/>
  <c r="X336" i="1" s="1"/>
  <c r="G337" i="1"/>
  <c r="X337" i="1" s="1"/>
  <c r="G338" i="1"/>
  <c r="X338" i="1" s="1"/>
  <c r="G339" i="1"/>
  <c r="X339" i="1" s="1"/>
  <c r="G340" i="1"/>
  <c r="X340" i="1" s="1"/>
  <c r="G341" i="1"/>
  <c r="X341" i="1" s="1"/>
  <c r="G342" i="1"/>
  <c r="X342" i="1" s="1"/>
  <c r="G343" i="1"/>
  <c r="X343" i="1" s="1"/>
  <c r="G344" i="1"/>
  <c r="X344" i="1" s="1"/>
  <c r="G345" i="1"/>
  <c r="X345" i="1" s="1"/>
  <c r="G346" i="1"/>
  <c r="X346" i="1" s="1"/>
  <c r="G347" i="1"/>
  <c r="X347" i="1" s="1"/>
  <c r="G348" i="1"/>
  <c r="X348" i="1" s="1"/>
  <c r="G349" i="1"/>
  <c r="X349" i="1" s="1"/>
  <c r="G350" i="1"/>
  <c r="X350" i="1" s="1"/>
  <c r="G351" i="1"/>
  <c r="X351" i="1" s="1"/>
  <c r="G352" i="1"/>
  <c r="X352" i="1" s="1"/>
  <c r="G353" i="1"/>
  <c r="X353" i="1" s="1"/>
  <c r="G354" i="1"/>
  <c r="X354" i="1" s="1"/>
  <c r="G355" i="1"/>
  <c r="X355" i="1" s="1"/>
  <c r="G356" i="1"/>
  <c r="X356" i="1" s="1"/>
  <c r="G357" i="1"/>
  <c r="X357" i="1" s="1"/>
  <c r="G358" i="1"/>
  <c r="X358" i="1" s="1"/>
  <c r="G359" i="1"/>
  <c r="X359" i="1" s="1"/>
  <c r="G360" i="1"/>
  <c r="X360" i="1" s="1"/>
  <c r="G361" i="1"/>
  <c r="X361" i="1" s="1"/>
  <c r="G362" i="1"/>
  <c r="X362" i="1" s="1"/>
  <c r="G363" i="1"/>
  <c r="X363" i="1" s="1"/>
  <c r="G364" i="1"/>
  <c r="X364" i="1" s="1"/>
  <c r="G365" i="1"/>
  <c r="X365" i="1" s="1"/>
  <c r="G366" i="1"/>
  <c r="X366" i="1" s="1"/>
  <c r="G367" i="1"/>
  <c r="X367" i="1" s="1"/>
  <c r="G368" i="1"/>
  <c r="X368" i="1" s="1"/>
  <c r="G369" i="1"/>
  <c r="X369" i="1" s="1"/>
  <c r="G370" i="1"/>
  <c r="X370" i="1" s="1"/>
  <c r="G371" i="1"/>
  <c r="X371" i="1" s="1"/>
  <c r="G372" i="1"/>
  <c r="X372" i="1" s="1"/>
  <c r="G373" i="1"/>
  <c r="X373" i="1" s="1"/>
  <c r="G374" i="1"/>
  <c r="X374" i="1" s="1"/>
  <c r="G375" i="1"/>
  <c r="X375" i="1" s="1"/>
  <c r="G376" i="1"/>
  <c r="X376" i="1" s="1"/>
  <c r="G377" i="1"/>
  <c r="X377" i="1" s="1"/>
  <c r="G378" i="1"/>
  <c r="X378" i="1" s="1"/>
  <c r="G379" i="1"/>
  <c r="X379" i="1" s="1"/>
  <c r="G380" i="1"/>
  <c r="X380" i="1" s="1"/>
  <c r="G381" i="1"/>
  <c r="X381" i="1" s="1"/>
  <c r="G382" i="1"/>
  <c r="X382" i="1" s="1"/>
  <c r="G383" i="1"/>
  <c r="X383" i="1" s="1"/>
  <c r="G384" i="1"/>
  <c r="X384" i="1" s="1"/>
  <c r="G385" i="1"/>
  <c r="X385" i="1" s="1"/>
  <c r="G386" i="1"/>
  <c r="X386" i="1" s="1"/>
  <c r="G387" i="1"/>
  <c r="X387" i="1" s="1"/>
  <c r="G388" i="1"/>
  <c r="X388" i="1" s="1"/>
  <c r="G389" i="1"/>
  <c r="X389" i="1" s="1"/>
  <c r="G390" i="1"/>
  <c r="X390" i="1" s="1"/>
  <c r="G391" i="1"/>
  <c r="X391" i="1" s="1"/>
  <c r="G392" i="1"/>
  <c r="X392" i="1" s="1"/>
  <c r="G393" i="1"/>
  <c r="X393" i="1" s="1"/>
  <c r="G394" i="1"/>
  <c r="X394" i="1" s="1"/>
  <c r="G395" i="1"/>
  <c r="X395" i="1" s="1"/>
  <c r="G396" i="1"/>
  <c r="X396" i="1" s="1"/>
  <c r="G397" i="1"/>
  <c r="X397" i="1" s="1"/>
  <c r="G398" i="1"/>
  <c r="X398" i="1" s="1"/>
  <c r="G399" i="1"/>
  <c r="X399" i="1" s="1"/>
  <c r="G400" i="1"/>
  <c r="X400" i="1" s="1"/>
  <c r="G401" i="1"/>
  <c r="X401" i="1" s="1"/>
  <c r="G402" i="1"/>
  <c r="X402" i="1" s="1"/>
  <c r="G403" i="1"/>
  <c r="X403" i="1" s="1"/>
  <c r="G404" i="1"/>
  <c r="X404" i="1" s="1"/>
  <c r="G405" i="1"/>
  <c r="X405" i="1" s="1"/>
  <c r="G406" i="1"/>
  <c r="X406" i="1" s="1"/>
  <c r="G407" i="1"/>
  <c r="X407" i="1" s="1"/>
  <c r="G408" i="1"/>
  <c r="X408" i="1" s="1"/>
  <c r="G409" i="1"/>
  <c r="X409" i="1" s="1"/>
  <c r="G410" i="1"/>
  <c r="X410" i="1" s="1"/>
  <c r="G411" i="1"/>
  <c r="X411" i="1" s="1"/>
  <c r="G412" i="1"/>
  <c r="X412" i="1" s="1"/>
  <c r="G413" i="1"/>
  <c r="X413" i="1" s="1"/>
  <c r="G414" i="1"/>
  <c r="X414" i="1" s="1"/>
  <c r="G415" i="1"/>
  <c r="X415" i="1" s="1"/>
  <c r="G416" i="1"/>
  <c r="X416" i="1" s="1"/>
  <c r="G417" i="1"/>
  <c r="X417" i="1" s="1"/>
  <c r="G418" i="1"/>
  <c r="X418" i="1" s="1"/>
  <c r="G419" i="1"/>
  <c r="X419" i="1" s="1"/>
  <c r="G420" i="1"/>
  <c r="X420" i="1" s="1"/>
  <c r="G421" i="1"/>
  <c r="X421" i="1" s="1"/>
  <c r="G422" i="1"/>
  <c r="X422" i="1" s="1"/>
  <c r="G423" i="1"/>
  <c r="X423" i="1" s="1"/>
  <c r="G424" i="1"/>
  <c r="X424" i="1" s="1"/>
  <c r="G425" i="1"/>
  <c r="X425" i="1" s="1"/>
  <c r="G426" i="1"/>
  <c r="X426" i="1" s="1"/>
  <c r="G427" i="1"/>
  <c r="X427" i="1" s="1"/>
  <c r="G428" i="1"/>
  <c r="X428" i="1" s="1"/>
  <c r="G429" i="1"/>
  <c r="X429" i="1" s="1"/>
  <c r="G430" i="1"/>
  <c r="X430" i="1" s="1"/>
  <c r="G431" i="1"/>
  <c r="X431" i="1" s="1"/>
  <c r="G432" i="1"/>
  <c r="X432" i="1" s="1"/>
  <c r="G433" i="1"/>
  <c r="X433" i="1" s="1"/>
  <c r="G434" i="1"/>
  <c r="X434" i="1" s="1"/>
  <c r="G435" i="1"/>
  <c r="X435" i="1" s="1"/>
  <c r="G436" i="1"/>
  <c r="X436" i="1" s="1"/>
  <c r="G437" i="1"/>
  <c r="X437" i="1" s="1"/>
  <c r="G438" i="1"/>
  <c r="X438" i="1" s="1"/>
  <c r="G439" i="1"/>
  <c r="X439" i="1" s="1"/>
  <c r="G440" i="1"/>
  <c r="X440" i="1" s="1"/>
  <c r="G441" i="1"/>
  <c r="X441" i="1" s="1"/>
  <c r="G442" i="1"/>
  <c r="X442" i="1" s="1"/>
  <c r="G443" i="1"/>
  <c r="X443" i="1" s="1"/>
  <c r="G444" i="1"/>
  <c r="X444" i="1" s="1"/>
  <c r="G445" i="1"/>
  <c r="X445" i="1" s="1"/>
  <c r="G446" i="1"/>
  <c r="X446" i="1" s="1"/>
  <c r="G447" i="1"/>
  <c r="X447" i="1" s="1"/>
  <c r="G448" i="1"/>
  <c r="X448" i="1" s="1"/>
  <c r="G449" i="1"/>
  <c r="X449" i="1" s="1"/>
  <c r="G450" i="1"/>
  <c r="X450" i="1" s="1"/>
  <c r="G451" i="1"/>
  <c r="X451" i="1" s="1"/>
  <c r="G452" i="1"/>
  <c r="X452" i="1" s="1"/>
  <c r="G453" i="1"/>
  <c r="X453" i="1" s="1"/>
  <c r="G454" i="1"/>
  <c r="X454" i="1" s="1"/>
  <c r="G455" i="1"/>
  <c r="X455" i="1" s="1"/>
  <c r="G456" i="1"/>
  <c r="X456" i="1" s="1"/>
  <c r="G457" i="1"/>
  <c r="X457" i="1" s="1"/>
  <c r="G458" i="1"/>
  <c r="X458" i="1" s="1"/>
  <c r="G459" i="1"/>
  <c r="X459" i="1" s="1"/>
  <c r="G460" i="1"/>
  <c r="X460" i="1" s="1"/>
  <c r="G461" i="1"/>
  <c r="X461" i="1" s="1"/>
  <c r="G462" i="1"/>
  <c r="X462" i="1" s="1"/>
  <c r="G463" i="1"/>
  <c r="X463" i="1" s="1"/>
  <c r="G464" i="1"/>
  <c r="X464" i="1" s="1"/>
  <c r="G465" i="1"/>
  <c r="X465" i="1" s="1"/>
  <c r="G466" i="1"/>
  <c r="X466" i="1" s="1"/>
  <c r="G467" i="1"/>
  <c r="X467" i="1" s="1"/>
  <c r="G468" i="1"/>
  <c r="X468" i="1" s="1"/>
  <c r="G469" i="1"/>
  <c r="X469" i="1" s="1"/>
  <c r="G470" i="1"/>
  <c r="X470" i="1" s="1"/>
  <c r="G471" i="1"/>
  <c r="X471" i="1" s="1"/>
  <c r="G472" i="1"/>
  <c r="X472" i="1" s="1"/>
  <c r="G473" i="1"/>
  <c r="X473" i="1" s="1"/>
  <c r="G474" i="1"/>
  <c r="X474" i="1" s="1"/>
  <c r="G475" i="1"/>
  <c r="X475" i="1" s="1"/>
  <c r="G476" i="1"/>
  <c r="X476" i="1" s="1"/>
  <c r="G477" i="1"/>
  <c r="X477" i="1" s="1"/>
  <c r="G478" i="1"/>
  <c r="X478" i="1" s="1"/>
  <c r="G479" i="1"/>
  <c r="X479" i="1" s="1"/>
  <c r="G480" i="1"/>
  <c r="X480" i="1" s="1"/>
  <c r="G481" i="1"/>
  <c r="X481" i="1" s="1"/>
  <c r="G482" i="1"/>
  <c r="X482" i="1" s="1"/>
  <c r="G483" i="1"/>
  <c r="X483" i="1" s="1"/>
  <c r="G484" i="1"/>
  <c r="X484" i="1" s="1"/>
  <c r="G485" i="1"/>
  <c r="X485" i="1" s="1"/>
  <c r="G486" i="1"/>
  <c r="X486" i="1" s="1"/>
  <c r="G487" i="1"/>
  <c r="X487" i="1" s="1"/>
  <c r="G488" i="1"/>
  <c r="X488" i="1" s="1"/>
  <c r="G489" i="1"/>
  <c r="X489" i="1" s="1"/>
  <c r="G490" i="1"/>
  <c r="X490" i="1" s="1"/>
  <c r="G491" i="1"/>
  <c r="X491" i="1" s="1"/>
  <c r="G492" i="1"/>
  <c r="X492" i="1" s="1"/>
  <c r="G493" i="1"/>
  <c r="X493" i="1" s="1"/>
  <c r="G494" i="1"/>
  <c r="X494" i="1" s="1"/>
  <c r="G495" i="1"/>
  <c r="X495" i="1" s="1"/>
  <c r="G496" i="1"/>
  <c r="X496" i="1" s="1"/>
  <c r="G497" i="1"/>
  <c r="X497" i="1" s="1"/>
  <c r="G498" i="1"/>
  <c r="X498" i="1" s="1"/>
  <c r="G499" i="1"/>
  <c r="X499" i="1" s="1"/>
  <c r="G500" i="1"/>
  <c r="X500" i="1" s="1"/>
  <c r="G501" i="1"/>
  <c r="X501" i="1" s="1"/>
  <c r="G502" i="1"/>
  <c r="X502" i="1" s="1"/>
  <c r="G503" i="1"/>
  <c r="X503" i="1" s="1"/>
  <c r="G504" i="1"/>
  <c r="X504" i="1" s="1"/>
  <c r="G505" i="1"/>
  <c r="X505" i="1" s="1"/>
  <c r="G506" i="1"/>
  <c r="X506" i="1" s="1"/>
  <c r="G507" i="1"/>
  <c r="X507" i="1" s="1"/>
  <c r="G508" i="1"/>
  <c r="X508" i="1" s="1"/>
  <c r="G509" i="1"/>
  <c r="X509" i="1" s="1"/>
  <c r="G510" i="1"/>
  <c r="X510" i="1" s="1"/>
  <c r="G511" i="1"/>
  <c r="X511" i="1" s="1"/>
  <c r="G512" i="1"/>
  <c r="X512" i="1" s="1"/>
  <c r="G513" i="1"/>
  <c r="X513" i="1" s="1"/>
  <c r="G514" i="1"/>
  <c r="X514" i="1" s="1"/>
  <c r="G515" i="1"/>
  <c r="X515" i="1" s="1"/>
  <c r="G516" i="1"/>
  <c r="X516" i="1" s="1"/>
  <c r="G517" i="1"/>
  <c r="X517" i="1" s="1"/>
  <c r="G518" i="1"/>
  <c r="X518" i="1" s="1"/>
  <c r="G519" i="1"/>
  <c r="X519" i="1" s="1"/>
  <c r="G520" i="1"/>
  <c r="X520" i="1" s="1"/>
  <c r="G521" i="1"/>
  <c r="X521" i="1" s="1"/>
  <c r="G522" i="1"/>
  <c r="X522" i="1" s="1"/>
  <c r="G523" i="1"/>
  <c r="X523" i="1" s="1"/>
  <c r="G524" i="1"/>
  <c r="X524" i="1" s="1"/>
  <c r="G525" i="1"/>
  <c r="X525" i="1" s="1"/>
  <c r="G526" i="1"/>
  <c r="X526" i="1" s="1"/>
  <c r="G527" i="1"/>
  <c r="X527" i="1" s="1"/>
  <c r="G528" i="1"/>
  <c r="X528" i="1" s="1"/>
  <c r="G529" i="1"/>
  <c r="X529" i="1" s="1"/>
  <c r="G530" i="1"/>
  <c r="X530" i="1" s="1"/>
  <c r="G531" i="1"/>
  <c r="X531" i="1" s="1"/>
  <c r="G532" i="1"/>
  <c r="X532" i="1" s="1"/>
  <c r="G533" i="1"/>
  <c r="X533" i="1" s="1"/>
  <c r="G534" i="1"/>
  <c r="X534" i="1" s="1"/>
  <c r="G535" i="1"/>
  <c r="X535" i="1" s="1"/>
  <c r="G536" i="1"/>
  <c r="X536" i="1" s="1"/>
  <c r="G537" i="1"/>
  <c r="X537" i="1" s="1"/>
  <c r="G538" i="1"/>
  <c r="X538" i="1" s="1"/>
  <c r="G539" i="1"/>
  <c r="X539" i="1" s="1"/>
  <c r="G540" i="1"/>
  <c r="X540" i="1" s="1"/>
  <c r="G541" i="1"/>
  <c r="X541" i="1" s="1"/>
  <c r="G542" i="1"/>
  <c r="X542" i="1" s="1"/>
  <c r="G543" i="1"/>
  <c r="X543" i="1" s="1"/>
  <c r="G544" i="1"/>
  <c r="X544" i="1" s="1"/>
  <c r="G545" i="1"/>
  <c r="X545" i="1" s="1"/>
  <c r="G546" i="1"/>
  <c r="X546" i="1" s="1"/>
  <c r="G547" i="1"/>
  <c r="X547" i="1" s="1"/>
  <c r="G548" i="1"/>
  <c r="X548" i="1" s="1"/>
  <c r="G549" i="1"/>
  <c r="X549" i="1" s="1"/>
  <c r="G550" i="1"/>
  <c r="X550" i="1" s="1"/>
  <c r="G551" i="1"/>
  <c r="X551" i="1" s="1"/>
  <c r="G552" i="1"/>
  <c r="X552" i="1" s="1"/>
  <c r="G553" i="1"/>
  <c r="X553" i="1" s="1"/>
  <c r="G554" i="1"/>
  <c r="X554" i="1" s="1"/>
  <c r="G555" i="1"/>
  <c r="X555" i="1" s="1"/>
  <c r="G556" i="1"/>
  <c r="X556" i="1" s="1"/>
  <c r="G557" i="1"/>
  <c r="X557" i="1" s="1"/>
  <c r="G558" i="1"/>
  <c r="X558" i="1" s="1"/>
  <c r="G559" i="1"/>
  <c r="X559" i="1" s="1"/>
  <c r="G560" i="1"/>
  <c r="X560" i="1" s="1"/>
  <c r="G561" i="1"/>
  <c r="X561" i="1" s="1"/>
  <c r="G562" i="1"/>
  <c r="X562" i="1" s="1"/>
  <c r="G563" i="1"/>
  <c r="X563" i="1" s="1"/>
  <c r="G564" i="1"/>
  <c r="X564" i="1" s="1"/>
  <c r="G565" i="1"/>
  <c r="X565" i="1" s="1"/>
  <c r="G566" i="1"/>
  <c r="X566" i="1" s="1"/>
  <c r="G567" i="1"/>
  <c r="X567" i="1" s="1"/>
  <c r="G568" i="1"/>
  <c r="X568" i="1" s="1"/>
  <c r="G569" i="1"/>
  <c r="X569" i="1" s="1"/>
  <c r="G570" i="1"/>
  <c r="X570" i="1" s="1"/>
  <c r="G571" i="1"/>
  <c r="X571" i="1" s="1"/>
  <c r="G572" i="1"/>
  <c r="X572" i="1" s="1"/>
  <c r="G573" i="1"/>
  <c r="X573" i="1" s="1"/>
  <c r="G574" i="1"/>
  <c r="X574" i="1" s="1"/>
  <c r="G575" i="1"/>
  <c r="X575" i="1" s="1"/>
  <c r="G576" i="1"/>
  <c r="X576" i="1" s="1"/>
  <c r="G577" i="1"/>
  <c r="X577" i="1" s="1"/>
  <c r="G578" i="1"/>
  <c r="X578" i="1" s="1"/>
  <c r="G579" i="1"/>
  <c r="X579" i="1" s="1"/>
  <c r="G580" i="1"/>
  <c r="X580" i="1" s="1"/>
  <c r="G581" i="1"/>
  <c r="X581" i="1" s="1"/>
  <c r="G582" i="1"/>
  <c r="X582" i="1" s="1"/>
  <c r="G583" i="1"/>
  <c r="X583" i="1" s="1"/>
  <c r="G584" i="1"/>
  <c r="X584" i="1" s="1"/>
  <c r="G585" i="1"/>
  <c r="X585" i="1" s="1"/>
  <c r="G586" i="1"/>
  <c r="X586" i="1" s="1"/>
  <c r="G587" i="1"/>
  <c r="X587" i="1" s="1"/>
  <c r="G588" i="1"/>
  <c r="X588" i="1" s="1"/>
  <c r="G589" i="1"/>
  <c r="X589" i="1" s="1"/>
  <c r="G590" i="1"/>
  <c r="X590" i="1" s="1"/>
  <c r="G591" i="1"/>
  <c r="X591" i="1" s="1"/>
  <c r="G592" i="1"/>
  <c r="X592" i="1" s="1"/>
  <c r="G593" i="1"/>
  <c r="X593" i="1" s="1"/>
  <c r="G594" i="1"/>
  <c r="X594" i="1" s="1"/>
  <c r="G595" i="1"/>
  <c r="X595" i="1" s="1"/>
  <c r="G596" i="1"/>
  <c r="X596" i="1" s="1"/>
  <c r="G597" i="1"/>
  <c r="X597" i="1" s="1"/>
  <c r="G598" i="1"/>
  <c r="X598" i="1" s="1"/>
  <c r="G599" i="1"/>
  <c r="X599" i="1" s="1"/>
  <c r="G600" i="1"/>
  <c r="X600" i="1" s="1"/>
  <c r="G601" i="1"/>
  <c r="X601" i="1" s="1"/>
  <c r="G602" i="1"/>
  <c r="X602" i="1" s="1"/>
  <c r="G603" i="1"/>
  <c r="X603" i="1" s="1"/>
  <c r="G604" i="1"/>
  <c r="X604" i="1" s="1"/>
  <c r="G605" i="1"/>
  <c r="X605" i="1" s="1"/>
  <c r="G606" i="1"/>
  <c r="X606" i="1" s="1"/>
  <c r="G607" i="1"/>
  <c r="X607" i="1" s="1"/>
  <c r="G608" i="1"/>
  <c r="X608" i="1" s="1"/>
  <c r="G609" i="1"/>
  <c r="X609" i="1" s="1"/>
  <c r="G610" i="1"/>
  <c r="X610" i="1" s="1"/>
  <c r="G611" i="1"/>
  <c r="X611" i="1" s="1"/>
  <c r="G612" i="1"/>
  <c r="X612" i="1" s="1"/>
  <c r="G613" i="1"/>
  <c r="X613" i="1" s="1"/>
  <c r="G614" i="1"/>
  <c r="X614" i="1" s="1"/>
  <c r="G615" i="1"/>
  <c r="X615" i="1" s="1"/>
  <c r="G616" i="1"/>
  <c r="X616" i="1" s="1"/>
  <c r="G617" i="1"/>
  <c r="X617" i="1" s="1"/>
  <c r="G618" i="1"/>
  <c r="X618" i="1" s="1"/>
  <c r="G619" i="1"/>
  <c r="X619" i="1" s="1"/>
  <c r="G620" i="1"/>
  <c r="X620" i="1" s="1"/>
  <c r="G621" i="1"/>
  <c r="X621" i="1" s="1"/>
  <c r="G622" i="1"/>
  <c r="X622" i="1" s="1"/>
  <c r="G623" i="1"/>
  <c r="X623" i="1" s="1"/>
  <c r="G624" i="1"/>
  <c r="X624" i="1" s="1"/>
  <c r="G625" i="1"/>
  <c r="X625" i="1" s="1"/>
  <c r="G626" i="1"/>
  <c r="X626" i="1" s="1"/>
  <c r="G627" i="1"/>
  <c r="X627" i="1" s="1"/>
  <c r="G628" i="1"/>
  <c r="X628" i="1" s="1"/>
  <c r="G629" i="1"/>
  <c r="X629" i="1" s="1"/>
  <c r="G630" i="1"/>
  <c r="X630" i="1" s="1"/>
  <c r="G631" i="1"/>
  <c r="X631" i="1" s="1"/>
  <c r="G632" i="1"/>
  <c r="X632" i="1" s="1"/>
  <c r="G633" i="1"/>
  <c r="X633" i="1" s="1"/>
  <c r="G634" i="1"/>
  <c r="X634" i="1" s="1"/>
  <c r="G635" i="1"/>
  <c r="X635" i="1" s="1"/>
  <c r="G636" i="1"/>
  <c r="X636" i="1" s="1"/>
  <c r="G637" i="1"/>
  <c r="X637" i="1" s="1"/>
  <c r="G638" i="1"/>
  <c r="X638" i="1" s="1"/>
  <c r="G639" i="1"/>
  <c r="X639" i="1" s="1"/>
  <c r="G640" i="1"/>
  <c r="X640" i="1" s="1"/>
  <c r="G641" i="1"/>
  <c r="X641" i="1" s="1"/>
  <c r="G642" i="1"/>
  <c r="X642" i="1" s="1"/>
  <c r="G643" i="1"/>
  <c r="X643" i="1" s="1"/>
  <c r="G644" i="1"/>
  <c r="X644" i="1" s="1"/>
  <c r="G645" i="1"/>
  <c r="X645" i="1" s="1"/>
  <c r="G646" i="1"/>
  <c r="X646" i="1" s="1"/>
  <c r="G647" i="1"/>
  <c r="X647" i="1" s="1"/>
  <c r="G648" i="1"/>
  <c r="X648" i="1" s="1"/>
  <c r="G649" i="1"/>
  <c r="X649" i="1" s="1"/>
  <c r="G650" i="1"/>
  <c r="X650" i="1" s="1"/>
  <c r="G651" i="1"/>
  <c r="X651" i="1" s="1"/>
  <c r="G652" i="1"/>
  <c r="X652" i="1" s="1"/>
  <c r="G653" i="1"/>
  <c r="X653" i="1" s="1"/>
  <c r="G654" i="1"/>
  <c r="X654" i="1" s="1"/>
  <c r="G655" i="1"/>
  <c r="X655" i="1" s="1"/>
  <c r="G656" i="1"/>
  <c r="X656" i="1" s="1"/>
  <c r="G657" i="1"/>
  <c r="X657" i="1" s="1"/>
  <c r="G658" i="1"/>
  <c r="X658" i="1" s="1"/>
  <c r="G659" i="1"/>
  <c r="X659" i="1" s="1"/>
  <c r="G660" i="1"/>
  <c r="X660" i="1" s="1"/>
  <c r="G661" i="1"/>
  <c r="X661" i="1" s="1"/>
  <c r="G662" i="1"/>
  <c r="X662" i="1" s="1"/>
  <c r="G663" i="1"/>
  <c r="X663" i="1" s="1"/>
  <c r="G664" i="1"/>
  <c r="X664" i="1" s="1"/>
  <c r="G665" i="1"/>
  <c r="X665" i="1" s="1"/>
  <c r="G666" i="1"/>
  <c r="X666" i="1" s="1"/>
  <c r="G667" i="1"/>
  <c r="X667" i="1" s="1"/>
  <c r="G668" i="1"/>
  <c r="X668" i="1" s="1"/>
  <c r="G669" i="1"/>
  <c r="X669" i="1" s="1"/>
  <c r="G670" i="1"/>
  <c r="X670" i="1" s="1"/>
  <c r="G671" i="1"/>
  <c r="X671" i="1" s="1"/>
  <c r="G672" i="1"/>
  <c r="X672" i="1" s="1"/>
  <c r="G673" i="1"/>
  <c r="X673" i="1" s="1"/>
  <c r="G674" i="1"/>
  <c r="X674" i="1" s="1"/>
  <c r="G675" i="1"/>
  <c r="X675" i="1" s="1"/>
  <c r="G676" i="1"/>
  <c r="X676" i="1" s="1"/>
  <c r="G677" i="1"/>
  <c r="X677" i="1" s="1"/>
  <c r="G678" i="1"/>
  <c r="X678" i="1" s="1"/>
  <c r="G679" i="1"/>
  <c r="X679" i="1" s="1"/>
  <c r="G680" i="1"/>
  <c r="X680" i="1" s="1"/>
  <c r="G681" i="1"/>
  <c r="X681" i="1" s="1"/>
  <c r="G682" i="1"/>
  <c r="X682" i="1" s="1"/>
  <c r="G683" i="1"/>
  <c r="X683" i="1" s="1"/>
  <c r="G684" i="1"/>
  <c r="X684" i="1" s="1"/>
  <c r="G685" i="1"/>
  <c r="X685" i="1" s="1"/>
  <c r="G686" i="1"/>
  <c r="X686" i="1" s="1"/>
  <c r="G687" i="1"/>
  <c r="X687" i="1" s="1"/>
  <c r="G688" i="1"/>
  <c r="X688" i="1" s="1"/>
  <c r="G689" i="1"/>
  <c r="X689" i="1" s="1"/>
  <c r="G690" i="1"/>
  <c r="X690" i="1" s="1"/>
  <c r="G691" i="1"/>
  <c r="X691" i="1" s="1"/>
  <c r="G692" i="1"/>
  <c r="X692" i="1" s="1"/>
  <c r="G693" i="1"/>
  <c r="X693" i="1" s="1"/>
  <c r="G694" i="1"/>
  <c r="X694" i="1" s="1"/>
  <c r="G695" i="1"/>
  <c r="X695" i="1" s="1"/>
  <c r="G696" i="1"/>
  <c r="X696" i="1" s="1"/>
  <c r="G697" i="1"/>
  <c r="X697" i="1" s="1"/>
  <c r="G698" i="1"/>
  <c r="X698" i="1" s="1"/>
  <c r="G699" i="1"/>
  <c r="X699" i="1" s="1"/>
  <c r="G700" i="1"/>
  <c r="X700" i="1" s="1"/>
  <c r="G701" i="1"/>
  <c r="X701" i="1" s="1"/>
  <c r="G702" i="1"/>
  <c r="X702" i="1" s="1"/>
  <c r="G703" i="1"/>
  <c r="X703" i="1" s="1"/>
  <c r="G704" i="1"/>
  <c r="X704" i="1" s="1"/>
  <c r="G705" i="1"/>
  <c r="X705" i="1" s="1"/>
  <c r="G706" i="1"/>
  <c r="X706" i="1" s="1"/>
  <c r="G707" i="1"/>
  <c r="X707" i="1" s="1"/>
  <c r="G708" i="1"/>
  <c r="X708" i="1" s="1"/>
  <c r="G709" i="1"/>
  <c r="X709" i="1" s="1"/>
  <c r="G710" i="1"/>
  <c r="X710" i="1" s="1"/>
  <c r="G711" i="1"/>
  <c r="X711" i="1" s="1"/>
  <c r="G712" i="1"/>
  <c r="X712" i="1" s="1"/>
  <c r="G713" i="1"/>
  <c r="X713" i="1" s="1"/>
  <c r="G714" i="1"/>
  <c r="X714" i="1" s="1"/>
  <c r="G715" i="1"/>
  <c r="X715" i="1" s="1"/>
  <c r="G716" i="1"/>
  <c r="X716" i="1" s="1"/>
  <c r="G717" i="1"/>
  <c r="X717" i="1" s="1"/>
  <c r="G718" i="1"/>
  <c r="X718" i="1" s="1"/>
  <c r="G719" i="1"/>
  <c r="X719" i="1" s="1"/>
  <c r="G720" i="1"/>
  <c r="X720" i="1" s="1"/>
  <c r="G721" i="1"/>
  <c r="X721" i="1" s="1"/>
  <c r="G722" i="1"/>
  <c r="X722" i="1" s="1"/>
  <c r="G723" i="1"/>
  <c r="X723" i="1" s="1"/>
  <c r="G724" i="1"/>
  <c r="X724" i="1" s="1"/>
  <c r="G725" i="1"/>
  <c r="X725" i="1" s="1"/>
  <c r="G726" i="1"/>
  <c r="X726" i="1" s="1"/>
  <c r="G727" i="1"/>
  <c r="X727" i="1" s="1"/>
  <c r="G728" i="1"/>
  <c r="X728" i="1" s="1"/>
  <c r="G729" i="1"/>
  <c r="X729" i="1" s="1"/>
  <c r="G730" i="1"/>
  <c r="X730" i="1" s="1"/>
  <c r="G731" i="1"/>
  <c r="X731" i="1" s="1"/>
  <c r="G732" i="1"/>
  <c r="X732" i="1" s="1"/>
  <c r="G733" i="1"/>
  <c r="X733" i="1" s="1"/>
  <c r="G734" i="1"/>
  <c r="X734" i="1" s="1"/>
  <c r="G735" i="1"/>
  <c r="X735" i="1" s="1"/>
  <c r="G736" i="1"/>
  <c r="X736" i="1" s="1"/>
  <c r="G737" i="1"/>
  <c r="X737" i="1" s="1"/>
  <c r="G738" i="1"/>
  <c r="X738" i="1" s="1"/>
  <c r="G739" i="1"/>
  <c r="X739" i="1" s="1"/>
  <c r="G740" i="1"/>
  <c r="X740" i="1" s="1"/>
  <c r="G741" i="1"/>
  <c r="X741" i="1" s="1"/>
  <c r="G742" i="1"/>
  <c r="X742" i="1" s="1"/>
  <c r="G743" i="1"/>
  <c r="X743" i="1" s="1"/>
  <c r="G744" i="1"/>
  <c r="X744" i="1" s="1"/>
  <c r="G745" i="1"/>
  <c r="X745" i="1" s="1"/>
  <c r="G746" i="1"/>
  <c r="X746" i="1" s="1"/>
  <c r="G747" i="1"/>
  <c r="X747" i="1" s="1"/>
  <c r="G748" i="1"/>
  <c r="X748" i="1" s="1"/>
  <c r="G749" i="1"/>
  <c r="X749" i="1" s="1"/>
  <c r="G750" i="1"/>
  <c r="X750" i="1" s="1"/>
  <c r="G751" i="1"/>
  <c r="X751" i="1" s="1"/>
  <c r="G752" i="1"/>
  <c r="X752" i="1" s="1"/>
  <c r="G753" i="1"/>
  <c r="X753" i="1" s="1"/>
  <c r="G754" i="1"/>
  <c r="X754" i="1" s="1"/>
  <c r="G755" i="1"/>
  <c r="X755" i="1" s="1"/>
  <c r="G756" i="1"/>
  <c r="X756" i="1" s="1"/>
  <c r="G757" i="1"/>
  <c r="X757" i="1" s="1"/>
  <c r="G758" i="1"/>
  <c r="X758" i="1" s="1"/>
  <c r="G759" i="1"/>
  <c r="X759" i="1" s="1"/>
  <c r="G760" i="1"/>
  <c r="X760" i="1" s="1"/>
  <c r="G761" i="1"/>
  <c r="X761" i="1" s="1"/>
  <c r="G762" i="1"/>
  <c r="X762" i="1" s="1"/>
  <c r="G763" i="1"/>
  <c r="X763" i="1" s="1"/>
  <c r="G764" i="1"/>
  <c r="X764" i="1" s="1"/>
  <c r="G765" i="1"/>
  <c r="X765" i="1" s="1"/>
  <c r="G766" i="1"/>
  <c r="X766" i="1" s="1"/>
  <c r="G767" i="1"/>
  <c r="X767" i="1" s="1"/>
  <c r="G768" i="1"/>
  <c r="X768" i="1" s="1"/>
  <c r="G769" i="1"/>
  <c r="X769" i="1" s="1"/>
  <c r="G770" i="1"/>
  <c r="X770" i="1" s="1"/>
  <c r="G771" i="1"/>
  <c r="X771" i="1" s="1"/>
  <c r="G772" i="1"/>
  <c r="X772" i="1" s="1"/>
  <c r="G773" i="1"/>
  <c r="X773" i="1" s="1"/>
  <c r="G774" i="1"/>
  <c r="X774" i="1" s="1"/>
  <c r="G775" i="1"/>
  <c r="X775" i="1" s="1"/>
  <c r="G776" i="1"/>
  <c r="X776" i="1" s="1"/>
  <c r="G777" i="1"/>
  <c r="X777" i="1" s="1"/>
  <c r="G778" i="1"/>
  <c r="X778" i="1" s="1"/>
  <c r="G779" i="1"/>
  <c r="X779" i="1" s="1"/>
  <c r="G780" i="1"/>
  <c r="X780" i="1" s="1"/>
  <c r="G781" i="1"/>
  <c r="X781" i="1" s="1"/>
  <c r="G782" i="1"/>
  <c r="X782" i="1" s="1"/>
  <c r="G783" i="1"/>
  <c r="X783" i="1" s="1"/>
  <c r="G784" i="1"/>
  <c r="X784" i="1" s="1"/>
  <c r="G785" i="1"/>
  <c r="X785" i="1" s="1"/>
  <c r="G786" i="1"/>
  <c r="X786" i="1" s="1"/>
  <c r="G787" i="1"/>
  <c r="X787" i="1" s="1"/>
  <c r="G788" i="1"/>
  <c r="X788" i="1" s="1"/>
  <c r="G789" i="1"/>
  <c r="X789" i="1" s="1"/>
  <c r="G790" i="1"/>
  <c r="X790" i="1" s="1"/>
  <c r="G791" i="1"/>
  <c r="X791" i="1" s="1"/>
  <c r="G792" i="1"/>
  <c r="X792" i="1" s="1"/>
  <c r="G793" i="1"/>
  <c r="X793" i="1" s="1"/>
  <c r="G794" i="1"/>
  <c r="X794" i="1" s="1"/>
  <c r="G795" i="1"/>
  <c r="X795" i="1" s="1"/>
  <c r="G796" i="1"/>
  <c r="X796" i="1" s="1"/>
  <c r="G797" i="1"/>
  <c r="X797" i="1" s="1"/>
  <c r="G798" i="1"/>
  <c r="X798" i="1" s="1"/>
  <c r="G799" i="1"/>
  <c r="X799" i="1" s="1"/>
  <c r="G800" i="1"/>
  <c r="X800" i="1" s="1"/>
  <c r="G801" i="1"/>
  <c r="X801" i="1" s="1"/>
  <c r="G802" i="1"/>
  <c r="X802" i="1" s="1"/>
  <c r="G803" i="1"/>
  <c r="X803" i="1" s="1"/>
  <c r="G804" i="1"/>
  <c r="X804" i="1" s="1"/>
  <c r="G805" i="1"/>
  <c r="X805" i="1" s="1"/>
  <c r="G806" i="1"/>
  <c r="X806" i="1" s="1"/>
  <c r="G807" i="1"/>
  <c r="X807" i="1" s="1"/>
  <c r="G808" i="1"/>
  <c r="X808" i="1" s="1"/>
  <c r="G809" i="1"/>
  <c r="X809" i="1" s="1"/>
  <c r="G810" i="1"/>
  <c r="X810" i="1" s="1"/>
  <c r="G811" i="1"/>
  <c r="X811" i="1" s="1"/>
  <c r="G812" i="1"/>
  <c r="X812" i="1" s="1"/>
  <c r="G813" i="1"/>
  <c r="X813" i="1" s="1"/>
  <c r="G814" i="1"/>
  <c r="X814" i="1" s="1"/>
  <c r="G815" i="1"/>
  <c r="X815" i="1" s="1"/>
  <c r="G816" i="1"/>
  <c r="X816" i="1" s="1"/>
  <c r="G817" i="1"/>
  <c r="X817" i="1" s="1"/>
  <c r="G818" i="1"/>
  <c r="X818" i="1" s="1"/>
  <c r="G819" i="1"/>
  <c r="X819" i="1" s="1"/>
  <c r="G820" i="1"/>
  <c r="X820" i="1" s="1"/>
  <c r="G821" i="1"/>
  <c r="X821" i="1" s="1"/>
  <c r="G822" i="1"/>
  <c r="X822" i="1" s="1"/>
  <c r="G823" i="1"/>
  <c r="X823" i="1" s="1"/>
  <c r="G824" i="1"/>
  <c r="X824" i="1" s="1"/>
  <c r="G825" i="1"/>
  <c r="X825" i="1" s="1"/>
  <c r="G826" i="1"/>
  <c r="X826" i="1" s="1"/>
  <c r="G827" i="1"/>
  <c r="X827" i="1" s="1"/>
  <c r="G828" i="1"/>
  <c r="X828" i="1" s="1"/>
  <c r="G829" i="1"/>
  <c r="X829" i="1" s="1"/>
  <c r="G830" i="1"/>
  <c r="X830" i="1" s="1"/>
  <c r="G831" i="1"/>
  <c r="X831" i="1" s="1"/>
  <c r="G832" i="1"/>
  <c r="X832" i="1" s="1"/>
  <c r="G833" i="1"/>
  <c r="X833" i="1" s="1"/>
  <c r="G834" i="1"/>
  <c r="X834" i="1" s="1"/>
  <c r="G835" i="1"/>
  <c r="X835" i="1" s="1"/>
  <c r="G836" i="1"/>
  <c r="X836" i="1" s="1"/>
  <c r="G837" i="1"/>
  <c r="X837" i="1" s="1"/>
  <c r="G838" i="1"/>
  <c r="X838" i="1" s="1"/>
  <c r="G839" i="1"/>
  <c r="X839" i="1" s="1"/>
  <c r="G840" i="1"/>
  <c r="X840" i="1" s="1"/>
  <c r="G841" i="1"/>
  <c r="X841" i="1" s="1"/>
  <c r="G842" i="1"/>
  <c r="X842" i="1" s="1"/>
  <c r="G843" i="1"/>
  <c r="X843" i="1" s="1"/>
  <c r="G844" i="1"/>
  <c r="X844" i="1" s="1"/>
  <c r="G845" i="1"/>
  <c r="X845" i="1" s="1"/>
  <c r="G846" i="1"/>
  <c r="X846" i="1" s="1"/>
  <c r="G847" i="1"/>
  <c r="X847" i="1" s="1"/>
  <c r="G848" i="1"/>
  <c r="X848" i="1" s="1"/>
  <c r="G849" i="1"/>
  <c r="X849" i="1" s="1"/>
  <c r="G850" i="1"/>
  <c r="X850" i="1" s="1"/>
  <c r="G851" i="1"/>
  <c r="X851" i="1" s="1"/>
  <c r="G852" i="1"/>
  <c r="X852" i="1" s="1"/>
  <c r="G853" i="1"/>
  <c r="X853" i="1" s="1"/>
  <c r="G854" i="1"/>
  <c r="X854" i="1" s="1"/>
  <c r="G855" i="1"/>
  <c r="X855" i="1" s="1"/>
  <c r="G856" i="1"/>
  <c r="X856" i="1" s="1"/>
  <c r="G857" i="1"/>
  <c r="X857" i="1" s="1"/>
  <c r="G858" i="1"/>
  <c r="X858" i="1" s="1"/>
  <c r="G859" i="1"/>
  <c r="X859" i="1" s="1"/>
  <c r="G860" i="1"/>
  <c r="X860" i="1" s="1"/>
  <c r="G861" i="1"/>
  <c r="X861" i="1" s="1"/>
  <c r="G862" i="1"/>
  <c r="X862" i="1" s="1"/>
  <c r="G863" i="1"/>
  <c r="X863" i="1" s="1"/>
  <c r="G864" i="1"/>
  <c r="X864" i="1" s="1"/>
  <c r="G865" i="1"/>
  <c r="X865" i="1" s="1"/>
  <c r="G866" i="1"/>
  <c r="X866" i="1" s="1"/>
  <c r="G867" i="1"/>
  <c r="X867" i="1" s="1"/>
  <c r="G868" i="1"/>
  <c r="X868" i="1" s="1"/>
  <c r="G869" i="1"/>
  <c r="X869" i="1" s="1"/>
  <c r="G870" i="1"/>
  <c r="X870" i="1" s="1"/>
  <c r="G871" i="1"/>
  <c r="X871" i="1" s="1"/>
  <c r="G872" i="1"/>
  <c r="X872" i="1" s="1"/>
  <c r="G873" i="1"/>
  <c r="X873" i="1" s="1"/>
  <c r="G874" i="1"/>
  <c r="X874" i="1" s="1"/>
  <c r="G875" i="1"/>
  <c r="X875" i="1" s="1"/>
  <c r="G876" i="1"/>
  <c r="X876" i="1" s="1"/>
  <c r="G877" i="1"/>
  <c r="X877" i="1" s="1"/>
  <c r="G878" i="1"/>
  <c r="X878" i="1" s="1"/>
  <c r="G879" i="1"/>
  <c r="X879" i="1" s="1"/>
  <c r="G880" i="1"/>
  <c r="X880" i="1" s="1"/>
  <c r="G881" i="1"/>
  <c r="X881" i="1" s="1"/>
  <c r="G882" i="1"/>
  <c r="X882" i="1" s="1"/>
  <c r="G883" i="1"/>
  <c r="X883" i="1" s="1"/>
  <c r="G884" i="1"/>
  <c r="X884" i="1" s="1"/>
  <c r="G885" i="1"/>
  <c r="X885" i="1" s="1"/>
  <c r="G886" i="1"/>
  <c r="X886" i="1" s="1"/>
  <c r="G887" i="1"/>
  <c r="X887" i="1" s="1"/>
  <c r="G888" i="1"/>
  <c r="X888" i="1" s="1"/>
  <c r="G889" i="1"/>
  <c r="X889" i="1" s="1"/>
  <c r="G890" i="1"/>
  <c r="X890" i="1" s="1"/>
  <c r="G891" i="1"/>
  <c r="X891" i="1" s="1"/>
  <c r="G892" i="1"/>
  <c r="X892" i="1" s="1"/>
  <c r="G893" i="1"/>
  <c r="X893" i="1" s="1"/>
  <c r="G894" i="1"/>
  <c r="X894" i="1" s="1"/>
  <c r="G895" i="1"/>
  <c r="X895" i="1" s="1"/>
  <c r="G896" i="1"/>
  <c r="X896" i="1" s="1"/>
  <c r="G897" i="1"/>
  <c r="X897" i="1" s="1"/>
  <c r="G898" i="1"/>
  <c r="X898" i="1" s="1"/>
  <c r="G899" i="1"/>
  <c r="X899" i="1" s="1"/>
  <c r="G900" i="1"/>
  <c r="X900" i="1" s="1"/>
  <c r="G901" i="1"/>
  <c r="X901" i="1" s="1"/>
  <c r="G902" i="1"/>
  <c r="X902" i="1" s="1"/>
  <c r="G903" i="1"/>
  <c r="X903" i="1" s="1"/>
  <c r="G904" i="1"/>
  <c r="X904" i="1" s="1"/>
  <c r="G905" i="1"/>
  <c r="X905" i="1" s="1"/>
  <c r="G906" i="1"/>
  <c r="X906" i="1" s="1"/>
  <c r="G907" i="1"/>
  <c r="X907" i="1" s="1"/>
  <c r="G908" i="1"/>
  <c r="X908" i="1" s="1"/>
  <c r="G909" i="1"/>
  <c r="X909" i="1" s="1"/>
  <c r="G910" i="1"/>
  <c r="X910" i="1" s="1"/>
  <c r="G911" i="1"/>
  <c r="X911" i="1" s="1"/>
  <c r="G912" i="1"/>
  <c r="X912" i="1" s="1"/>
  <c r="G913" i="1"/>
  <c r="X913" i="1" s="1"/>
  <c r="G914" i="1"/>
  <c r="X914" i="1" s="1"/>
  <c r="G915" i="1"/>
  <c r="X915" i="1" s="1"/>
  <c r="G916" i="1"/>
  <c r="X916" i="1" s="1"/>
  <c r="G917" i="1"/>
  <c r="X917" i="1" s="1"/>
  <c r="G918" i="1"/>
  <c r="X918" i="1" s="1"/>
  <c r="G919" i="1"/>
  <c r="X919" i="1" s="1"/>
  <c r="G920" i="1"/>
  <c r="X920" i="1" s="1"/>
  <c r="G921" i="1"/>
  <c r="X921" i="1" s="1"/>
  <c r="G922" i="1"/>
  <c r="X922" i="1" s="1"/>
  <c r="G923" i="1"/>
  <c r="X923" i="1" s="1"/>
  <c r="G924" i="1"/>
  <c r="X924" i="1" s="1"/>
  <c r="G925" i="1"/>
  <c r="X925" i="1" s="1"/>
  <c r="G926" i="1"/>
  <c r="X926" i="1" s="1"/>
  <c r="G927" i="1"/>
  <c r="X927" i="1" s="1"/>
  <c r="G928" i="1"/>
  <c r="X928" i="1" s="1"/>
  <c r="G929" i="1"/>
  <c r="X929" i="1" s="1"/>
  <c r="G930" i="1"/>
  <c r="X930" i="1" s="1"/>
  <c r="G931" i="1"/>
  <c r="X931" i="1" s="1"/>
  <c r="G932" i="1"/>
  <c r="X932" i="1" s="1"/>
  <c r="G933" i="1"/>
  <c r="X933" i="1" s="1"/>
  <c r="G934" i="1"/>
  <c r="X934" i="1" s="1"/>
  <c r="G935" i="1"/>
  <c r="X935" i="1" s="1"/>
  <c r="G936" i="1"/>
  <c r="X936" i="1" s="1"/>
  <c r="G937" i="1"/>
  <c r="X937" i="1" s="1"/>
  <c r="G938" i="1"/>
  <c r="X938" i="1" s="1"/>
  <c r="G939" i="1"/>
  <c r="X939" i="1" s="1"/>
  <c r="G940" i="1"/>
  <c r="X940" i="1" s="1"/>
  <c r="G941" i="1"/>
  <c r="X941" i="1" s="1"/>
  <c r="G942" i="1"/>
  <c r="X942" i="1" s="1"/>
  <c r="G943" i="1"/>
  <c r="X943" i="1" s="1"/>
  <c r="G944" i="1"/>
  <c r="X944" i="1" s="1"/>
  <c r="G945" i="1"/>
  <c r="X945" i="1" s="1"/>
  <c r="G946" i="1"/>
  <c r="X946" i="1" s="1"/>
  <c r="G947" i="1"/>
  <c r="X947" i="1" s="1"/>
  <c r="G948" i="1"/>
  <c r="X948" i="1" s="1"/>
  <c r="G949" i="1"/>
  <c r="X949" i="1" s="1"/>
  <c r="G950" i="1"/>
  <c r="X950" i="1" s="1"/>
  <c r="G951" i="1"/>
  <c r="X951" i="1" s="1"/>
  <c r="G952" i="1"/>
  <c r="X952" i="1" s="1"/>
  <c r="G953" i="1"/>
  <c r="X953" i="1" s="1"/>
  <c r="G954" i="1"/>
  <c r="X954" i="1" s="1"/>
  <c r="G955" i="1"/>
  <c r="X955" i="1" s="1"/>
  <c r="G956" i="1"/>
  <c r="X956" i="1" s="1"/>
  <c r="G957" i="1"/>
  <c r="X957" i="1" s="1"/>
  <c r="G958" i="1"/>
  <c r="X958" i="1" s="1"/>
  <c r="G959" i="1"/>
  <c r="X959" i="1" s="1"/>
  <c r="G960" i="1"/>
  <c r="X960" i="1" s="1"/>
  <c r="G961" i="1"/>
  <c r="X961" i="1" s="1"/>
  <c r="G962" i="1"/>
  <c r="X962" i="1" s="1"/>
  <c r="G963" i="1"/>
  <c r="X963" i="1" s="1"/>
  <c r="G964" i="1"/>
  <c r="X964" i="1" s="1"/>
  <c r="G965" i="1"/>
  <c r="X965" i="1" s="1"/>
  <c r="G966" i="1"/>
  <c r="X966" i="1" s="1"/>
  <c r="G967" i="1"/>
  <c r="X967" i="1" s="1"/>
  <c r="G968" i="1"/>
  <c r="X968" i="1" s="1"/>
  <c r="G969" i="1"/>
  <c r="X969" i="1" s="1"/>
  <c r="G970" i="1"/>
  <c r="X970" i="1" s="1"/>
  <c r="G971" i="1"/>
  <c r="X971" i="1" s="1"/>
  <c r="G972" i="1"/>
  <c r="X972" i="1" s="1"/>
  <c r="G973" i="1"/>
  <c r="X973" i="1" s="1"/>
  <c r="G974" i="1"/>
  <c r="X974" i="1" s="1"/>
  <c r="G975" i="1"/>
  <c r="X975" i="1" s="1"/>
  <c r="G976" i="1"/>
  <c r="X976" i="1" s="1"/>
  <c r="G977" i="1"/>
  <c r="X977" i="1" s="1"/>
  <c r="G978" i="1"/>
  <c r="X978" i="1" s="1"/>
  <c r="G979" i="1"/>
  <c r="X979" i="1" s="1"/>
  <c r="G980" i="1"/>
  <c r="X980" i="1" s="1"/>
  <c r="G981" i="1"/>
  <c r="X981" i="1" s="1"/>
  <c r="G982" i="1"/>
  <c r="X982" i="1" s="1"/>
  <c r="G983" i="1"/>
  <c r="X983" i="1" s="1"/>
  <c r="G984" i="1"/>
  <c r="X984" i="1" s="1"/>
  <c r="G985" i="1"/>
  <c r="X985" i="1" s="1"/>
  <c r="G986" i="1"/>
  <c r="X986" i="1" s="1"/>
  <c r="G987" i="1"/>
  <c r="X987" i="1" s="1"/>
  <c r="G988" i="1"/>
  <c r="X988" i="1" s="1"/>
  <c r="G989" i="1"/>
  <c r="X989" i="1" s="1"/>
  <c r="G990" i="1"/>
  <c r="X990" i="1" s="1"/>
  <c r="G991" i="1"/>
  <c r="X991" i="1" s="1"/>
  <c r="G992" i="1"/>
  <c r="X992" i="1" s="1"/>
  <c r="G993" i="1"/>
  <c r="X993" i="1" s="1"/>
  <c r="G994" i="1"/>
  <c r="X994" i="1" s="1"/>
  <c r="G995" i="1"/>
  <c r="X995" i="1" s="1"/>
  <c r="G996" i="1"/>
  <c r="X996" i="1" s="1"/>
  <c r="G997" i="1"/>
  <c r="X997" i="1" s="1"/>
  <c r="G998" i="1"/>
  <c r="X998" i="1" s="1"/>
  <c r="G999" i="1"/>
  <c r="X999" i="1" s="1"/>
  <c r="G1000" i="1"/>
  <c r="X1000" i="1" s="1"/>
  <c r="G1001" i="1"/>
  <c r="X1001" i="1" s="1"/>
  <c r="G2" i="1"/>
  <c r="X2" i="1" s="1"/>
  <c r="E3" i="1"/>
  <c r="W3" i="1" s="1"/>
  <c r="E4" i="1"/>
  <c r="W4" i="1" s="1"/>
  <c r="E5" i="1"/>
  <c r="W5" i="1" s="1"/>
  <c r="E6" i="1"/>
  <c r="W6" i="1" s="1"/>
  <c r="E7" i="1"/>
  <c r="W7" i="1" s="1"/>
  <c r="E8" i="1"/>
  <c r="W8" i="1" s="1"/>
  <c r="E9" i="1"/>
  <c r="W9" i="1" s="1"/>
  <c r="E10" i="1"/>
  <c r="W10" i="1" s="1"/>
  <c r="E11" i="1"/>
  <c r="W11" i="1" s="1"/>
  <c r="E12" i="1"/>
  <c r="W12" i="1" s="1"/>
  <c r="E13" i="1"/>
  <c r="W13" i="1" s="1"/>
  <c r="E14" i="1"/>
  <c r="W14" i="1" s="1"/>
  <c r="E15" i="1"/>
  <c r="W15" i="1" s="1"/>
  <c r="E16" i="1"/>
  <c r="W16" i="1" s="1"/>
  <c r="E17" i="1"/>
  <c r="W17" i="1" s="1"/>
  <c r="E18" i="1"/>
  <c r="W18" i="1" s="1"/>
  <c r="E19" i="1"/>
  <c r="W19" i="1" s="1"/>
  <c r="E20" i="1"/>
  <c r="W20" i="1" s="1"/>
  <c r="E21" i="1"/>
  <c r="W21" i="1" s="1"/>
  <c r="E22" i="1"/>
  <c r="W22" i="1" s="1"/>
  <c r="E23" i="1"/>
  <c r="W23" i="1" s="1"/>
  <c r="E24" i="1"/>
  <c r="W24" i="1" s="1"/>
  <c r="E25" i="1"/>
  <c r="W25" i="1" s="1"/>
  <c r="E26" i="1"/>
  <c r="W26" i="1" s="1"/>
  <c r="E27" i="1"/>
  <c r="W27" i="1" s="1"/>
  <c r="E28" i="1"/>
  <c r="W28" i="1" s="1"/>
  <c r="E29" i="1"/>
  <c r="W29" i="1" s="1"/>
  <c r="E30" i="1"/>
  <c r="W30" i="1" s="1"/>
  <c r="E31" i="1"/>
  <c r="W31" i="1" s="1"/>
  <c r="E32" i="1"/>
  <c r="W32" i="1" s="1"/>
  <c r="E33" i="1"/>
  <c r="W33" i="1" s="1"/>
  <c r="E34" i="1"/>
  <c r="W34" i="1" s="1"/>
  <c r="E35" i="1"/>
  <c r="W35" i="1" s="1"/>
  <c r="E36" i="1"/>
  <c r="W36" i="1" s="1"/>
  <c r="E37" i="1"/>
  <c r="W37" i="1" s="1"/>
  <c r="E38" i="1"/>
  <c r="W38" i="1" s="1"/>
  <c r="E39" i="1"/>
  <c r="W39" i="1" s="1"/>
  <c r="E40" i="1"/>
  <c r="W40" i="1" s="1"/>
  <c r="E41" i="1"/>
  <c r="W41" i="1" s="1"/>
  <c r="E42" i="1"/>
  <c r="W42" i="1" s="1"/>
  <c r="E43" i="1"/>
  <c r="W43" i="1" s="1"/>
  <c r="E44" i="1"/>
  <c r="W44" i="1" s="1"/>
  <c r="E45" i="1"/>
  <c r="W45" i="1" s="1"/>
  <c r="E46" i="1"/>
  <c r="W46" i="1" s="1"/>
  <c r="E47" i="1"/>
  <c r="W47" i="1" s="1"/>
  <c r="E48" i="1"/>
  <c r="W48" i="1" s="1"/>
  <c r="E49" i="1"/>
  <c r="W49" i="1" s="1"/>
  <c r="E50" i="1"/>
  <c r="W50" i="1" s="1"/>
  <c r="E51" i="1"/>
  <c r="W51" i="1" s="1"/>
  <c r="E52" i="1"/>
  <c r="W52" i="1" s="1"/>
  <c r="E53" i="1"/>
  <c r="W53" i="1" s="1"/>
  <c r="E54" i="1"/>
  <c r="W54" i="1" s="1"/>
  <c r="E55" i="1"/>
  <c r="W55" i="1" s="1"/>
  <c r="E56" i="1"/>
  <c r="W56" i="1" s="1"/>
  <c r="E57" i="1"/>
  <c r="W57" i="1" s="1"/>
  <c r="E58" i="1"/>
  <c r="W58" i="1" s="1"/>
  <c r="E59" i="1"/>
  <c r="W59" i="1" s="1"/>
  <c r="E60" i="1"/>
  <c r="W60" i="1" s="1"/>
  <c r="E61" i="1"/>
  <c r="W61" i="1" s="1"/>
  <c r="E62" i="1"/>
  <c r="W62" i="1" s="1"/>
  <c r="E63" i="1"/>
  <c r="W63" i="1" s="1"/>
  <c r="E64" i="1"/>
  <c r="W64" i="1" s="1"/>
  <c r="E65" i="1"/>
  <c r="W65" i="1" s="1"/>
  <c r="E66" i="1"/>
  <c r="W66" i="1" s="1"/>
  <c r="E67" i="1"/>
  <c r="W67" i="1" s="1"/>
  <c r="E68" i="1"/>
  <c r="W68" i="1" s="1"/>
  <c r="E69" i="1"/>
  <c r="W69" i="1" s="1"/>
  <c r="E70" i="1"/>
  <c r="W70" i="1" s="1"/>
  <c r="E71" i="1"/>
  <c r="W71" i="1" s="1"/>
  <c r="E72" i="1"/>
  <c r="W72" i="1" s="1"/>
  <c r="E73" i="1"/>
  <c r="W73" i="1" s="1"/>
  <c r="E74" i="1"/>
  <c r="W74" i="1" s="1"/>
  <c r="E75" i="1"/>
  <c r="W75" i="1" s="1"/>
  <c r="E76" i="1"/>
  <c r="W76" i="1" s="1"/>
  <c r="E77" i="1"/>
  <c r="W77" i="1" s="1"/>
  <c r="E78" i="1"/>
  <c r="W78" i="1" s="1"/>
  <c r="E79" i="1"/>
  <c r="W79" i="1" s="1"/>
  <c r="E80" i="1"/>
  <c r="W80" i="1" s="1"/>
  <c r="E81" i="1"/>
  <c r="W81" i="1" s="1"/>
  <c r="E82" i="1"/>
  <c r="W82" i="1" s="1"/>
  <c r="E83" i="1"/>
  <c r="W83" i="1" s="1"/>
  <c r="E84" i="1"/>
  <c r="W84" i="1" s="1"/>
  <c r="E85" i="1"/>
  <c r="W85" i="1" s="1"/>
  <c r="E86" i="1"/>
  <c r="W86" i="1" s="1"/>
  <c r="E87" i="1"/>
  <c r="W87" i="1" s="1"/>
  <c r="E88" i="1"/>
  <c r="W88" i="1" s="1"/>
  <c r="E89" i="1"/>
  <c r="W89" i="1" s="1"/>
  <c r="E90" i="1"/>
  <c r="W90" i="1" s="1"/>
  <c r="E91" i="1"/>
  <c r="W91" i="1" s="1"/>
  <c r="E92" i="1"/>
  <c r="W92" i="1" s="1"/>
  <c r="E93" i="1"/>
  <c r="W93" i="1" s="1"/>
  <c r="E94" i="1"/>
  <c r="W94" i="1" s="1"/>
  <c r="E95" i="1"/>
  <c r="W95" i="1" s="1"/>
  <c r="E96" i="1"/>
  <c r="W96" i="1" s="1"/>
  <c r="E97" i="1"/>
  <c r="W97" i="1" s="1"/>
  <c r="E98" i="1"/>
  <c r="W98" i="1" s="1"/>
  <c r="E99" i="1"/>
  <c r="W99" i="1" s="1"/>
  <c r="E100" i="1"/>
  <c r="W100" i="1" s="1"/>
  <c r="E101" i="1"/>
  <c r="W101" i="1" s="1"/>
  <c r="E102" i="1"/>
  <c r="W102" i="1" s="1"/>
  <c r="E103" i="1"/>
  <c r="W103" i="1" s="1"/>
  <c r="E104" i="1"/>
  <c r="W104" i="1" s="1"/>
  <c r="E105" i="1"/>
  <c r="W105" i="1" s="1"/>
  <c r="E106" i="1"/>
  <c r="W106" i="1" s="1"/>
  <c r="E107" i="1"/>
  <c r="W107" i="1" s="1"/>
  <c r="E108" i="1"/>
  <c r="W108" i="1" s="1"/>
  <c r="E109" i="1"/>
  <c r="W109" i="1" s="1"/>
  <c r="E110" i="1"/>
  <c r="W110" i="1" s="1"/>
  <c r="E111" i="1"/>
  <c r="W111" i="1" s="1"/>
  <c r="E112" i="1"/>
  <c r="W112" i="1" s="1"/>
  <c r="E113" i="1"/>
  <c r="W113" i="1" s="1"/>
  <c r="E114" i="1"/>
  <c r="W114" i="1" s="1"/>
  <c r="E115" i="1"/>
  <c r="W115" i="1" s="1"/>
  <c r="E116" i="1"/>
  <c r="W116" i="1" s="1"/>
  <c r="E117" i="1"/>
  <c r="W117" i="1" s="1"/>
  <c r="E118" i="1"/>
  <c r="W118" i="1" s="1"/>
  <c r="E119" i="1"/>
  <c r="W119" i="1" s="1"/>
  <c r="E120" i="1"/>
  <c r="W120" i="1" s="1"/>
  <c r="E121" i="1"/>
  <c r="W121" i="1" s="1"/>
  <c r="E122" i="1"/>
  <c r="W122" i="1" s="1"/>
  <c r="E123" i="1"/>
  <c r="W123" i="1" s="1"/>
  <c r="E124" i="1"/>
  <c r="W124" i="1" s="1"/>
  <c r="E125" i="1"/>
  <c r="W125" i="1" s="1"/>
  <c r="E126" i="1"/>
  <c r="W126" i="1" s="1"/>
  <c r="E127" i="1"/>
  <c r="W127" i="1" s="1"/>
  <c r="E128" i="1"/>
  <c r="W128" i="1" s="1"/>
  <c r="E129" i="1"/>
  <c r="W129" i="1" s="1"/>
  <c r="E130" i="1"/>
  <c r="W130" i="1" s="1"/>
  <c r="E131" i="1"/>
  <c r="W131" i="1" s="1"/>
  <c r="E132" i="1"/>
  <c r="W132" i="1" s="1"/>
  <c r="E133" i="1"/>
  <c r="W133" i="1" s="1"/>
  <c r="E134" i="1"/>
  <c r="W134" i="1" s="1"/>
  <c r="E135" i="1"/>
  <c r="W135" i="1" s="1"/>
  <c r="E136" i="1"/>
  <c r="W136" i="1" s="1"/>
  <c r="E137" i="1"/>
  <c r="W137" i="1" s="1"/>
  <c r="E138" i="1"/>
  <c r="W138" i="1" s="1"/>
  <c r="E139" i="1"/>
  <c r="W139" i="1" s="1"/>
  <c r="E140" i="1"/>
  <c r="W140" i="1" s="1"/>
  <c r="E141" i="1"/>
  <c r="W141" i="1" s="1"/>
  <c r="E142" i="1"/>
  <c r="W142" i="1" s="1"/>
  <c r="E143" i="1"/>
  <c r="W143" i="1" s="1"/>
  <c r="E144" i="1"/>
  <c r="W144" i="1" s="1"/>
  <c r="E145" i="1"/>
  <c r="W145" i="1" s="1"/>
  <c r="E146" i="1"/>
  <c r="W146" i="1" s="1"/>
  <c r="E147" i="1"/>
  <c r="W147" i="1" s="1"/>
  <c r="E148" i="1"/>
  <c r="W148" i="1" s="1"/>
  <c r="E149" i="1"/>
  <c r="W149" i="1" s="1"/>
  <c r="E150" i="1"/>
  <c r="W150" i="1" s="1"/>
  <c r="E151" i="1"/>
  <c r="W151" i="1" s="1"/>
  <c r="E152" i="1"/>
  <c r="W152" i="1" s="1"/>
  <c r="E153" i="1"/>
  <c r="W153" i="1" s="1"/>
  <c r="E154" i="1"/>
  <c r="W154" i="1" s="1"/>
  <c r="E155" i="1"/>
  <c r="W155" i="1" s="1"/>
  <c r="E156" i="1"/>
  <c r="W156" i="1" s="1"/>
  <c r="E157" i="1"/>
  <c r="W157" i="1" s="1"/>
  <c r="E158" i="1"/>
  <c r="W158" i="1" s="1"/>
  <c r="E159" i="1"/>
  <c r="W159" i="1" s="1"/>
  <c r="E160" i="1"/>
  <c r="W160" i="1" s="1"/>
  <c r="E161" i="1"/>
  <c r="W161" i="1" s="1"/>
  <c r="E162" i="1"/>
  <c r="W162" i="1" s="1"/>
  <c r="E163" i="1"/>
  <c r="W163" i="1" s="1"/>
  <c r="E164" i="1"/>
  <c r="W164" i="1" s="1"/>
  <c r="E165" i="1"/>
  <c r="W165" i="1" s="1"/>
  <c r="E166" i="1"/>
  <c r="W166" i="1" s="1"/>
  <c r="E167" i="1"/>
  <c r="W167" i="1" s="1"/>
  <c r="E168" i="1"/>
  <c r="W168" i="1" s="1"/>
  <c r="E169" i="1"/>
  <c r="W169" i="1" s="1"/>
  <c r="E170" i="1"/>
  <c r="W170" i="1" s="1"/>
  <c r="E171" i="1"/>
  <c r="W171" i="1" s="1"/>
  <c r="E172" i="1"/>
  <c r="W172" i="1" s="1"/>
  <c r="E173" i="1"/>
  <c r="W173" i="1" s="1"/>
  <c r="E174" i="1"/>
  <c r="W174" i="1" s="1"/>
  <c r="E175" i="1"/>
  <c r="W175" i="1" s="1"/>
  <c r="E176" i="1"/>
  <c r="W176" i="1" s="1"/>
  <c r="E177" i="1"/>
  <c r="W177" i="1" s="1"/>
  <c r="E178" i="1"/>
  <c r="W178" i="1" s="1"/>
  <c r="E179" i="1"/>
  <c r="W179" i="1" s="1"/>
  <c r="E180" i="1"/>
  <c r="W180" i="1" s="1"/>
  <c r="E181" i="1"/>
  <c r="W181" i="1" s="1"/>
  <c r="E182" i="1"/>
  <c r="W182" i="1" s="1"/>
  <c r="E183" i="1"/>
  <c r="W183" i="1" s="1"/>
  <c r="E184" i="1"/>
  <c r="W184" i="1" s="1"/>
  <c r="E185" i="1"/>
  <c r="W185" i="1" s="1"/>
  <c r="E186" i="1"/>
  <c r="W186" i="1" s="1"/>
  <c r="E187" i="1"/>
  <c r="W187" i="1" s="1"/>
  <c r="E188" i="1"/>
  <c r="W188" i="1" s="1"/>
  <c r="E189" i="1"/>
  <c r="W189" i="1" s="1"/>
  <c r="E190" i="1"/>
  <c r="W190" i="1" s="1"/>
  <c r="E191" i="1"/>
  <c r="W191" i="1" s="1"/>
  <c r="E192" i="1"/>
  <c r="W192" i="1" s="1"/>
  <c r="E193" i="1"/>
  <c r="W193" i="1" s="1"/>
  <c r="E194" i="1"/>
  <c r="W194" i="1" s="1"/>
  <c r="E195" i="1"/>
  <c r="W195" i="1" s="1"/>
  <c r="E196" i="1"/>
  <c r="W196" i="1" s="1"/>
  <c r="E197" i="1"/>
  <c r="W197" i="1" s="1"/>
  <c r="E198" i="1"/>
  <c r="W198" i="1" s="1"/>
  <c r="E199" i="1"/>
  <c r="W199" i="1" s="1"/>
  <c r="E200" i="1"/>
  <c r="W200" i="1" s="1"/>
  <c r="E201" i="1"/>
  <c r="W201" i="1" s="1"/>
  <c r="E202" i="1"/>
  <c r="W202" i="1" s="1"/>
  <c r="E203" i="1"/>
  <c r="W203" i="1" s="1"/>
  <c r="E204" i="1"/>
  <c r="W204" i="1" s="1"/>
  <c r="E205" i="1"/>
  <c r="W205" i="1" s="1"/>
  <c r="E206" i="1"/>
  <c r="W206" i="1" s="1"/>
  <c r="E207" i="1"/>
  <c r="W207" i="1" s="1"/>
  <c r="E208" i="1"/>
  <c r="W208" i="1" s="1"/>
  <c r="E209" i="1"/>
  <c r="W209" i="1" s="1"/>
  <c r="E210" i="1"/>
  <c r="W210" i="1" s="1"/>
  <c r="E211" i="1"/>
  <c r="W211" i="1" s="1"/>
  <c r="E212" i="1"/>
  <c r="W212" i="1" s="1"/>
  <c r="E213" i="1"/>
  <c r="W213" i="1" s="1"/>
  <c r="E214" i="1"/>
  <c r="W214" i="1" s="1"/>
  <c r="E215" i="1"/>
  <c r="W215" i="1" s="1"/>
  <c r="E216" i="1"/>
  <c r="W216" i="1" s="1"/>
  <c r="E217" i="1"/>
  <c r="W217" i="1" s="1"/>
  <c r="E218" i="1"/>
  <c r="W218" i="1" s="1"/>
  <c r="E219" i="1"/>
  <c r="W219" i="1" s="1"/>
  <c r="E220" i="1"/>
  <c r="W220" i="1" s="1"/>
  <c r="E221" i="1"/>
  <c r="W221" i="1" s="1"/>
  <c r="E222" i="1"/>
  <c r="W222" i="1" s="1"/>
  <c r="E223" i="1"/>
  <c r="W223" i="1" s="1"/>
  <c r="E224" i="1"/>
  <c r="W224" i="1" s="1"/>
  <c r="E225" i="1"/>
  <c r="W225" i="1" s="1"/>
  <c r="E226" i="1"/>
  <c r="W226" i="1" s="1"/>
  <c r="E227" i="1"/>
  <c r="W227" i="1" s="1"/>
  <c r="E228" i="1"/>
  <c r="W228" i="1" s="1"/>
  <c r="E229" i="1"/>
  <c r="W229" i="1" s="1"/>
  <c r="E230" i="1"/>
  <c r="W230" i="1" s="1"/>
  <c r="E231" i="1"/>
  <c r="W231" i="1" s="1"/>
  <c r="E232" i="1"/>
  <c r="W232" i="1" s="1"/>
  <c r="E233" i="1"/>
  <c r="W233" i="1" s="1"/>
  <c r="E234" i="1"/>
  <c r="W234" i="1" s="1"/>
  <c r="E235" i="1"/>
  <c r="W235" i="1" s="1"/>
  <c r="E236" i="1"/>
  <c r="W236" i="1" s="1"/>
  <c r="E237" i="1"/>
  <c r="W237" i="1" s="1"/>
  <c r="E238" i="1"/>
  <c r="W238" i="1" s="1"/>
  <c r="E239" i="1"/>
  <c r="W239" i="1" s="1"/>
  <c r="E240" i="1"/>
  <c r="W240" i="1" s="1"/>
  <c r="E241" i="1"/>
  <c r="W241" i="1" s="1"/>
  <c r="E242" i="1"/>
  <c r="W242" i="1" s="1"/>
  <c r="E243" i="1"/>
  <c r="W243" i="1" s="1"/>
  <c r="E244" i="1"/>
  <c r="W244" i="1" s="1"/>
  <c r="E245" i="1"/>
  <c r="W245" i="1" s="1"/>
  <c r="E246" i="1"/>
  <c r="W246" i="1" s="1"/>
  <c r="E247" i="1"/>
  <c r="W247" i="1" s="1"/>
  <c r="E248" i="1"/>
  <c r="W248" i="1" s="1"/>
  <c r="E249" i="1"/>
  <c r="W249" i="1" s="1"/>
  <c r="E250" i="1"/>
  <c r="W250" i="1" s="1"/>
  <c r="E251" i="1"/>
  <c r="W251" i="1" s="1"/>
  <c r="E252" i="1"/>
  <c r="W252" i="1" s="1"/>
  <c r="E253" i="1"/>
  <c r="W253" i="1" s="1"/>
  <c r="E254" i="1"/>
  <c r="W254" i="1" s="1"/>
  <c r="E255" i="1"/>
  <c r="W255" i="1" s="1"/>
  <c r="E256" i="1"/>
  <c r="W256" i="1" s="1"/>
  <c r="E257" i="1"/>
  <c r="W257" i="1" s="1"/>
  <c r="E258" i="1"/>
  <c r="W258" i="1" s="1"/>
  <c r="E259" i="1"/>
  <c r="W259" i="1" s="1"/>
  <c r="E260" i="1"/>
  <c r="W260" i="1" s="1"/>
  <c r="E261" i="1"/>
  <c r="W261" i="1" s="1"/>
  <c r="E262" i="1"/>
  <c r="W262" i="1" s="1"/>
  <c r="E263" i="1"/>
  <c r="W263" i="1" s="1"/>
  <c r="E264" i="1"/>
  <c r="W264" i="1" s="1"/>
  <c r="E265" i="1"/>
  <c r="W265" i="1" s="1"/>
  <c r="E266" i="1"/>
  <c r="W266" i="1" s="1"/>
  <c r="E267" i="1"/>
  <c r="W267" i="1" s="1"/>
  <c r="E268" i="1"/>
  <c r="W268" i="1" s="1"/>
  <c r="E269" i="1"/>
  <c r="W269" i="1" s="1"/>
  <c r="E270" i="1"/>
  <c r="W270" i="1" s="1"/>
  <c r="E271" i="1"/>
  <c r="W271" i="1" s="1"/>
  <c r="E272" i="1"/>
  <c r="W272" i="1" s="1"/>
  <c r="E273" i="1"/>
  <c r="W273" i="1" s="1"/>
  <c r="E274" i="1"/>
  <c r="W274" i="1" s="1"/>
  <c r="E275" i="1"/>
  <c r="W275" i="1" s="1"/>
  <c r="E276" i="1"/>
  <c r="W276" i="1" s="1"/>
  <c r="E277" i="1"/>
  <c r="W277" i="1" s="1"/>
  <c r="E278" i="1"/>
  <c r="W278" i="1" s="1"/>
  <c r="E279" i="1"/>
  <c r="W279" i="1" s="1"/>
  <c r="E280" i="1"/>
  <c r="W280" i="1" s="1"/>
  <c r="E281" i="1"/>
  <c r="W281" i="1" s="1"/>
  <c r="E282" i="1"/>
  <c r="W282" i="1" s="1"/>
  <c r="E283" i="1"/>
  <c r="W283" i="1" s="1"/>
  <c r="E284" i="1"/>
  <c r="W284" i="1" s="1"/>
  <c r="E285" i="1"/>
  <c r="W285" i="1" s="1"/>
  <c r="E286" i="1"/>
  <c r="W286" i="1" s="1"/>
  <c r="E287" i="1"/>
  <c r="W287" i="1" s="1"/>
  <c r="E288" i="1"/>
  <c r="W288" i="1" s="1"/>
  <c r="E289" i="1"/>
  <c r="W289" i="1" s="1"/>
  <c r="E290" i="1"/>
  <c r="W290" i="1" s="1"/>
  <c r="E291" i="1"/>
  <c r="W291" i="1" s="1"/>
  <c r="E292" i="1"/>
  <c r="W292" i="1" s="1"/>
  <c r="E293" i="1"/>
  <c r="W293" i="1" s="1"/>
  <c r="E294" i="1"/>
  <c r="W294" i="1" s="1"/>
  <c r="E295" i="1"/>
  <c r="W295" i="1" s="1"/>
  <c r="E296" i="1"/>
  <c r="W296" i="1" s="1"/>
  <c r="E297" i="1"/>
  <c r="W297" i="1" s="1"/>
  <c r="E298" i="1"/>
  <c r="W298" i="1" s="1"/>
  <c r="E299" i="1"/>
  <c r="W299" i="1" s="1"/>
  <c r="E300" i="1"/>
  <c r="W300" i="1" s="1"/>
  <c r="E301" i="1"/>
  <c r="W301" i="1" s="1"/>
  <c r="E302" i="1"/>
  <c r="W302" i="1" s="1"/>
  <c r="E303" i="1"/>
  <c r="W303" i="1" s="1"/>
  <c r="E304" i="1"/>
  <c r="W304" i="1" s="1"/>
  <c r="E305" i="1"/>
  <c r="W305" i="1" s="1"/>
  <c r="E306" i="1"/>
  <c r="W306" i="1" s="1"/>
  <c r="E307" i="1"/>
  <c r="W307" i="1" s="1"/>
  <c r="E308" i="1"/>
  <c r="W308" i="1" s="1"/>
  <c r="E309" i="1"/>
  <c r="W309" i="1" s="1"/>
  <c r="E310" i="1"/>
  <c r="W310" i="1" s="1"/>
  <c r="E311" i="1"/>
  <c r="W311" i="1" s="1"/>
  <c r="E312" i="1"/>
  <c r="W312" i="1" s="1"/>
  <c r="E313" i="1"/>
  <c r="W313" i="1" s="1"/>
  <c r="E314" i="1"/>
  <c r="W314" i="1" s="1"/>
  <c r="E315" i="1"/>
  <c r="W315" i="1" s="1"/>
  <c r="E316" i="1"/>
  <c r="W316" i="1" s="1"/>
  <c r="E317" i="1"/>
  <c r="W317" i="1" s="1"/>
  <c r="E318" i="1"/>
  <c r="W318" i="1" s="1"/>
  <c r="E319" i="1"/>
  <c r="W319" i="1" s="1"/>
  <c r="E320" i="1"/>
  <c r="W320" i="1" s="1"/>
  <c r="E321" i="1"/>
  <c r="W321" i="1" s="1"/>
  <c r="E322" i="1"/>
  <c r="W322" i="1" s="1"/>
  <c r="E323" i="1"/>
  <c r="W323" i="1" s="1"/>
  <c r="E324" i="1"/>
  <c r="W324" i="1" s="1"/>
  <c r="E325" i="1"/>
  <c r="W325" i="1" s="1"/>
  <c r="E326" i="1"/>
  <c r="W326" i="1" s="1"/>
  <c r="E327" i="1"/>
  <c r="W327" i="1" s="1"/>
  <c r="E328" i="1"/>
  <c r="W328" i="1" s="1"/>
  <c r="E329" i="1"/>
  <c r="W329" i="1" s="1"/>
  <c r="E330" i="1"/>
  <c r="W330" i="1" s="1"/>
  <c r="E331" i="1"/>
  <c r="W331" i="1" s="1"/>
  <c r="E332" i="1"/>
  <c r="W332" i="1" s="1"/>
  <c r="E333" i="1"/>
  <c r="W333" i="1" s="1"/>
  <c r="E334" i="1"/>
  <c r="W334" i="1" s="1"/>
  <c r="E335" i="1"/>
  <c r="W335" i="1" s="1"/>
  <c r="E336" i="1"/>
  <c r="W336" i="1" s="1"/>
  <c r="E337" i="1"/>
  <c r="W337" i="1" s="1"/>
  <c r="E338" i="1"/>
  <c r="W338" i="1" s="1"/>
  <c r="E339" i="1"/>
  <c r="W339" i="1" s="1"/>
  <c r="E340" i="1"/>
  <c r="W340" i="1" s="1"/>
  <c r="E341" i="1"/>
  <c r="W341" i="1" s="1"/>
  <c r="E342" i="1"/>
  <c r="W342" i="1" s="1"/>
  <c r="E343" i="1"/>
  <c r="W343" i="1" s="1"/>
  <c r="E344" i="1"/>
  <c r="W344" i="1" s="1"/>
  <c r="E345" i="1"/>
  <c r="W345" i="1" s="1"/>
  <c r="E346" i="1"/>
  <c r="W346" i="1" s="1"/>
  <c r="E347" i="1"/>
  <c r="W347" i="1" s="1"/>
  <c r="E348" i="1"/>
  <c r="W348" i="1" s="1"/>
  <c r="E349" i="1"/>
  <c r="W349" i="1" s="1"/>
  <c r="E350" i="1"/>
  <c r="W350" i="1" s="1"/>
  <c r="E351" i="1"/>
  <c r="W351" i="1" s="1"/>
  <c r="E352" i="1"/>
  <c r="W352" i="1" s="1"/>
  <c r="E353" i="1"/>
  <c r="W353" i="1" s="1"/>
  <c r="E354" i="1"/>
  <c r="W354" i="1" s="1"/>
  <c r="E355" i="1"/>
  <c r="W355" i="1" s="1"/>
  <c r="E356" i="1"/>
  <c r="W356" i="1" s="1"/>
  <c r="E357" i="1"/>
  <c r="W357" i="1" s="1"/>
  <c r="E358" i="1"/>
  <c r="W358" i="1" s="1"/>
  <c r="E359" i="1"/>
  <c r="W359" i="1" s="1"/>
  <c r="E360" i="1"/>
  <c r="W360" i="1" s="1"/>
  <c r="E361" i="1"/>
  <c r="W361" i="1" s="1"/>
  <c r="E362" i="1"/>
  <c r="W362" i="1" s="1"/>
  <c r="E363" i="1"/>
  <c r="W363" i="1" s="1"/>
  <c r="E364" i="1"/>
  <c r="W364" i="1" s="1"/>
  <c r="E365" i="1"/>
  <c r="W365" i="1" s="1"/>
  <c r="E366" i="1"/>
  <c r="W366" i="1" s="1"/>
  <c r="E367" i="1"/>
  <c r="W367" i="1" s="1"/>
  <c r="E368" i="1"/>
  <c r="W368" i="1" s="1"/>
  <c r="E369" i="1"/>
  <c r="W369" i="1" s="1"/>
  <c r="E370" i="1"/>
  <c r="W370" i="1" s="1"/>
  <c r="E371" i="1"/>
  <c r="W371" i="1" s="1"/>
  <c r="E372" i="1"/>
  <c r="W372" i="1" s="1"/>
  <c r="E373" i="1"/>
  <c r="W373" i="1" s="1"/>
  <c r="E374" i="1"/>
  <c r="W374" i="1" s="1"/>
  <c r="E375" i="1"/>
  <c r="W375" i="1" s="1"/>
  <c r="E376" i="1"/>
  <c r="W376" i="1" s="1"/>
  <c r="E377" i="1"/>
  <c r="W377" i="1" s="1"/>
  <c r="E378" i="1"/>
  <c r="W378" i="1" s="1"/>
  <c r="E379" i="1"/>
  <c r="W379" i="1" s="1"/>
  <c r="E380" i="1"/>
  <c r="W380" i="1" s="1"/>
  <c r="E381" i="1"/>
  <c r="W381" i="1" s="1"/>
  <c r="E382" i="1"/>
  <c r="W382" i="1" s="1"/>
  <c r="E383" i="1"/>
  <c r="W383" i="1" s="1"/>
  <c r="E384" i="1"/>
  <c r="W384" i="1" s="1"/>
  <c r="E385" i="1"/>
  <c r="W385" i="1" s="1"/>
  <c r="E386" i="1"/>
  <c r="W386" i="1" s="1"/>
  <c r="E387" i="1"/>
  <c r="W387" i="1" s="1"/>
  <c r="E388" i="1"/>
  <c r="W388" i="1" s="1"/>
  <c r="E389" i="1"/>
  <c r="W389" i="1" s="1"/>
  <c r="E390" i="1"/>
  <c r="W390" i="1" s="1"/>
  <c r="E391" i="1"/>
  <c r="W391" i="1" s="1"/>
  <c r="E392" i="1"/>
  <c r="W392" i="1" s="1"/>
  <c r="E393" i="1"/>
  <c r="W393" i="1" s="1"/>
  <c r="E394" i="1"/>
  <c r="W394" i="1" s="1"/>
  <c r="E395" i="1"/>
  <c r="W395" i="1" s="1"/>
  <c r="E396" i="1"/>
  <c r="W396" i="1" s="1"/>
  <c r="E397" i="1"/>
  <c r="W397" i="1" s="1"/>
  <c r="E398" i="1"/>
  <c r="W398" i="1" s="1"/>
  <c r="E399" i="1"/>
  <c r="W399" i="1" s="1"/>
  <c r="E400" i="1"/>
  <c r="W400" i="1" s="1"/>
  <c r="E401" i="1"/>
  <c r="W401" i="1" s="1"/>
  <c r="E402" i="1"/>
  <c r="W402" i="1" s="1"/>
  <c r="E403" i="1"/>
  <c r="W403" i="1" s="1"/>
  <c r="E404" i="1"/>
  <c r="W404" i="1" s="1"/>
  <c r="E405" i="1"/>
  <c r="W405" i="1" s="1"/>
  <c r="E406" i="1"/>
  <c r="W406" i="1" s="1"/>
  <c r="E407" i="1"/>
  <c r="W407" i="1" s="1"/>
  <c r="E408" i="1"/>
  <c r="W408" i="1" s="1"/>
  <c r="E409" i="1"/>
  <c r="W409" i="1" s="1"/>
  <c r="E410" i="1"/>
  <c r="W410" i="1" s="1"/>
  <c r="E411" i="1"/>
  <c r="W411" i="1" s="1"/>
  <c r="E412" i="1"/>
  <c r="W412" i="1" s="1"/>
  <c r="E413" i="1"/>
  <c r="W413" i="1" s="1"/>
  <c r="E414" i="1"/>
  <c r="W414" i="1" s="1"/>
  <c r="E415" i="1"/>
  <c r="W415" i="1" s="1"/>
  <c r="E416" i="1"/>
  <c r="W416" i="1" s="1"/>
  <c r="E417" i="1"/>
  <c r="W417" i="1" s="1"/>
  <c r="E418" i="1"/>
  <c r="W418" i="1" s="1"/>
  <c r="E419" i="1"/>
  <c r="W419" i="1" s="1"/>
  <c r="E420" i="1"/>
  <c r="W420" i="1" s="1"/>
  <c r="E421" i="1"/>
  <c r="W421" i="1" s="1"/>
  <c r="E422" i="1"/>
  <c r="W422" i="1" s="1"/>
  <c r="E423" i="1"/>
  <c r="W423" i="1" s="1"/>
  <c r="E424" i="1"/>
  <c r="W424" i="1" s="1"/>
  <c r="E425" i="1"/>
  <c r="W425" i="1" s="1"/>
  <c r="E426" i="1"/>
  <c r="W426" i="1" s="1"/>
  <c r="E427" i="1"/>
  <c r="W427" i="1" s="1"/>
  <c r="E428" i="1"/>
  <c r="W428" i="1" s="1"/>
  <c r="E429" i="1"/>
  <c r="W429" i="1" s="1"/>
  <c r="E430" i="1"/>
  <c r="W430" i="1" s="1"/>
  <c r="E431" i="1"/>
  <c r="W431" i="1" s="1"/>
  <c r="E432" i="1"/>
  <c r="W432" i="1" s="1"/>
  <c r="E433" i="1"/>
  <c r="W433" i="1" s="1"/>
  <c r="E434" i="1"/>
  <c r="W434" i="1" s="1"/>
  <c r="E435" i="1"/>
  <c r="W435" i="1" s="1"/>
  <c r="E436" i="1"/>
  <c r="W436" i="1" s="1"/>
  <c r="E437" i="1"/>
  <c r="W437" i="1" s="1"/>
  <c r="E438" i="1"/>
  <c r="W438" i="1" s="1"/>
  <c r="E439" i="1"/>
  <c r="W439" i="1" s="1"/>
  <c r="E440" i="1"/>
  <c r="W440" i="1" s="1"/>
  <c r="E441" i="1"/>
  <c r="W441" i="1" s="1"/>
  <c r="E442" i="1"/>
  <c r="W442" i="1" s="1"/>
  <c r="E443" i="1"/>
  <c r="W443" i="1" s="1"/>
  <c r="E444" i="1"/>
  <c r="W444" i="1" s="1"/>
  <c r="E445" i="1"/>
  <c r="W445" i="1" s="1"/>
  <c r="E446" i="1"/>
  <c r="W446" i="1" s="1"/>
  <c r="E447" i="1"/>
  <c r="W447" i="1" s="1"/>
  <c r="E448" i="1"/>
  <c r="W448" i="1" s="1"/>
  <c r="E449" i="1"/>
  <c r="W449" i="1" s="1"/>
  <c r="E450" i="1"/>
  <c r="W450" i="1" s="1"/>
  <c r="E451" i="1"/>
  <c r="W451" i="1" s="1"/>
  <c r="E452" i="1"/>
  <c r="W452" i="1" s="1"/>
  <c r="E453" i="1"/>
  <c r="W453" i="1" s="1"/>
  <c r="E454" i="1"/>
  <c r="W454" i="1" s="1"/>
  <c r="E455" i="1"/>
  <c r="W455" i="1" s="1"/>
  <c r="E456" i="1"/>
  <c r="W456" i="1" s="1"/>
  <c r="E457" i="1"/>
  <c r="W457" i="1" s="1"/>
  <c r="E458" i="1"/>
  <c r="W458" i="1" s="1"/>
  <c r="E459" i="1"/>
  <c r="W459" i="1" s="1"/>
  <c r="E460" i="1"/>
  <c r="W460" i="1" s="1"/>
  <c r="E461" i="1"/>
  <c r="W461" i="1" s="1"/>
  <c r="E462" i="1"/>
  <c r="W462" i="1" s="1"/>
  <c r="E463" i="1"/>
  <c r="W463" i="1" s="1"/>
  <c r="E464" i="1"/>
  <c r="W464" i="1" s="1"/>
  <c r="E465" i="1"/>
  <c r="W465" i="1" s="1"/>
  <c r="E466" i="1"/>
  <c r="W466" i="1" s="1"/>
  <c r="E467" i="1"/>
  <c r="W467" i="1" s="1"/>
  <c r="E468" i="1"/>
  <c r="W468" i="1" s="1"/>
  <c r="E469" i="1"/>
  <c r="W469" i="1" s="1"/>
  <c r="E470" i="1"/>
  <c r="W470" i="1" s="1"/>
  <c r="E471" i="1"/>
  <c r="W471" i="1" s="1"/>
  <c r="E472" i="1"/>
  <c r="W472" i="1" s="1"/>
  <c r="E473" i="1"/>
  <c r="W473" i="1" s="1"/>
  <c r="E474" i="1"/>
  <c r="W474" i="1" s="1"/>
  <c r="E475" i="1"/>
  <c r="W475" i="1" s="1"/>
  <c r="E476" i="1"/>
  <c r="W476" i="1" s="1"/>
  <c r="E477" i="1"/>
  <c r="W477" i="1" s="1"/>
  <c r="E478" i="1"/>
  <c r="W478" i="1" s="1"/>
  <c r="E479" i="1"/>
  <c r="W479" i="1" s="1"/>
  <c r="E480" i="1"/>
  <c r="W480" i="1" s="1"/>
  <c r="E481" i="1"/>
  <c r="W481" i="1" s="1"/>
  <c r="E482" i="1"/>
  <c r="W482" i="1" s="1"/>
  <c r="E483" i="1"/>
  <c r="W483" i="1" s="1"/>
  <c r="E484" i="1"/>
  <c r="W484" i="1" s="1"/>
  <c r="E485" i="1"/>
  <c r="W485" i="1" s="1"/>
  <c r="E486" i="1"/>
  <c r="W486" i="1" s="1"/>
  <c r="E487" i="1"/>
  <c r="W487" i="1" s="1"/>
  <c r="E488" i="1"/>
  <c r="W488" i="1" s="1"/>
  <c r="E489" i="1"/>
  <c r="W489" i="1" s="1"/>
  <c r="E490" i="1"/>
  <c r="W490" i="1" s="1"/>
  <c r="E491" i="1"/>
  <c r="W491" i="1" s="1"/>
  <c r="E492" i="1"/>
  <c r="W492" i="1" s="1"/>
  <c r="E493" i="1"/>
  <c r="W493" i="1" s="1"/>
  <c r="E494" i="1"/>
  <c r="W494" i="1" s="1"/>
  <c r="E495" i="1"/>
  <c r="W495" i="1" s="1"/>
  <c r="E496" i="1"/>
  <c r="W496" i="1" s="1"/>
  <c r="E497" i="1"/>
  <c r="W497" i="1" s="1"/>
  <c r="E498" i="1"/>
  <c r="W498" i="1" s="1"/>
  <c r="E499" i="1"/>
  <c r="W499" i="1" s="1"/>
  <c r="E500" i="1"/>
  <c r="W500" i="1" s="1"/>
  <c r="E501" i="1"/>
  <c r="W501" i="1" s="1"/>
  <c r="E502" i="1"/>
  <c r="W502" i="1" s="1"/>
  <c r="E503" i="1"/>
  <c r="W503" i="1" s="1"/>
  <c r="E504" i="1"/>
  <c r="W504" i="1" s="1"/>
  <c r="E505" i="1"/>
  <c r="W505" i="1" s="1"/>
  <c r="E506" i="1"/>
  <c r="W506" i="1" s="1"/>
  <c r="E507" i="1"/>
  <c r="W507" i="1" s="1"/>
  <c r="E508" i="1"/>
  <c r="W508" i="1" s="1"/>
  <c r="E509" i="1"/>
  <c r="W509" i="1" s="1"/>
  <c r="E510" i="1"/>
  <c r="W510" i="1" s="1"/>
  <c r="E511" i="1"/>
  <c r="W511" i="1" s="1"/>
  <c r="E512" i="1"/>
  <c r="W512" i="1" s="1"/>
  <c r="E513" i="1"/>
  <c r="W513" i="1" s="1"/>
  <c r="E514" i="1"/>
  <c r="W514" i="1" s="1"/>
  <c r="E515" i="1"/>
  <c r="W515" i="1" s="1"/>
  <c r="E516" i="1"/>
  <c r="W516" i="1" s="1"/>
  <c r="E517" i="1"/>
  <c r="W517" i="1" s="1"/>
  <c r="E518" i="1"/>
  <c r="W518" i="1" s="1"/>
  <c r="E519" i="1"/>
  <c r="W519" i="1" s="1"/>
  <c r="E520" i="1"/>
  <c r="W520" i="1" s="1"/>
  <c r="E521" i="1"/>
  <c r="W521" i="1" s="1"/>
  <c r="E522" i="1"/>
  <c r="W522" i="1" s="1"/>
  <c r="E523" i="1"/>
  <c r="W523" i="1" s="1"/>
  <c r="E524" i="1"/>
  <c r="W524" i="1" s="1"/>
  <c r="E525" i="1"/>
  <c r="W525" i="1" s="1"/>
  <c r="E526" i="1"/>
  <c r="W526" i="1" s="1"/>
  <c r="E527" i="1"/>
  <c r="W527" i="1" s="1"/>
  <c r="E528" i="1"/>
  <c r="W528" i="1" s="1"/>
  <c r="E529" i="1"/>
  <c r="W529" i="1" s="1"/>
  <c r="E530" i="1"/>
  <c r="W530" i="1" s="1"/>
  <c r="E531" i="1"/>
  <c r="W531" i="1" s="1"/>
  <c r="E532" i="1"/>
  <c r="W532" i="1" s="1"/>
  <c r="E533" i="1"/>
  <c r="W533" i="1" s="1"/>
  <c r="E534" i="1"/>
  <c r="W534" i="1" s="1"/>
  <c r="E535" i="1"/>
  <c r="W535" i="1" s="1"/>
  <c r="E536" i="1"/>
  <c r="W536" i="1" s="1"/>
  <c r="E537" i="1"/>
  <c r="W537" i="1" s="1"/>
  <c r="E538" i="1"/>
  <c r="W538" i="1" s="1"/>
  <c r="E539" i="1"/>
  <c r="W539" i="1" s="1"/>
  <c r="E540" i="1"/>
  <c r="W540" i="1" s="1"/>
  <c r="E541" i="1"/>
  <c r="W541" i="1" s="1"/>
  <c r="E542" i="1"/>
  <c r="W542" i="1" s="1"/>
  <c r="E543" i="1"/>
  <c r="W543" i="1" s="1"/>
  <c r="E544" i="1"/>
  <c r="W544" i="1" s="1"/>
  <c r="E545" i="1"/>
  <c r="W545" i="1" s="1"/>
  <c r="E546" i="1"/>
  <c r="W546" i="1" s="1"/>
  <c r="E547" i="1"/>
  <c r="W547" i="1" s="1"/>
  <c r="E548" i="1"/>
  <c r="W548" i="1" s="1"/>
  <c r="E549" i="1"/>
  <c r="W549" i="1" s="1"/>
  <c r="E550" i="1"/>
  <c r="W550" i="1" s="1"/>
  <c r="E551" i="1"/>
  <c r="W551" i="1" s="1"/>
  <c r="E552" i="1"/>
  <c r="W552" i="1" s="1"/>
  <c r="E553" i="1"/>
  <c r="W553" i="1" s="1"/>
  <c r="E554" i="1"/>
  <c r="W554" i="1" s="1"/>
  <c r="E555" i="1"/>
  <c r="W555" i="1" s="1"/>
  <c r="E556" i="1"/>
  <c r="W556" i="1" s="1"/>
  <c r="E557" i="1"/>
  <c r="W557" i="1" s="1"/>
  <c r="E558" i="1"/>
  <c r="W558" i="1" s="1"/>
  <c r="E559" i="1"/>
  <c r="W559" i="1" s="1"/>
  <c r="E560" i="1"/>
  <c r="W560" i="1" s="1"/>
  <c r="E561" i="1"/>
  <c r="W561" i="1" s="1"/>
  <c r="E562" i="1"/>
  <c r="W562" i="1" s="1"/>
  <c r="E563" i="1"/>
  <c r="W563" i="1" s="1"/>
  <c r="E564" i="1"/>
  <c r="W564" i="1" s="1"/>
  <c r="E565" i="1"/>
  <c r="W565" i="1" s="1"/>
  <c r="E566" i="1"/>
  <c r="W566" i="1" s="1"/>
  <c r="E567" i="1"/>
  <c r="W567" i="1" s="1"/>
  <c r="E568" i="1"/>
  <c r="W568" i="1" s="1"/>
  <c r="E569" i="1"/>
  <c r="W569" i="1" s="1"/>
  <c r="E570" i="1"/>
  <c r="W570" i="1" s="1"/>
  <c r="E571" i="1"/>
  <c r="W571" i="1" s="1"/>
  <c r="E572" i="1"/>
  <c r="W572" i="1" s="1"/>
  <c r="E573" i="1"/>
  <c r="W573" i="1" s="1"/>
  <c r="E574" i="1"/>
  <c r="W574" i="1" s="1"/>
  <c r="E575" i="1"/>
  <c r="W575" i="1" s="1"/>
  <c r="E576" i="1"/>
  <c r="W576" i="1" s="1"/>
  <c r="E577" i="1"/>
  <c r="W577" i="1" s="1"/>
  <c r="E578" i="1"/>
  <c r="W578" i="1" s="1"/>
  <c r="E579" i="1"/>
  <c r="W579" i="1" s="1"/>
  <c r="E580" i="1"/>
  <c r="W580" i="1" s="1"/>
  <c r="E581" i="1"/>
  <c r="W581" i="1" s="1"/>
  <c r="E582" i="1"/>
  <c r="W582" i="1" s="1"/>
  <c r="E583" i="1"/>
  <c r="W583" i="1" s="1"/>
  <c r="E584" i="1"/>
  <c r="W584" i="1" s="1"/>
  <c r="E585" i="1"/>
  <c r="W585" i="1" s="1"/>
  <c r="E586" i="1"/>
  <c r="W586" i="1" s="1"/>
  <c r="E587" i="1"/>
  <c r="W587" i="1" s="1"/>
  <c r="E588" i="1"/>
  <c r="W588" i="1" s="1"/>
  <c r="E589" i="1"/>
  <c r="W589" i="1" s="1"/>
  <c r="E590" i="1"/>
  <c r="W590" i="1" s="1"/>
  <c r="E591" i="1"/>
  <c r="W591" i="1" s="1"/>
  <c r="E592" i="1"/>
  <c r="W592" i="1" s="1"/>
  <c r="E593" i="1"/>
  <c r="W593" i="1" s="1"/>
  <c r="E594" i="1"/>
  <c r="W594" i="1" s="1"/>
  <c r="E595" i="1"/>
  <c r="W595" i="1" s="1"/>
  <c r="E596" i="1"/>
  <c r="W596" i="1" s="1"/>
  <c r="E597" i="1"/>
  <c r="W597" i="1" s="1"/>
  <c r="E598" i="1"/>
  <c r="W598" i="1" s="1"/>
  <c r="E599" i="1"/>
  <c r="W599" i="1" s="1"/>
  <c r="E600" i="1"/>
  <c r="W600" i="1" s="1"/>
  <c r="E601" i="1"/>
  <c r="W601" i="1" s="1"/>
  <c r="E602" i="1"/>
  <c r="W602" i="1" s="1"/>
  <c r="E603" i="1"/>
  <c r="W603" i="1" s="1"/>
  <c r="E604" i="1"/>
  <c r="W604" i="1" s="1"/>
  <c r="E605" i="1"/>
  <c r="W605" i="1" s="1"/>
  <c r="E606" i="1"/>
  <c r="W606" i="1" s="1"/>
  <c r="E607" i="1"/>
  <c r="W607" i="1" s="1"/>
  <c r="E608" i="1"/>
  <c r="W608" i="1" s="1"/>
  <c r="E609" i="1"/>
  <c r="W609" i="1" s="1"/>
  <c r="E610" i="1"/>
  <c r="W610" i="1" s="1"/>
  <c r="E611" i="1"/>
  <c r="W611" i="1" s="1"/>
  <c r="E612" i="1"/>
  <c r="W612" i="1" s="1"/>
  <c r="E613" i="1"/>
  <c r="W613" i="1" s="1"/>
  <c r="E614" i="1"/>
  <c r="W614" i="1" s="1"/>
  <c r="E615" i="1"/>
  <c r="W615" i="1" s="1"/>
  <c r="E616" i="1"/>
  <c r="W616" i="1" s="1"/>
  <c r="E617" i="1"/>
  <c r="W617" i="1" s="1"/>
  <c r="E618" i="1"/>
  <c r="W618" i="1" s="1"/>
  <c r="E619" i="1"/>
  <c r="W619" i="1" s="1"/>
  <c r="E620" i="1"/>
  <c r="W620" i="1" s="1"/>
  <c r="E621" i="1"/>
  <c r="W621" i="1" s="1"/>
  <c r="E622" i="1"/>
  <c r="W622" i="1" s="1"/>
  <c r="E623" i="1"/>
  <c r="W623" i="1" s="1"/>
  <c r="E624" i="1"/>
  <c r="W624" i="1" s="1"/>
  <c r="E625" i="1"/>
  <c r="W625" i="1" s="1"/>
  <c r="E626" i="1"/>
  <c r="W626" i="1" s="1"/>
  <c r="E627" i="1"/>
  <c r="W627" i="1" s="1"/>
  <c r="E628" i="1"/>
  <c r="W628" i="1" s="1"/>
  <c r="E629" i="1"/>
  <c r="W629" i="1" s="1"/>
  <c r="E630" i="1"/>
  <c r="W630" i="1" s="1"/>
  <c r="E631" i="1"/>
  <c r="W631" i="1" s="1"/>
  <c r="E632" i="1"/>
  <c r="W632" i="1" s="1"/>
  <c r="E633" i="1"/>
  <c r="W633" i="1" s="1"/>
  <c r="E634" i="1"/>
  <c r="W634" i="1" s="1"/>
  <c r="E635" i="1"/>
  <c r="W635" i="1" s="1"/>
  <c r="E636" i="1"/>
  <c r="W636" i="1" s="1"/>
  <c r="E637" i="1"/>
  <c r="W637" i="1" s="1"/>
  <c r="E638" i="1"/>
  <c r="W638" i="1" s="1"/>
  <c r="E639" i="1"/>
  <c r="W639" i="1" s="1"/>
  <c r="E640" i="1"/>
  <c r="W640" i="1" s="1"/>
  <c r="E641" i="1"/>
  <c r="W641" i="1" s="1"/>
  <c r="E642" i="1"/>
  <c r="W642" i="1" s="1"/>
  <c r="E643" i="1"/>
  <c r="W643" i="1" s="1"/>
  <c r="E644" i="1"/>
  <c r="W644" i="1" s="1"/>
  <c r="E645" i="1"/>
  <c r="W645" i="1" s="1"/>
  <c r="E646" i="1"/>
  <c r="W646" i="1" s="1"/>
  <c r="E647" i="1"/>
  <c r="W647" i="1" s="1"/>
  <c r="E648" i="1"/>
  <c r="W648" i="1" s="1"/>
  <c r="E649" i="1"/>
  <c r="W649" i="1" s="1"/>
  <c r="E650" i="1"/>
  <c r="W650" i="1" s="1"/>
  <c r="E651" i="1"/>
  <c r="W651" i="1" s="1"/>
  <c r="E652" i="1"/>
  <c r="W652" i="1" s="1"/>
  <c r="E653" i="1"/>
  <c r="W653" i="1" s="1"/>
  <c r="E654" i="1"/>
  <c r="W654" i="1" s="1"/>
  <c r="E655" i="1"/>
  <c r="W655" i="1" s="1"/>
  <c r="E656" i="1"/>
  <c r="W656" i="1" s="1"/>
  <c r="E657" i="1"/>
  <c r="W657" i="1" s="1"/>
  <c r="E658" i="1"/>
  <c r="W658" i="1" s="1"/>
  <c r="E659" i="1"/>
  <c r="W659" i="1" s="1"/>
  <c r="E660" i="1"/>
  <c r="W660" i="1" s="1"/>
  <c r="E661" i="1"/>
  <c r="W661" i="1" s="1"/>
  <c r="E662" i="1"/>
  <c r="W662" i="1" s="1"/>
  <c r="E663" i="1"/>
  <c r="W663" i="1" s="1"/>
  <c r="E664" i="1"/>
  <c r="W664" i="1" s="1"/>
  <c r="E665" i="1"/>
  <c r="W665" i="1" s="1"/>
  <c r="E666" i="1"/>
  <c r="W666" i="1" s="1"/>
  <c r="E667" i="1"/>
  <c r="W667" i="1" s="1"/>
  <c r="E668" i="1"/>
  <c r="W668" i="1" s="1"/>
  <c r="E669" i="1"/>
  <c r="W669" i="1" s="1"/>
  <c r="E670" i="1"/>
  <c r="W670" i="1" s="1"/>
  <c r="E671" i="1"/>
  <c r="W671" i="1" s="1"/>
  <c r="E672" i="1"/>
  <c r="W672" i="1" s="1"/>
  <c r="E673" i="1"/>
  <c r="W673" i="1" s="1"/>
  <c r="E674" i="1"/>
  <c r="W674" i="1" s="1"/>
  <c r="E675" i="1"/>
  <c r="W675" i="1" s="1"/>
  <c r="E676" i="1"/>
  <c r="W676" i="1" s="1"/>
  <c r="E677" i="1"/>
  <c r="W677" i="1" s="1"/>
  <c r="E678" i="1"/>
  <c r="W678" i="1" s="1"/>
  <c r="E679" i="1"/>
  <c r="W679" i="1" s="1"/>
  <c r="E680" i="1"/>
  <c r="W680" i="1" s="1"/>
  <c r="E681" i="1"/>
  <c r="W681" i="1" s="1"/>
  <c r="E682" i="1"/>
  <c r="W682" i="1" s="1"/>
  <c r="E683" i="1"/>
  <c r="W683" i="1" s="1"/>
  <c r="E684" i="1"/>
  <c r="W684" i="1" s="1"/>
  <c r="E685" i="1"/>
  <c r="W685" i="1" s="1"/>
  <c r="E686" i="1"/>
  <c r="W686" i="1" s="1"/>
  <c r="E687" i="1"/>
  <c r="W687" i="1" s="1"/>
  <c r="E688" i="1"/>
  <c r="W688" i="1" s="1"/>
  <c r="E689" i="1"/>
  <c r="W689" i="1" s="1"/>
  <c r="E690" i="1"/>
  <c r="W690" i="1" s="1"/>
  <c r="E691" i="1"/>
  <c r="W691" i="1" s="1"/>
  <c r="E692" i="1"/>
  <c r="W692" i="1" s="1"/>
  <c r="E693" i="1"/>
  <c r="W693" i="1" s="1"/>
  <c r="E694" i="1"/>
  <c r="W694" i="1" s="1"/>
  <c r="E695" i="1"/>
  <c r="W695" i="1" s="1"/>
  <c r="E696" i="1"/>
  <c r="W696" i="1" s="1"/>
  <c r="E697" i="1"/>
  <c r="W697" i="1" s="1"/>
  <c r="E698" i="1"/>
  <c r="W698" i="1" s="1"/>
  <c r="E699" i="1"/>
  <c r="W699" i="1" s="1"/>
  <c r="E700" i="1"/>
  <c r="W700" i="1" s="1"/>
  <c r="E701" i="1"/>
  <c r="W701" i="1" s="1"/>
  <c r="E702" i="1"/>
  <c r="W702" i="1" s="1"/>
  <c r="E703" i="1"/>
  <c r="W703" i="1" s="1"/>
  <c r="E704" i="1"/>
  <c r="W704" i="1" s="1"/>
  <c r="E705" i="1"/>
  <c r="W705" i="1" s="1"/>
  <c r="E706" i="1"/>
  <c r="W706" i="1" s="1"/>
  <c r="E707" i="1"/>
  <c r="W707" i="1" s="1"/>
  <c r="E708" i="1"/>
  <c r="W708" i="1" s="1"/>
  <c r="E709" i="1"/>
  <c r="W709" i="1" s="1"/>
  <c r="E710" i="1"/>
  <c r="W710" i="1" s="1"/>
  <c r="E711" i="1"/>
  <c r="W711" i="1" s="1"/>
  <c r="E712" i="1"/>
  <c r="W712" i="1" s="1"/>
  <c r="E713" i="1"/>
  <c r="W713" i="1" s="1"/>
  <c r="E714" i="1"/>
  <c r="W714" i="1" s="1"/>
  <c r="E715" i="1"/>
  <c r="W715" i="1" s="1"/>
  <c r="E716" i="1"/>
  <c r="W716" i="1" s="1"/>
  <c r="E717" i="1"/>
  <c r="W717" i="1" s="1"/>
  <c r="E718" i="1"/>
  <c r="W718" i="1" s="1"/>
  <c r="E719" i="1"/>
  <c r="W719" i="1" s="1"/>
  <c r="E720" i="1"/>
  <c r="W720" i="1" s="1"/>
  <c r="E721" i="1"/>
  <c r="W721" i="1" s="1"/>
  <c r="E722" i="1"/>
  <c r="W722" i="1" s="1"/>
  <c r="E723" i="1"/>
  <c r="W723" i="1" s="1"/>
  <c r="E724" i="1"/>
  <c r="W724" i="1" s="1"/>
  <c r="E725" i="1"/>
  <c r="W725" i="1" s="1"/>
  <c r="E726" i="1"/>
  <c r="W726" i="1" s="1"/>
  <c r="E727" i="1"/>
  <c r="W727" i="1" s="1"/>
  <c r="E728" i="1"/>
  <c r="W728" i="1" s="1"/>
  <c r="E729" i="1"/>
  <c r="W729" i="1" s="1"/>
  <c r="E730" i="1"/>
  <c r="W730" i="1" s="1"/>
  <c r="E731" i="1"/>
  <c r="W731" i="1" s="1"/>
  <c r="E732" i="1"/>
  <c r="W732" i="1" s="1"/>
  <c r="E733" i="1"/>
  <c r="W733" i="1" s="1"/>
  <c r="E734" i="1"/>
  <c r="W734" i="1" s="1"/>
  <c r="E735" i="1"/>
  <c r="W735" i="1" s="1"/>
  <c r="E736" i="1"/>
  <c r="W736" i="1" s="1"/>
  <c r="E737" i="1"/>
  <c r="W737" i="1" s="1"/>
  <c r="E738" i="1"/>
  <c r="W738" i="1" s="1"/>
  <c r="E739" i="1"/>
  <c r="W739" i="1" s="1"/>
  <c r="E740" i="1"/>
  <c r="W740" i="1" s="1"/>
  <c r="E741" i="1"/>
  <c r="W741" i="1" s="1"/>
  <c r="E742" i="1"/>
  <c r="W742" i="1" s="1"/>
  <c r="E743" i="1"/>
  <c r="W743" i="1" s="1"/>
  <c r="E744" i="1"/>
  <c r="W744" i="1" s="1"/>
  <c r="E745" i="1"/>
  <c r="W745" i="1" s="1"/>
  <c r="E746" i="1"/>
  <c r="W746" i="1" s="1"/>
  <c r="E747" i="1"/>
  <c r="W747" i="1" s="1"/>
  <c r="E748" i="1"/>
  <c r="W748" i="1" s="1"/>
  <c r="E749" i="1"/>
  <c r="W749" i="1" s="1"/>
  <c r="E750" i="1"/>
  <c r="W750" i="1" s="1"/>
  <c r="E751" i="1"/>
  <c r="W751" i="1" s="1"/>
  <c r="E752" i="1"/>
  <c r="W752" i="1" s="1"/>
  <c r="E753" i="1"/>
  <c r="W753" i="1" s="1"/>
  <c r="E754" i="1"/>
  <c r="W754" i="1" s="1"/>
  <c r="E755" i="1"/>
  <c r="W755" i="1" s="1"/>
  <c r="E756" i="1"/>
  <c r="W756" i="1" s="1"/>
  <c r="E757" i="1"/>
  <c r="W757" i="1" s="1"/>
  <c r="E758" i="1"/>
  <c r="W758" i="1" s="1"/>
  <c r="E759" i="1"/>
  <c r="W759" i="1" s="1"/>
  <c r="E760" i="1"/>
  <c r="W760" i="1" s="1"/>
  <c r="E761" i="1"/>
  <c r="W761" i="1" s="1"/>
  <c r="E762" i="1"/>
  <c r="W762" i="1" s="1"/>
  <c r="E763" i="1"/>
  <c r="W763" i="1" s="1"/>
  <c r="E764" i="1"/>
  <c r="W764" i="1" s="1"/>
  <c r="E765" i="1"/>
  <c r="W765" i="1" s="1"/>
  <c r="E766" i="1"/>
  <c r="W766" i="1" s="1"/>
  <c r="E767" i="1"/>
  <c r="W767" i="1" s="1"/>
  <c r="E768" i="1"/>
  <c r="W768" i="1" s="1"/>
  <c r="E769" i="1"/>
  <c r="W769" i="1" s="1"/>
  <c r="E770" i="1"/>
  <c r="W770" i="1" s="1"/>
  <c r="E771" i="1"/>
  <c r="W771" i="1" s="1"/>
  <c r="E772" i="1"/>
  <c r="W772" i="1" s="1"/>
  <c r="E773" i="1"/>
  <c r="W773" i="1" s="1"/>
  <c r="E774" i="1"/>
  <c r="W774" i="1" s="1"/>
  <c r="E775" i="1"/>
  <c r="W775" i="1" s="1"/>
  <c r="E776" i="1"/>
  <c r="W776" i="1" s="1"/>
  <c r="E777" i="1"/>
  <c r="W777" i="1" s="1"/>
  <c r="E778" i="1"/>
  <c r="W778" i="1" s="1"/>
  <c r="E779" i="1"/>
  <c r="W779" i="1" s="1"/>
  <c r="E780" i="1"/>
  <c r="W780" i="1" s="1"/>
  <c r="E781" i="1"/>
  <c r="W781" i="1" s="1"/>
  <c r="E782" i="1"/>
  <c r="W782" i="1" s="1"/>
  <c r="E783" i="1"/>
  <c r="W783" i="1" s="1"/>
  <c r="E784" i="1"/>
  <c r="W784" i="1" s="1"/>
  <c r="E785" i="1"/>
  <c r="W785" i="1" s="1"/>
  <c r="E786" i="1"/>
  <c r="W786" i="1" s="1"/>
  <c r="E787" i="1"/>
  <c r="W787" i="1" s="1"/>
  <c r="E788" i="1"/>
  <c r="W788" i="1" s="1"/>
  <c r="E789" i="1"/>
  <c r="W789" i="1" s="1"/>
  <c r="E790" i="1"/>
  <c r="W790" i="1" s="1"/>
  <c r="E791" i="1"/>
  <c r="W791" i="1" s="1"/>
  <c r="E792" i="1"/>
  <c r="W792" i="1" s="1"/>
  <c r="E793" i="1"/>
  <c r="W793" i="1" s="1"/>
  <c r="E794" i="1"/>
  <c r="W794" i="1" s="1"/>
  <c r="E795" i="1"/>
  <c r="W795" i="1" s="1"/>
  <c r="E796" i="1"/>
  <c r="W796" i="1" s="1"/>
  <c r="E797" i="1"/>
  <c r="W797" i="1" s="1"/>
  <c r="E798" i="1"/>
  <c r="W798" i="1" s="1"/>
  <c r="E799" i="1"/>
  <c r="W799" i="1" s="1"/>
  <c r="E800" i="1"/>
  <c r="W800" i="1" s="1"/>
  <c r="E801" i="1"/>
  <c r="W801" i="1" s="1"/>
  <c r="E802" i="1"/>
  <c r="W802" i="1" s="1"/>
  <c r="E803" i="1"/>
  <c r="W803" i="1" s="1"/>
  <c r="E804" i="1"/>
  <c r="W804" i="1" s="1"/>
  <c r="E805" i="1"/>
  <c r="W805" i="1" s="1"/>
  <c r="E806" i="1"/>
  <c r="W806" i="1" s="1"/>
  <c r="E807" i="1"/>
  <c r="W807" i="1" s="1"/>
  <c r="E808" i="1"/>
  <c r="W808" i="1" s="1"/>
  <c r="E809" i="1"/>
  <c r="W809" i="1" s="1"/>
  <c r="E810" i="1"/>
  <c r="W810" i="1" s="1"/>
  <c r="E811" i="1"/>
  <c r="W811" i="1" s="1"/>
  <c r="E812" i="1"/>
  <c r="W812" i="1" s="1"/>
  <c r="E813" i="1"/>
  <c r="W813" i="1" s="1"/>
  <c r="E814" i="1"/>
  <c r="W814" i="1" s="1"/>
  <c r="E815" i="1"/>
  <c r="W815" i="1" s="1"/>
  <c r="E816" i="1"/>
  <c r="W816" i="1" s="1"/>
  <c r="E817" i="1"/>
  <c r="W817" i="1" s="1"/>
  <c r="E818" i="1"/>
  <c r="W818" i="1" s="1"/>
  <c r="E819" i="1"/>
  <c r="W819" i="1" s="1"/>
  <c r="E820" i="1"/>
  <c r="W820" i="1" s="1"/>
  <c r="E821" i="1"/>
  <c r="W821" i="1" s="1"/>
  <c r="E822" i="1"/>
  <c r="W822" i="1" s="1"/>
  <c r="E823" i="1"/>
  <c r="W823" i="1" s="1"/>
  <c r="E824" i="1"/>
  <c r="W824" i="1" s="1"/>
  <c r="E825" i="1"/>
  <c r="W825" i="1" s="1"/>
  <c r="E826" i="1"/>
  <c r="W826" i="1" s="1"/>
  <c r="E827" i="1"/>
  <c r="W827" i="1" s="1"/>
  <c r="E828" i="1"/>
  <c r="W828" i="1" s="1"/>
  <c r="E829" i="1"/>
  <c r="W829" i="1" s="1"/>
  <c r="E830" i="1"/>
  <c r="W830" i="1" s="1"/>
  <c r="E831" i="1"/>
  <c r="W831" i="1" s="1"/>
  <c r="E832" i="1"/>
  <c r="W832" i="1" s="1"/>
  <c r="E833" i="1"/>
  <c r="W833" i="1" s="1"/>
  <c r="E834" i="1"/>
  <c r="W834" i="1" s="1"/>
  <c r="E835" i="1"/>
  <c r="W835" i="1" s="1"/>
  <c r="E836" i="1"/>
  <c r="W836" i="1" s="1"/>
  <c r="E837" i="1"/>
  <c r="W837" i="1" s="1"/>
  <c r="E838" i="1"/>
  <c r="W838" i="1" s="1"/>
  <c r="E839" i="1"/>
  <c r="W839" i="1" s="1"/>
  <c r="E840" i="1"/>
  <c r="W840" i="1" s="1"/>
  <c r="E841" i="1"/>
  <c r="W841" i="1" s="1"/>
  <c r="E842" i="1"/>
  <c r="W842" i="1" s="1"/>
  <c r="E843" i="1"/>
  <c r="W843" i="1" s="1"/>
  <c r="E844" i="1"/>
  <c r="W844" i="1" s="1"/>
  <c r="E845" i="1"/>
  <c r="W845" i="1" s="1"/>
  <c r="E846" i="1"/>
  <c r="W846" i="1" s="1"/>
  <c r="E847" i="1"/>
  <c r="W847" i="1" s="1"/>
  <c r="E848" i="1"/>
  <c r="W848" i="1" s="1"/>
  <c r="E849" i="1"/>
  <c r="W849" i="1" s="1"/>
  <c r="E850" i="1"/>
  <c r="W850" i="1" s="1"/>
  <c r="E851" i="1"/>
  <c r="W851" i="1" s="1"/>
  <c r="E852" i="1"/>
  <c r="W852" i="1" s="1"/>
  <c r="E853" i="1"/>
  <c r="W853" i="1" s="1"/>
  <c r="E854" i="1"/>
  <c r="W854" i="1" s="1"/>
  <c r="E855" i="1"/>
  <c r="W855" i="1" s="1"/>
  <c r="E856" i="1"/>
  <c r="W856" i="1" s="1"/>
  <c r="E857" i="1"/>
  <c r="W857" i="1" s="1"/>
  <c r="E858" i="1"/>
  <c r="W858" i="1" s="1"/>
  <c r="E859" i="1"/>
  <c r="W859" i="1" s="1"/>
  <c r="E860" i="1"/>
  <c r="W860" i="1" s="1"/>
  <c r="E861" i="1"/>
  <c r="W861" i="1" s="1"/>
  <c r="E862" i="1"/>
  <c r="W862" i="1" s="1"/>
  <c r="E863" i="1"/>
  <c r="W863" i="1" s="1"/>
  <c r="E864" i="1"/>
  <c r="W864" i="1" s="1"/>
  <c r="E865" i="1"/>
  <c r="W865" i="1" s="1"/>
  <c r="E866" i="1"/>
  <c r="W866" i="1" s="1"/>
  <c r="E867" i="1"/>
  <c r="W867" i="1" s="1"/>
  <c r="E868" i="1"/>
  <c r="W868" i="1" s="1"/>
  <c r="E869" i="1"/>
  <c r="W869" i="1" s="1"/>
  <c r="E870" i="1"/>
  <c r="W870" i="1" s="1"/>
  <c r="E871" i="1"/>
  <c r="W871" i="1" s="1"/>
  <c r="E872" i="1"/>
  <c r="W872" i="1" s="1"/>
  <c r="E873" i="1"/>
  <c r="W873" i="1" s="1"/>
  <c r="E874" i="1"/>
  <c r="W874" i="1" s="1"/>
  <c r="E875" i="1"/>
  <c r="W875" i="1" s="1"/>
  <c r="E876" i="1"/>
  <c r="W876" i="1" s="1"/>
  <c r="E877" i="1"/>
  <c r="W877" i="1" s="1"/>
  <c r="E878" i="1"/>
  <c r="W878" i="1" s="1"/>
  <c r="E879" i="1"/>
  <c r="W879" i="1" s="1"/>
  <c r="E880" i="1"/>
  <c r="W880" i="1" s="1"/>
  <c r="E881" i="1"/>
  <c r="W881" i="1" s="1"/>
  <c r="E882" i="1"/>
  <c r="W882" i="1" s="1"/>
  <c r="E883" i="1"/>
  <c r="W883" i="1" s="1"/>
  <c r="E884" i="1"/>
  <c r="W884" i="1" s="1"/>
  <c r="E885" i="1"/>
  <c r="W885" i="1" s="1"/>
  <c r="E886" i="1"/>
  <c r="W886" i="1" s="1"/>
  <c r="E887" i="1"/>
  <c r="W887" i="1" s="1"/>
  <c r="E888" i="1"/>
  <c r="W888" i="1" s="1"/>
  <c r="E889" i="1"/>
  <c r="W889" i="1" s="1"/>
  <c r="E890" i="1"/>
  <c r="W890" i="1" s="1"/>
  <c r="E891" i="1"/>
  <c r="W891" i="1" s="1"/>
  <c r="E892" i="1"/>
  <c r="W892" i="1" s="1"/>
  <c r="E893" i="1"/>
  <c r="W893" i="1" s="1"/>
  <c r="E894" i="1"/>
  <c r="W894" i="1" s="1"/>
  <c r="E895" i="1"/>
  <c r="W895" i="1" s="1"/>
  <c r="E896" i="1"/>
  <c r="W896" i="1" s="1"/>
  <c r="E897" i="1"/>
  <c r="W897" i="1" s="1"/>
  <c r="E898" i="1"/>
  <c r="W898" i="1" s="1"/>
  <c r="E899" i="1"/>
  <c r="W899" i="1" s="1"/>
  <c r="E900" i="1"/>
  <c r="W900" i="1" s="1"/>
  <c r="E901" i="1"/>
  <c r="W901" i="1" s="1"/>
  <c r="E902" i="1"/>
  <c r="W902" i="1" s="1"/>
  <c r="E903" i="1"/>
  <c r="W903" i="1" s="1"/>
  <c r="E904" i="1"/>
  <c r="W904" i="1" s="1"/>
  <c r="E905" i="1"/>
  <c r="W905" i="1" s="1"/>
  <c r="E906" i="1"/>
  <c r="W906" i="1" s="1"/>
  <c r="E907" i="1"/>
  <c r="W907" i="1" s="1"/>
  <c r="E908" i="1"/>
  <c r="W908" i="1" s="1"/>
  <c r="E909" i="1"/>
  <c r="W909" i="1" s="1"/>
  <c r="E910" i="1"/>
  <c r="W910" i="1" s="1"/>
  <c r="E911" i="1"/>
  <c r="W911" i="1" s="1"/>
  <c r="E912" i="1"/>
  <c r="W912" i="1" s="1"/>
  <c r="E913" i="1"/>
  <c r="W913" i="1" s="1"/>
  <c r="E914" i="1"/>
  <c r="W914" i="1" s="1"/>
  <c r="E915" i="1"/>
  <c r="W915" i="1" s="1"/>
  <c r="E916" i="1"/>
  <c r="W916" i="1" s="1"/>
  <c r="E917" i="1"/>
  <c r="W917" i="1" s="1"/>
  <c r="E918" i="1"/>
  <c r="W918" i="1" s="1"/>
  <c r="E919" i="1"/>
  <c r="W919" i="1" s="1"/>
  <c r="E920" i="1"/>
  <c r="W920" i="1" s="1"/>
  <c r="E921" i="1"/>
  <c r="W921" i="1" s="1"/>
  <c r="E922" i="1"/>
  <c r="W922" i="1" s="1"/>
  <c r="E923" i="1"/>
  <c r="W923" i="1" s="1"/>
  <c r="E924" i="1"/>
  <c r="W924" i="1" s="1"/>
  <c r="E925" i="1"/>
  <c r="W925" i="1" s="1"/>
  <c r="E926" i="1"/>
  <c r="W926" i="1" s="1"/>
  <c r="E927" i="1"/>
  <c r="W927" i="1" s="1"/>
  <c r="E928" i="1"/>
  <c r="W928" i="1" s="1"/>
  <c r="E929" i="1"/>
  <c r="W929" i="1" s="1"/>
  <c r="E930" i="1"/>
  <c r="W930" i="1" s="1"/>
  <c r="E931" i="1"/>
  <c r="W931" i="1" s="1"/>
  <c r="E932" i="1"/>
  <c r="W932" i="1" s="1"/>
  <c r="E933" i="1"/>
  <c r="W933" i="1" s="1"/>
  <c r="E934" i="1"/>
  <c r="W934" i="1" s="1"/>
  <c r="E935" i="1"/>
  <c r="W935" i="1" s="1"/>
  <c r="E936" i="1"/>
  <c r="W936" i="1" s="1"/>
  <c r="E937" i="1"/>
  <c r="W937" i="1" s="1"/>
  <c r="E938" i="1"/>
  <c r="W938" i="1" s="1"/>
  <c r="E939" i="1"/>
  <c r="W939" i="1" s="1"/>
  <c r="E940" i="1"/>
  <c r="W940" i="1" s="1"/>
  <c r="E941" i="1"/>
  <c r="W941" i="1" s="1"/>
  <c r="E942" i="1"/>
  <c r="W942" i="1" s="1"/>
  <c r="E943" i="1"/>
  <c r="W943" i="1" s="1"/>
  <c r="E944" i="1"/>
  <c r="W944" i="1" s="1"/>
  <c r="E945" i="1"/>
  <c r="W945" i="1" s="1"/>
  <c r="E946" i="1"/>
  <c r="W946" i="1" s="1"/>
  <c r="E947" i="1"/>
  <c r="W947" i="1" s="1"/>
  <c r="E948" i="1"/>
  <c r="W948" i="1" s="1"/>
  <c r="E949" i="1"/>
  <c r="W949" i="1" s="1"/>
  <c r="E950" i="1"/>
  <c r="W950" i="1" s="1"/>
  <c r="E951" i="1"/>
  <c r="W951" i="1" s="1"/>
  <c r="E952" i="1"/>
  <c r="W952" i="1" s="1"/>
  <c r="E953" i="1"/>
  <c r="W953" i="1" s="1"/>
  <c r="E954" i="1"/>
  <c r="W954" i="1" s="1"/>
  <c r="E955" i="1"/>
  <c r="W955" i="1" s="1"/>
  <c r="E956" i="1"/>
  <c r="W956" i="1" s="1"/>
  <c r="E957" i="1"/>
  <c r="W957" i="1" s="1"/>
  <c r="E958" i="1"/>
  <c r="W958" i="1" s="1"/>
  <c r="E959" i="1"/>
  <c r="W959" i="1" s="1"/>
  <c r="E960" i="1"/>
  <c r="W960" i="1" s="1"/>
  <c r="E961" i="1"/>
  <c r="W961" i="1" s="1"/>
  <c r="E962" i="1"/>
  <c r="W962" i="1" s="1"/>
  <c r="E963" i="1"/>
  <c r="W963" i="1" s="1"/>
  <c r="E964" i="1"/>
  <c r="W964" i="1" s="1"/>
  <c r="E965" i="1"/>
  <c r="W965" i="1" s="1"/>
  <c r="E966" i="1"/>
  <c r="W966" i="1" s="1"/>
  <c r="E967" i="1"/>
  <c r="W967" i="1" s="1"/>
  <c r="E968" i="1"/>
  <c r="W968" i="1" s="1"/>
  <c r="E969" i="1"/>
  <c r="W969" i="1" s="1"/>
  <c r="E970" i="1"/>
  <c r="W970" i="1" s="1"/>
  <c r="E971" i="1"/>
  <c r="W971" i="1" s="1"/>
  <c r="E972" i="1"/>
  <c r="W972" i="1" s="1"/>
  <c r="E973" i="1"/>
  <c r="W973" i="1" s="1"/>
  <c r="E974" i="1"/>
  <c r="W974" i="1" s="1"/>
  <c r="E975" i="1"/>
  <c r="W975" i="1" s="1"/>
  <c r="E976" i="1"/>
  <c r="W976" i="1" s="1"/>
  <c r="E977" i="1"/>
  <c r="W977" i="1" s="1"/>
  <c r="E978" i="1"/>
  <c r="W978" i="1" s="1"/>
  <c r="E979" i="1"/>
  <c r="W979" i="1" s="1"/>
  <c r="E980" i="1"/>
  <c r="W980" i="1" s="1"/>
  <c r="E981" i="1"/>
  <c r="W981" i="1" s="1"/>
  <c r="E982" i="1"/>
  <c r="W982" i="1" s="1"/>
  <c r="E983" i="1"/>
  <c r="W983" i="1" s="1"/>
  <c r="E984" i="1"/>
  <c r="W984" i="1" s="1"/>
  <c r="E985" i="1"/>
  <c r="W985" i="1" s="1"/>
  <c r="E986" i="1"/>
  <c r="W986" i="1" s="1"/>
  <c r="E987" i="1"/>
  <c r="W987" i="1" s="1"/>
  <c r="E988" i="1"/>
  <c r="W988" i="1" s="1"/>
  <c r="E989" i="1"/>
  <c r="W989" i="1" s="1"/>
  <c r="E990" i="1"/>
  <c r="W990" i="1" s="1"/>
  <c r="E991" i="1"/>
  <c r="W991" i="1" s="1"/>
  <c r="E992" i="1"/>
  <c r="W992" i="1" s="1"/>
  <c r="E993" i="1"/>
  <c r="W993" i="1" s="1"/>
  <c r="E994" i="1"/>
  <c r="W994" i="1" s="1"/>
  <c r="E995" i="1"/>
  <c r="W995" i="1" s="1"/>
  <c r="E996" i="1"/>
  <c r="W996" i="1" s="1"/>
  <c r="E997" i="1"/>
  <c r="W997" i="1" s="1"/>
  <c r="E998" i="1"/>
  <c r="W998" i="1" s="1"/>
  <c r="E999" i="1"/>
  <c r="W999" i="1" s="1"/>
  <c r="E1000" i="1"/>
  <c r="W1000" i="1" s="1"/>
  <c r="E1001" i="1"/>
  <c r="W1001" i="1" s="1"/>
  <c r="E2" i="1"/>
  <c r="W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</calcChain>
</file>

<file path=xl/sharedStrings.xml><?xml version="1.0" encoding="utf-8"?>
<sst xmlns="http://schemas.openxmlformats.org/spreadsheetml/2006/main" count="8590" uniqueCount="5824">
  <si>
    <t>contact_id</t>
  </si>
  <si>
    <t>first_name</t>
  </si>
  <si>
    <t>middle_name</t>
  </si>
  <si>
    <t>last_name</t>
  </si>
  <si>
    <t>home_phone</t>
  </si>
  <si>
    <t>cell_phone</t>
  </si>
  <si>
    <t>home_address</t>
  </si>
  <si>
    <t>home_city</t>
  </si>
  <si>
    <t>home_state</t>
  </si>
  <si>
    <t>home_zip</t>
  </si>
  <si>
    <t>work_phone</t>
  </si>
  <si>
    <t>work_address</t>
  </si>
  <si>
    <t>work_city</t>
  </si>
  <si>
    <t>work_state</t>
  </si>
  <si>
    <t>work_zip</t>
  </si>
  <si>
    <t>birth_date</t>
  </si>
  <si>
    <t>Cindra</t>
  </si>
  <si>
    <t>Del</t>
  </si>
  <si>
    <t>Philipeaux</t>
  </si>
  <si>
    <t>732-392-7165</t>
  </si>
  <si>
    <t>575-780-6421</t>
  </si>
  <si>
    <t>90103 Glacier Hill Terrace</t>
  </si>
  <si>
    <t>Plano</t>
  </si>
  <si>
    <t>Texas</t>
  </si>
  <si>
    <t>Sherwood</t>
  </si>
  <si>
    <t>Spoerl</t>
  </si>
  <si>
    <t>441-557-2835</t>
  </si>
  <si>
    <t>907-913-3698</t>
  </si>
  <si>
    <t>2287 Sutteridge Park</t>
  </si>
  <si>
    <t>Dallas</t>
  </si>
  <si>
    <t>526-691-3663</t>
  </si>
  <si>
    <t>37 Sommers Hill</t>
  </si>
  <si>
    <t>Addison</t>
  </si>
  <si>
    <t>Crosby</t>
  </si>
  <si>
    <t>Seide</t>
  </si>
  <si>
    <t>998-239-4082</t>
  </si>
  <si>
    <t>637-715-3867</t>
  </si>
  <si>
    <t>470-347-7202</t>
  </si>
  <si>
    <t>Hogan</t>
  </si>
  <si>
    <t>Spafford</t>
  </si>
  <si>
    <t>359-747-1907</t>
  </si>
  <si>
    <t>3 Mccormick Parkway</t>
  </si>
  <si>
    <t>Allen</t>
  </si>
  <si>
    <t>Kenton</t>
  </si>
  <si>
    <t>Rog</t>
  </si>
  <si>
    <t>Sibbald</t>
  </si>
  <si>
    <t>317-756-0975</t>
  </si>
  <si>
    <t>543-710-0843</t>
  </si>
  <si>
    <t>62477 Hovde Hill</t>
  </si>
  <si>
    <t>672-643-5210</t>
  </si>
  <si>
    <t>35836 Banding Way</t>
  </si>
  <si>
    <t>Richardson</t>
  </si>
  <si>
    <t>Brand</t>
  </si>
  <si>
    <t>Melisande</t>
  </si>
  <si>
    <t>Morkham</t>
  </si>
  <si>
    <t>227-992-2900</t>
  </si>
  <si>
    <t>06 Heffernan Center</t>
  </si>
  <si>
    <t>935-221-4565</t>
  </si>
  <si>
    <t>44 Farragut Avenue</t>
  </si>
  <si>
    <t>Adina</t>
  </si>
  <si>
    <t>Richardon</t>
  </si>
  <si>
    <t>181-781-9784</t>
  </si>
  <si>
    <t>Maddalena</t>
  </si>
  <si>
    <t>Ettore</t>
  </si>
  <si>
    <t>871-791-7851</t>
  </si>
  <si>
    <t>16515 Nova Hill</t>
  </si>
  <si>
    <t>420-902-8960</t>
  </si>
  <si>
    <t>363 Truax Trail</t>
  </si>
  <si>
    <t>Claus</t>
  </si>
  <si>
    <t>Gensavage</t>
  </si>
  <si>
    <t>933-257-7616</t>
  </si>
  <si>
    <t>626 Orin Center</t>
  </si>
  <si>
    <t>536-596-8574</t>
  </si>
  <si>
    <t>17 Clyde Gallagher Alley</t>
  </si>
  <si>
    <t>Antonia</t>
  </si>
  <si>
    <t>Wolstencroft</t>
  </si>
  <si>
    <t>449-971-7759</t>
  </si>
  <si>
    <t>747-303-4705</t>
  </si>
  <si>
    <t>6687 Dottie Plaza</t>
  </si>
  <si>
    <t>405-746-6553</t>
  </si>
  <si>
    <t>Doll</t>
  </si>
  <si>
    <t>Cristy</t>
  </si>
  <si>
    <t>Kill</t>
  </si>
  <si>
    <t>790-832-4539</t>
  </si>
  <si>
    <t>423-257-0444</t>
  </si>
  <si>
    <t>8 Luster Terrace</t>
  </si>
  <si>
    <t>Maritsa</t>
  </si>
  <si>
    <t>Priscilla</t>
  </si>
  <si>
    <t>Tinsey</t>
  </si>
  <si>
    <t>812-671-2569</t>
  </si>
  <si>
    <t>537-987-3004</t>
  </si>
  <si>
    <t>974-398-8066</t>
  </si>
  <si>
    <t>Ward</t>
  </si>
  <si>
    <t>Nellie</t>
  </si>
  <si>
    <t>Shackell</t>
  </si>
  <si>
    <t>994-189-5386</t>
  </si>
  <si>
    <t>15 Jackson Lane</t>
  </si>
  <si>
    <t>8705 West Junction</t>
  </si>
  <si>
    <t>Cybill</t>
  </si>
  <si>
    <t>Sissie</t>
  </si>
  <si>
    <t>Ratazzi</t>
  </si>
  <si>
    <t>454-730-8259</t>
  </si>
  <si>
    <t>223-746-7737</t>
  </si>
  <si>
    <t>79254 Pond Center</t>
  </si>
  <si>
    <t>Harriet</t>
  </si>
  <si>
    <t>Herminia</t>
  </si>
  <si>
    <t>Swin</t>
  </si>
  <si>
    <t>769-740-9664</t>
  </si>
  <si>
    <t>9 Logan Parkway</t>
  </si>
  <si>
    <t>944-146-6149</t>
  </si>
  <si>
    <t>Homerus</t>
  </si>
  <si>
    <t>Dugood</t>
  </si>
  <si>
    <t>629-438-4169</t>
  </si>
  <si>
    <t>275-477-5499</t>
  </si>
  <si>
    <t>65052 Heath Point</t>
  </si>
  <si>
    <t>100-718-3343</t>
  </si>
  <si>
    <t>Reuven</t>
  </si>
  <si>
    <t>Capstaff</t>
  </si>
  <si>
    <t>804-209-6009</t>
  </si>
  <si>
    <t>272-367-4116</t>
  </si>
  <si>
    <t>3522 Butternut Place</t>
  </si>
  <si>
    <t>Lilian</t>
  </si>
  <si>
    <t>Perrin</t>
  </si>
  <si>
    <t>770-282-5502</t>
  </si>
  <si>
    <t>8 Fuller Road</t>
  </si>
  <si>
    <t>725-135-7813</t>
  </si>
  <si>
    <t>Dorey</t>
  </si>
  <si>
    <t>Katheryn</t>
  </si>
  <si>
    <t>Seamons</t>
  </si>
  <si>
    <t>131-155-6846</t>
  </si>
  <si>
    <t>1961 Division Hill</t>
  </si>
  <si>
    <t>373-829-6128</t>
  </si>
  <si>
    <t>Emmie</t>
  </si>
  <si>
    <t>Bennie</t>
  </si>
  <si>
    <t>Dust</t>
  </si>
  <si>
    <t>452-967-2050</t>
  </si>
  <si>
    <t>205-867-7790</t>
  </si>
  <si>
    <t>51819 Donald Trail</t>
  </si>
  <si>
    <t>Palm</t>
  </si>
  <si>
    <t>Tuhy</t>
  </si>
  <si>
    <t>310-517-1998</t>
  </si>
  <si>
    <t>136-209-9292</t>
  </si>
  <si>
    <t>Jakie</t>
  </si>
  <si>
    <t>Eddy</t>
  </si>
  <si>
    <t>Muehle</t>
  </si>
  <si>
    <t>130-493-8381</t>
  </si>
  <si>
    <t>905-442-0240</t>
  </si>
  <si>
    <t>528 Main Junction</t>
  </si>
  <si>
    <t>732-735-8158</t>
  </si>
  <si>
    <t>3715 Muir Park</t>
  </si>
  <si>
    <t>Torin</t>
  </si>
  <si>
    <t>McHaffy</t>
  </si>
  <si>
    <t>234-782-3406</t>
  </si>
  <si>
    <t>886-702-1908</t>
  </si>
  <si>
    <t>9086 Sommers Crossing</t>
  </si>
  <si>
    <t>4 Emmet Junction</t>
  </si>
  <si>
    <t>Bjorn</t>
  </si>
  <si>
    <t>Crathorne</t>
  </si>
  <si>
    <t>387-995-2640</t>
  </si>
  <si>
    <t>562-617-1312</t>
  </si>
  <si>
    <t>364-839-7318</t>
  </si>
  <si>
    <t>Mariana</t>
  </si>
  <si>
    <t>Ebenezer</t>
  </si>
  <si>
    <t>Titmarsh</t>
  </si>
  <si>
    <t>873-511-6075</t>
  </si>
  <si>
    <t>83 Shoshone Parkway</t>
  </si>
  <si>
    <t>754-815-2133</t>
  </si>
  <si>
    <t>2 Lillian Drive</t>
  </si>
  <si>
    <t>Clemmy</t>
  </si>
  <si>
    <t>Widdup</t>
  </si>
  <si>
    <t>826-297-4157</t>
  </si>
  <si>
    <t>333 Scoville Hill</t>
  </si>
  <si>
    <t>6 Michigan Pass</t>
  </si>
  <si>
    <t>Darrell</t>
  </si>
  <si>
    <t>Egon</t>
  </si>
  <si>
    <t>Lokier</t>
  </si>
  <si>
    <t>770-453-6125</t>
  </si>
  <si>
    <t>18894 Division Lane</t>
  </si>
  <si>
    <t>205-324-5139</t>
  </si>
  <si>
    <t>2408 Riverside Parkway</t>
  </si>
  <si>
    <t>Thornton</t>
  </si>
  <si>
    <t>Kennaird</t>
  </si>
  <si>
    <t>806-105-9954</t>
  </si>
  <si>
    <t>250 2nd Drive</t>
  </si>
  <si>
    <t>742-339-9060</t>
  </si>
  <si>
    <t>Philip</t>
  </si>
  <si>
    <t>Jaquith</t>
  </si>
  <si>
    <t>Edworthye</t>
  </si>
  <si>
    <t>388-488-7596</t>
  </si>
  <si>
    <t>899-522-4338</t>
  </si>
  <si>
    <t>85701 Basil Road</t>
  </si>
  <si>
    <t>570-895-9983</t>
  </si>
  <si>
    <t>Dud</t>
  </si>
  <si>
    <t>Harvison</t>
  </si>
  <si>
    <t>744-544-2543</t>
  </si>
  <si>
    <t>993-228-0137</t>
  </si>
  <si>
    <t>23 Kings Lane</t>
  </si>
  <si>
    <t>Marcia</t>
  </si>
  <si>
    <t>Etheline</t>
  </si>
  <si>
    <t>Godwin</t>
  </si>
  <si>
    <t>939-693-0069</t>
  </si>
  <si>
    <t>4 Maple Trail</t>
  </si>
  <si>
    <t>612-222-9943</t>
  </si>
  <si>
    <t>81910 Towne Hill</t>
  </si>
  <si>
    <t>Marilyn</t>
  </si>
  <si>
    <t>Andra</t>
  </si>
  <si>
    <t>McKinney</t>
  </si>
  <si>
    <t>742-302-1759</t>
  </si>
  <si>
    <t>330-860-4567</t>
  </si>
  <si>
    <t>504 Bayside Pass</t>
  </si>
  <si>
    <t>Marget</t>
  </si>
  <si>
    <t>Stoller</t>
  </si>
  <si>
    <t>154-670-0891</t>
  </si>
  <si>
    <t>555-996-6608</t>
  </si>
  <si>
    <t>Lemmie</t>
  </si>
  <si>
    <t>Strowther</t>
  </si>
  <si>
    <t>189-158-2552</t>
  </si>
  <si>
    <t>26 Towne Road</t>
  </si>
  <si>
    <t>955-258-7776</t>
  </si>
  <si>
    <t>2 Farwell Park</t>
  </si>
  <si>
    <t>Giorgi</t>
  </si>
  <si>
    <t>Di Biaggi</t>
  </si>
  <si>
    <t>656-894-9957</t>
  </si>
  <si>
    <t>929-650-9987</t>
  </si>
  <si>
    <t>9324 Onsgard Parkway</t>
  </si>
  <si>
    <t>5031 Service Trail</t>
  </si>
  <si>
    <t>Robyn</t>
  </si>
  <si>
    <t>Gillan</t>
  </si>
  <si>
    <t>Salvati</t>
  </si>
  <si>
    <t>713-373-4369</t>
  </si>
  <si>
    <t>016 Oak Valley Parkway</t>
  </si>
  <si>
    <t>844-442-7505</t>
  </si>
  <si>
    <t>1096 5th Drive</t>
  </si>
  <si>
    <t>Jarrad</t>
  </si>
  <si>
    <t>Ketti</t>
  </si>
  <si>
    <t>Cattonnet</t>
  </si>
  <si>
    <t>708-580-5566</t>
  </si>
  <si>
    <t>660 Truax Way</t>
  </si>
  <si>
    <t>222-834-2561</t>
  </si>
  <si>
    <t>Valeria</t>
  </si>
  <si>
    <t>Dillingston</t>
  </si>
  <si>
    <t>581-510-2303</t>
  </si>
  <si>
    <t>544-254-3783</t>
  </si>
  <si>
    <t>75903 Linden Circle</t>
  </si>
  <si>
    <t>277-275-7948</t>
  </si>
  <si>
    <t>Regina</t>
  </si>
  <si>
    <t>Lexis</t>
  </si>
  <si>
    <t>Emlyn</t>
  </si>
  <si>
    <t>280-345-6777</t>
  </si>
  <si>
    <t>918-967-1567</t>
  </si>
  <si>
    <t>36 Alpine Drive</t>
  </si>
  <si>
    <t>337-587-0981</t>
  </si>
  <si>
    <t>868 Continental Road</t>
  </si>
  <si>
    <t>Merrile</t>
  </si>
  <si>
    <t>Danielsky</t>
  </si>
  <si>
    <t>549-882-4758</t>
  </si>
  <si>
    <t>441-572-3400</t>
  </si>
  <si>
    <t>6 Muir Circle</t>
  </si>
  <si>
    <t>147-887-5649</t>
  </si>
  <si>
    <t>66986 Vidon Trail</t>
  </si>
  <si>
    <t>Rozelle</t>
  </si>
  <si>
    <t>Patington</t>
  </si>
  <si>
    <t>955-332-1578</t>
  </si>
  <si>
    <t>798-797-3341</t>
  </si>
  <si>
    <t>5395 Becker Drive</t>
  </si>
  <si>
    <t>8 Luster Circle</t>
  </si>
  <si>
    <t>Susi</t>
  </si>
  <si>
    <t>Salomone</t>
  </si>
  <si>
    <t>Spurritt</t>
  </si>
  <si>
    <t>519-774-5168</t>
  </si>
  <si>
    <t>4585 Bluestem Avenue</t>
  </si>
  <si>
    <t>97544 Arizona Crossing</t>
  </si>
  <si>
    <t>Dorena</t>
  </si>
  <si>
    <t>Allayne</t>
  </si>
  <si>
    <t>Heathcott</t>
  </si>
  <si>
    <t>935-397-8398</t>
  </si>
  <si>
    <t>808-824-0672</t>
  </si>
  <si>
    <t>9 Orin Alley</t>
  </si>
  <si>
    <t>346-177-2480</t>
  </si>
  <si>
    <t>3 5th Junction</t>
  </si>
  <si>
    <t>Marita</t>
  </si>
  <si>
    <t>Macallam</t>
  </si>
  <si>
    <t>584-539-0112</t>
  </si>
  <si>
    <t>9274 Spohn Hill</t>
  </si>
  <si>
    <t>504-702-5753</t>
  </si>
  <si>
    <t>Donaugh</t>
  </si>
  <si>
    <t>Sorcha</t>
  </si>
  <si>
    <t>Grimsdike</t>
  </si>
  <si>
    <t>398-879-3327</t>
  </si>
  <si>
    <t>34 Northfield Plaza</t>
  </si>
  <si>
    <t>335-829-3422</t>
  </si>
  <si>
    <t>Concordia</t>
  </si>
  <si>
    <t>Ingamar</t>
  </si>
  <si>
    <t>Michurin</t>
  </si>
  <si>
    <t>438-558-8607</t>
  </si>
  <si>
    <t>930-819-8669</t>
  </si>
  <si>
    <t>825 Dixon Lane</t>
  </si>
  <si>
    <t>310-276-0552</t>
  </si>
  <si>
    <t>08 Everett Crossing</t>
  </si>
  <si>
    <t>Lydia</t>
  </si>
  <si>
    <t>Elnar</t>
  </si>
  <si>
    <t>Shermore</t>
  </si>
  <si>
    <t>551-539-6647</t>
  </si>
  <si>
    <t>146-300-8184</t>
  </si>
  <si>
    <t>619-706-2111</t>
  </si>
  <si>
    <t>394 Mayfield Drive</t>
  </si>
  <si>
    <t>Jandy</t>
  </si>
  <si>
    <t>Kerans</t>
  </si>
  <si>
    <t>637-650-0978</t>
  </si>
  <si>
    <t>767-102-8784</t>
  </si>
  <si>
    <t>Mirella</t>
  </si>
  <si>
    <t>Truda</t>
  </si>
  <si>
    <t>Cowwell</t>
  </si>
  <si>
    <t>453-222-0717</t>
  </si>
  <si>
    <t>160 Grasskamp Park</t>
  </si>
  <si>
    <t>7 Talisman Alley</t>
  </si>
  <si>
    <t>Missie</t>
  </si>
  <si>
    <t>Daron</t>
  </si>
  <si>
    <t>Binner</t>
  </si>
  <si>
    <t>848-699-3800</t>
  </si>
  <si>
    <t>488-851-7113</t>
  </si>
  <si>
    <t>395-288-3413</t>
  </si>
  <si>
    <t>3 Redwing Terrace</t>
  </si>
  <si>
    <t>Ryley</t>
  </si>
  <si>
    <t>Spilsted</t>
  </si>
  <si>
    <t>771-812-0449</t>
  </si>
  <si>
    <t>3681 Schmedeman Park</t>
  </si>
  <si>
    <t>411-205-9343</t>
  </si>
  <si>
    <t>33 Melby Park</t>
  </si>
  <si>
    <t>Sarina</t>
  </si>
  <si>
    <t>Alvarado</t>
  </si>
  <si>
    <t>567-135-0102</t>
  </si>
  <si>
    <t>258-263-5860</t>
  </si>
  <si>
    <t>1330 Thackeray Junction</t>
  </si>
  <si>
    <t>709-745-0219</t>
  </si>
  <si>
    <t>Johnnie</t>
  </si>
  <si>
    <t>Wolfgang</t>
  </si>
  <si>
    <t>Walbrun</t>
  </si>
  <si>
    <t>462-845-3036</t>
  </si>
  <si>
    <t>378-873-6862</t>
  </si>
  <si>
    <t>70 Gina Point</t>
  </si>
  <si>
    <t>575-701-3295</t>
  </si>
  <si>
    <t>Geri</t>
  </si>
  <si>
    <t>Chaundy</t>
  </si>
  <si>
    <t>125-655-6551</t>
  </si>
  <si>
    <t>0 Golf View Plaza</t>
  </si>
  <si>
    <t>Regan</t>
  </si>
  <si>
    <t>Holson</t>
  </si>
  <si>
    <t>378-682-1902</t>
  </si>
  <si>
    <t>320-344-7502</t>
  </si>
  <si>
    <t>22839 Stuart Park</t>
  </si>
  <si>
    <t>749-296-8636</t>
  </si>
  <si>
    <t>9562 Northfield Park</t>
  </si>
  <si>
    <t>Callida</t>
  </si>
  <si>
    <t>Wells</t>
  </si>
  <si>
    <t>Knappen</t>
  </si>
  <si>
    <t>765-701-9463</t>
  </si>
  <si>
    <t>614-951-1081</t>
  </si>
  <si>
    <t>92 Elmside Way</t>
  </si>
  <si>
    <t>920-329-4108</t>
  </si>
  <si>
    <t>853 Mayfield Place</t>
  </si>
  <si>
    <t>Barnard</t>
  </si>
  <si>
    <t>Dian</t>
  </si>
  <si>
    <t>Wellbelove</t>
  </si>
  <si>
    <t>324-319-1885</t>
  </si>
  <si>
    <t>158-791-4110</t>
  </si>
  <si>
    <t>589 Mccormick Parkway</t>
  </si>
  <si>
    <t>Lulu</t>
  </si>
  <si>
    <t>Oliviero</t>
  </si>
  <si>
    <t>Souness</t>
  </si>
  <si>
    <t>502-272-1989</t>
  </si>
  <si>
    <t>56378 Talisman Drive</t>
  </si>
  <si>
    <t>755-534-1340</t>
  </si>
  <si>
    <t>65588 Claremont Plaza</t>
  </si>
  <si>
    <t>Osmond</t>
  </si>
  <si>
    <t>Braniff</t>
  </si>
  <si>
    <t>743-364-4750</t>
  </si>
  <si>
    <t>99570 Bayside Parkway</t>
  </si>
  <si>
    <t>775-391-2049</t>
  </si>
  <si>
    <t>8 Kings Crossing</t>
  </si>
  <si>
    <t>Maximilien</t>
  </si>
  <si>
    <t>Martensen</t>
  </si>
  <si>
    <t>801-995-3628</t>
  </si>
  <si>
    <t>99687 Jenna Circle</t>
  </si>
  <si>
    <t>992-279-8238</t>
  </si>
  <si>
    <t>Pietrek</t>
  </si>
  <si>
    <t>Winston</t>
  </si>
  <si>
    <t>Borgars</t>
  </si>
  <si>
    <t>978-461-6856</t>
  </si>
  <si>
    <t>9028 Carberry Avenue</t>
  </si>
  <si>
    <t>685-481-0480</t>
  </si>
  <si>
    <t>4 Saint Paul Junction</t>
  </si>
  <si>
    <t>Vanya</t>
  </si>
  <si>
    <t>Capelen</t>
  </si>
  <si>
    <t>791-162-2031</t>
  </si>
  <si>
    <t>55 Del Mar Hill</t>
  </si>
  <si>
    <t>095 Hagan Center</t>
  </si>
  <si>
    <t>Christopher</t>
  </si>
  <si>
    <t>Scurrah</t>
  </si>
  <si>
    <t>188-450-8080</t>
  </si>
  <si>
    <t>968-277-3614</t>
  </si>
  <si>
    <t>Neilla</t>
  </si>
  <si>
    <t>Kissiah</t>
  </si>
  <si>
    <t>Nel</t>
  </si>
  <si>
    <t>798-873-9529</t>
  </si>
  <si>
    <t>834-909-1478</t>
  </si>
  <si>
    <t>00 Haas Road</t>
  </si>
  <si>
    <t>Evan</t>
  </si>
  <si>
    <t>Sigismond</t>
  </si>
  <si>
    <t>Critchlow</t>
  </si>
  <si>
    <t>758-101-8619</t>
  </si>
  <si>
    <t>288-674-1492</t>
  </si>
  <si>
    <t>72772 Northfield Way</t>
  </si>
  <si>
    <t>928 Charing Cross Alley</t>
  </si>
  <si>
    <t>Lodovico</t>
  </si>
  <si>
    <t>Sheed</t>
  </si>
  <si>
    <t>647-325-5036</t>
  </si>
  <si>
    <t>334-497-2608</t>
  </si>
  <si>
    <t>11 Donald Plaza</t>
  </si>
  <si>
    <t>712-204-2142</t>
  </si>
  <si>
    <t>3682 American Road</t>
  </si>
  <si>
    <t>Filip</t>
  </si>
  <si>
    <t>Sapseed</t>
  </si>
  <si>
    <t>67412 Sundown Parkway</t>
  </si>
  <si>
    <t>569-828-2353</t>
  </si>
  <si>
    <t>Isiahi</t>
  </si>
  <si>
    <t>Lyman</t>
  </si>
  <si>
    <t>Hudson</t>
  </si>
  <si>
    <t>203-431-4947</t>
  </si>
  <si>
    <t>3 Moulton Junction</t>
  </si>
  <si>
    <t>365-927-9690</t>
  </si>
  <si>
    <t>23469 Annamark Center</t>
  </si>
  <si>
    <t>Floria</t>
  </si>
  <si>
    <t>Lianne</t>
  </si>
  <si>
    <t>Lankford</t>
  </si>
  <si>
    <t>721-974-7317</t>
  </si>
  <si>
    <t>307-758-9076</t>
  </si>
  <si>
    <t>434 Farwell Plaza</t>
  </si>
  <si>
    <t>284-234-0042</t>
  </si>
  <si>
    <t>Claudine</t>
  </si>
  <si>
    <t>Marlyn</t>
  </si>
  <si>
    <t>Lazell</t>
  </si>
  <si>
    <t>359-310-9403</t>
  </si>
  <si>
    <t>849-695-9335</t>
  </si>
  <si>
    <t>08 Fremont Road</t>
  </si>
  <si>
    <t>455 Westend Point</t>
  </si>
  <si>
    <t>Marcella</t>
  </si>
  <si>
    <t>Hucknall</t>
  </si>
  <si>
    <t>748-818-7221</t>
  </si>
  <si>
    <t>1251 Graceland Point</t>
  </si>
  <si>
    <t>Anastasie</t>
  </si>
  <si>
    <t>Clo</t>
  </si>
  <si>
    <t>Sellers</t>
  </si>
  <si>
    <t>697-516-7673</t>
  </si>
  <si>
    <t>Annelise</t>
  </si>
  <si>
    <t>Haug</t>
  </si>
  <si>
    <t>86545 Tennyson Crossing</t>
  </si>
  <si>
    <t>689-233-6416</t>
  </si>
  <si>
    <t>9 Mandrake Place</t>
  </si>
  <si>
    <t>Elfreda</t>
  </si>
  <si>
    <t>Cleland</t>
  </si>
  <si>
    <t>359-128-8195</t>
  </si>
  <si>
    <t>1430 Linden Way</t>
  </si>
  <si>
    <t>442-144-0201</t>
  </si>
  <si>
    <t>4 Ilene Junction</t>
  </si>
  <si>
    <t>Goldy</t>
  </si>
  <si>
    <t>Parradice</t>
  </si>
  <si>
    <t>853-669-6031</t>
  </si>
  <si>
    <t>2268 Nancy Lane</t>
  </si>
  <si>
    <t>Abbye</t>
  </si>
  <si>
    <t>Annmarie</t>
  </si>
  <si>
    <t>Stiling</t>
  </si>
  <si>
    <t>182-313-3105</t>
  </si>
  <si>
    <t>316 Eagan Circle</t>
  </si>
  <si>
    <t>Lavena</t>
  </si>
  <si>
    <t>Petrina</t>
  </si>
  <si>
    <t>Gostick</t>
  </si>
  <si>
    <t>258-960-2550</t>
  </si>
  <si>
    <t>645-688-9829</t>
  </si>
  <si>
    <t>840 Kingsford Parkway</t>
  </si>
  <si>
    <t>535-238-8834</t>
  </si>
  <si>
    <t>Waneta</t>
  </si>
  <si>
    <t>Karlene</t>
  </si>
  <si>
    <t>Fernando</t>
  </si>
  <si>
    <t>738-434-8751</t>
  </si>
  <si>
    <t>952-872-9308</t>
  </si>
  <si>
    <t>4 Sunbrook Avenue</t>
  </si>
  <si>
    <t>146-778-2020</t>
  </si>
  <si>
    <t>Sharline</t>
  </si>
  <si>
    <t>Axworthy</t>
  </si>
  <si>
    <t>8735 Bultman Circle</t>
  </si>
  <si>
    <t>463-183-4657</t>
  </si>
  <si>
    <t>Torre</t>
  </si>
  <si>
    <t>Odilia</t>
  </si>
  <si>
    <t>Nowakowska</t>
  </si>
  <si>
    <t>896-621-0151</t>
  </si>
  <si>
    <t>65183 Delladonna Avenue</t>
  </si>
  <si>
    <t>741-274-5179</t>
  </si>
  <si>
    <t>23 Debra Road</t>
  </si>
  <si>
    <t>Ermanno</t>
  </si>
  <si>
    <t>Chris</t>
  </si>
  <si>
    <t>Carillo</t>
  </si>
  <si>
    <t>301-947-1348</t>
  </si>
  <si>
    <t>89640 Cody Terrace</t>
  </si>
  <si>
    <t>928-679-8594</t>
  </si>
  <si>
    <t>Alwyn</t>
  </si>
  <si>
    <t>Malvin</t>
  </si>
  <si>
    <t>Wragg</t>
  </si>
  <si>
    <t>761-508-2579</t>
  </si>
  <si>
    <t>442-776-7096</t>
  </si>
  <si>
    <t>12 Butternut Terrace</t>
  </si>
  <si>
    <t>Rolland</t>
  </si>
  <si>
    <t>Prier</t>
  </si>
  <si>
    <t>131-277-8084</t>
  </si>
  <si>
    <t>204 Farwell Avenue</t>
  </si>
  <si>
    <t>Emmy</t>
  </si>
  <si>
    <t>Hamm</t>
  </si>
  <si>
    <t>112-337-2438</t>
  </si>
  <si>
    <t>1 Anhalt Junction</t>
  </si>
  <si>
    <t>812-390-3319</t>
  </si>
  <si>
    <t>82238 Ludington Park</t>
  </si>
  <si>
    <t>Kristopher</t>
  </si>
  <si>
    <t>Gregorin</t>
  </si>
  <si>
    <t>467-112-0628</t>
  </si>
  <si>
    <t>933 Debra Terrace</t>
  </si>
  <si>
    <t>185-191-2451</t>
  </si>
  <si>
    <t>005 Derek Terrace</t>
  </si>
  <si>
    <t>Wallis</t>
  </si>
  <si>
    <t>Cocks</t>
  </si>
  <si>
    <t>512-999-1443</t>
  </si>
  <si>
    <t>4265 Mayer Junction</t>
  </si>
  <si>
    <t>996-985-1004</t>
  </si>
  <si>
    <t>351 Shelley Court</t>
  </si>
  <si>
    <t>Weich</t>
  </si>
  <si>
    <t>311-847-9441</t>
  </si>
  <si>
    <t>46 Oakridge Avenue</t>
  </si>
  <si>
    <t>972-245-7747</t>
  </si>
  <si>
    <t>4 Golf Avenue</t>
  </si>
  <si>
    <t>Carmella</t>
  </si>
  <si>
    <t>Maribeth</t>
  </si>
  <si>
    <t>Brundell</t>
  </si>
  <si>
    <t>760-702-3529</t>
  </si>
  <si>
    <t>322-220-0314</t>
  </si>
  <si>
    <t>71 Jay Terrace</t>
  </si>
  <si>
    <t>712-270-4972</t>
  </si>
  <si>
    <t>Launce</t>
  </si>
  <si>
    <t>Catarina</t>
  </si>
  <si>
    <t>Matussov</t>
  </si>
  <si>
    <t>454-192-9694</t>
  </si>
  <si>
    <t>793-596-6729</t>
  </si>
  <si>
    <t>598 Elmside Drive</t>
  </si>
  <si>
    <t>7807 Dakota Pass</t>
  </si>
  <si>
    <t>Derrik</t>
  </si>
  <si>
    <t>Kelcey</t>
  </si>
  <si>
    <t>Furniss</t>
  </si>
  <si>
    <t>920-954-7865</t>
  </si>
  <si>
    <t>Ariel</t>
  </si>
  <si>
    <t>Alessandrucci</t>
  </si>
  <si>
    <t>996-463-7162</t>
  </si>
  <si>
    <t>421 8th Drive</t>
  </si>
  <si>
    <t>55 Ridgeway Drive</t>
  </si>
  <si>
    <t>Merrick</t>
  </si>
  <si>
    <t>Coley</t>
  </si>
  <si>
    <t>685-563-0088</t>
  </si>
  <si>
    <t>951-307-6360</t>
  </si>
  <si>
    <t>2 Dennis Alley</t>
  </si>
  <si>
    <t>Norah</t>
  </si>
  <si>
    <t>Baxy</t>
  </si>
  <si>
    <t>Dolman</t>
  </si>
  <si>
    <t>800-490-0502</t>
  </si>
  <si>
    <t>335-464-4346</t>
  </si>
  <si>
    <t>27 Talmadge Park</t>
  </si>
  <si>
    <t>275-459-6375</t>
  </si>
  <si>
    <t>Lib</t>
  </si>
  <si>
    <t>Albrecht</t>
  </si>
  <si>
    <t>Jaggers</t>
  </si>
  <si>
    <t>289-490-2307</t>
  </si>
  <si>
    <t>801 Pleasure Trail</t>
  </si>
  <si>
    <t>845-667-9320</t>
  </si>
  <si>
    <t>852 Burning Wood Pass</t>
  </si>
  <si>
    <t>Charlean</t>
  </si>
  <si>
    <t>Comiam</t>
  </si>
  <si>
    <t>804-522-4722</t>
  </si>
  <si>
    <t>438-145-4987</t>
  </si>
  <si>
    <t>2449 Pepper Wood Court</t>
  </si>
  <si>
    <t>610-394-0372</t>
  </si>
  <si>
    <t>Thorn</t>
  </si>
  <si>
    <t>Winkell</t>
  </si>
  <si>
    <t>514-186-3739</t>
  </si>
  <si>
    <t>299-709-3929</t>
  </si>
  <si>
    <t>79761 Carioca Point</t>
  </si>
  <si>
    <t>6678 Service Circle</t>
  </si>
  <si>
    <t>Lorenzo</t>
  </si>
  <si>
    <t>Even</t>
  </si>
  <si>
    <t>Klimke</t>
  </si>
  <si>
    <t>322-529-5730</t>
  </si>
  <si>
    <t>374-927-8236</t>
  </si>
  <si>
    <t>Deedee</t>
  </si>
  <si>
    <t>Nevins</t>
  </si>
  <si>
    <t>Redmille</t>
  </si>
  <si>
    <t>554-908-6180</t>
  </si>
  <si>
    <t>497-161-2807</t>
  </si>
  <si>
    <t>Olwen</t>
  </si>
  <si>
    <t>Chrotoem</t>
  </si>
  <si>
    <t>Maharg</t>
  </si>
  <si>
    <t>298-978-5587</t>
  </si>
  <si>
    <t>27015 Nelson Parkway</t>
  </si>
  <si>
    <t>5445 Buhler Parkway</t>
  </si>
  <si>
    <t>Viviyan</t>
  </si>
  <si>
    <t>Luker</t>
  </si>
  <si>
    <t>870-885-1418</t>
  </si>
  <si>
    <t>518-928-2083</t>
  </si>
  <si>
    <t>470 Derek Plaza</t>
  </si>
  <si>
    <t>446-971-3511</t>
  </si>
  <si>
    <t>Brigitte</t>
  </si>
  <si>
    <t>Marieann</t>
  </si>
  <si>
    <t>McLewd</t>
  </si>
  <si>
    <t>467-169-7052</t>
  </si>
  <si>
    <t>622 Iowa Terrace</t>
  </si>
  <si>
    <t>560-427-8364</t>
  </si>
  <si>
    <t>73814 Gerald Park</t>
  </si>
  <si>
    <t>Carmen</t>
  </si>
  <si>
    <t>Braidwood</t>
  </si>
  <si>
    <t>601-151-6193</t>
  </si>
  <si>
    <t>Jania</t>
  </si>
  <si>
    <t>Kyrstin</t>
  </si>
  <si>
    <t>Vondrys</t>
  </si>
  <si>
    <t>369-238-2038</t>
  </si>
  <si>
    <t>415-761-2375</t>
  </si>
  <si>
    <t>8 Colorado Alley</t>
  </si>
  <si>
    <t>644-697-0806</t>
  </si>
  <si>
    <t>Ardyce</t>
  </si>
  <si>
    <t>Andino</t>
  </si>
  <si>
    <t>932-478-6742</t>
  </si>
  <si>
    <t>4 Dwight Court</t>
  </si>
  <si>
    <t>Davis</t>
  </si>
  <si>
    <t>Niccolo</t>
  </si>
  <si>
    <t>Casolla</t>
  </si>
  <si>
    <t>612-751-9073</t>
  </si>
  <si>
    <t>7 Sugar Parkway</t>
  </si>
  <si>
    <t>903-723-8230</t>
  </si>
  <si>
    <t>29479 Porter Point</t>
  </si>
  <si>
    <t>Saloma</t>
  </si>
  <si>
    <t>Margery</t>
  </si>
  <si>
    <t>Geraudel</t>
  </si>
  <si>
    <t>738-834-4899</t>
  </si>
  <si>
    <t>5221 Pearson Parkway</t>
  </si>
  <si>
    <t>575-831-8442</t>
  </si>
  <si>
    <t>9528 Loftsgordon Junction</t>
  </si>
  <si>
    <t>Reese</t>
  </si>
  <si>
    <t>Ilse</t>
  </si>
  <si>
    <t>Wildblood</t>
  </si>
  <si>
    <t>518-553-9464</t>
  </si>
  <si>
    <t>80 Welch Street</t>
  </si>
  <si>
    <t>171-586-9880</t>
  </si>
  <si>
    <t>3105 Autumn Leaf Court</t>
  </si>
  <si>
    <t>Carola</t>
  </si>
  <si>
    <t>Weidar</t>
  </si>
  <si>
    <t>Sheard</t>
  </si>
  <si>
    <t>166-513-3272</t>
  </si>
  <si>
    <t>215-217-7070</t>
  </si>
  <si>
    <t>3 Derek Alley</t>
  </si>
  <si>
    <t>355-563-4878</t>
  </si>
  <si>
    <t>3175 Green Ridge Court</t>
  </si>
  <si>
    <t>Arda</t>
  </si>
  <si>
    <t>Chadwick</t>
  </si>
  <si>
    <t>Valdes</t>
  </si>
  <si>
    <t>725-966-9431</t>
  </si>
  <si>
    <t>817-774-4659</t>
  </si>
  <si>
    <t>665-431-3941</t>
  </si>
  <si>
    <t>876 Washington Terrace</t>
  </si>
  <si>
    <t>Caty</t>
  </si>
  <si>
    <t>Pincas</t>
  </si>
  <si>
    <t>Rikard</t>
  </si>
  <si>
    <t>768-841-9661</t>
  </si>
  <si>
    <t>985-795-6001</t>
  </si>
  <si>
    <t>1409 Loftsgordon Alley</t>
  </si>
  <si>
    <t>135-820-4074</t>
  </si>
  <si>
    <t>92 Mcbride Road</t>
  </si>
  <si>
    <t>Danica</t>
  </si>
  <si>
    <t>Chloris</t>
  </si>
  <si>
    <t>Trodler</t>
  </si>
  <si>
    <t>280-593-0508</t>
  </si>
  <si>
    <t>3188 Fieldstone Circle</t>
  </si>
  <si>
    <t>384-566-9537</t>
  </si>
  <si>
    <t>738 Commercial Road</t>
  </si>
  <si>
    <t>Rhetta</t>
  </si>
  <si>
    <t>Illingsworth</t>
  </si>
  <si>
    <t>634-832-4961</t>
  </si>
  <si>
    <t>Calvin</t>
  </si>
  <si>
    <t>Rubinowitsch</t>
  </si>
  <si>
    <t>671-420-1296</t>
  </si>
  <si>
    <t>126-184-5686</t>
  </si>
  <si>
    <t>Cordi</t>
  </si>
  <si>
    <t>Bernardo</t>
  </si>
  <si>
    <t>Woodwing</t>
  </si>
  <si>
    <t>443-590-1681</t>
  </si>
  <si>
    <t>743-968-9698</t>
  </si>
  <si>
    <t>86 Welch Parkway</t>
  </si>
  <si>
    <t>319-215-9511</t>
  </si>
  <si>
    <t>Alison</t>
  </si>
  <si>
    <t>Margarita</t>
  </si>
  <si>
    <t>Amor</t>
  </si>
  <si>
    <t>850-168-3428</t>
  </si>
  <si>
    <t>210 Victoria Hill</t>
  </si>
  <si>
    <t>425-649-6990</t>
  </si>
  <si>
    <t>1 Loomis Lane</t>
  </si>
  <si>
    <t>Mattias</t>
  </si>
  <si>
    <t>Shannan</t>
  </si>
  <si>
    <t>March</t>
  </si>
  <si>
    <t>685-794-3792</t>
  </si>
  <si>
    <t>396 3rd Alley</t>
  </si>
  <si>
    <t>Josefina</t>
  </si>
  <si>
    <t>Bartram</t>
  </si>
  <si>
    <t>728-382-1377</t>
  </si>
  <si>
    <t>626-230-5244</t>
  </si>
  <si>
    <t>19886 Pine View Terrace</t>
  </si>
  <si>
    <t>Chickie</t>
  </si>
  <si>
    <t>Pinard</t>
  </si>
  <si>
    <t>189-946-4134</t>
  </si>
  <si>
    <t>24 Welch Avenue</t>
  </si>
  <si>
    <t>Rollin</t>
  </si>
  <si>
    <t>Francklin</t>
  </si>
  <si>
    <t>Abramof</t>
  </si>
  <si>
    <t>862-580-2697</t>
  </si>
  <si>
    <t>499-521-3027</t>
  </si>
  <si>
    <t>0 Karstens Way</t>
  </si>
  <si>
    <t>456-574-3485</t>
  </si>
  <si>
    <t>80574 Eliot Road</t>
  </si>
  <si>
    <t>Minnaminnie</t>
  </si>
  <si>
    <t>Russi</t>
  </si>
  <si>
    <t>525-786-1129</t>
  </si>
  <si>
    <t>8101 Jenna Court</t>
  </si>
  <si>
    <t>5996 Fairview Trail</t>
  </si>
  <si>
    <t>Jedidiah</t>
  </si>
  <si>
    <t>McGilvray</t>
  </si>
  <si>
    <t>162-591-7297</t>
  </si>
  <si>
    <t>24 Doe Crossing Court</t>
  </si>
  <si>
    <t>Rachelle</t>
  </si>
  <si>
    <t>Shaun</t>
  </si>
  <si>
    <t>Cicconettii</t>
  </si>
  <si>
    <t>222-357-9889</t>
  </si>
  <si>
    <t>734-943-5823</t>
  </si>
  <si>
    <t>79 Buena Vista Drive</t>
  </si>
  <si>
    <t>175-896-9475</t>
  </si>
  <si>
    <t>Carlita</t>
  </si>
  <si>
    <t>Gussi</t>
  </si>
  <si>
    <t>Bindin</t>
  </si>
  <si>
    <t>841-389-7758</t>
  </si>
  <si>
    <t>927-269-5557</t>
  </si>
  <si>
    <t>82883 Ohio Junction</t>
  </si>
  <si>
    <t>660-861-7324</t>
  </si>
  <si>
    <t>07 Butternut Avenue</t>
  </si>
  <si>
    <t>Dre</t>
  </si>
  <si>
    <t>Rea</t>
  </si>
  <si>
    <t>Castleman</t>
  </si>
  <si>
    <t>527-999-5145</t>
  </si>
  <si>
    <t>560-540-7010</t>
  </si>
  <si>
    <t>7595 Rusk Crossing</t>
  </si>
  <si>
    <t>Renell</t>
  </si>
  <si>
    <t>Sheilah</t>
  </si>
  <si>
    <t>Hinsche</t>
  </si>
  <si>
    <t>971-724-5844</t>
  </si>
  <si>
    <t>368-393-8119</t>
  </si>
  <si>
    <t>4 Elmside Park</t>
  </si>
  <si>
    <t>885-614-2560</t>
  </si>
  <si>
    <t>Cathyleen</t>
  </si>
  <si>
    <t>Josias</t>
  </si>
  <si>
    <t>Weldrake</t>
  </si>
  <si>
    <t>720-767-5395</t>
  </si>
  <si>
    <t>819-216-7409</t>
  </si>
  <si>
    <t>67 Corscot Drive</t>
  </si>
  <si>
    <t>601-464-5787</t>
  </si>
  <si>
    <t>702 Maple Wood Circle</t>
  </si>
  <si>
    <t>Shanon</t>
  </si>
  <si>
    <t>Isaaksohn</t>
  </si>
  <si>
    <t>510-507-2668</t>
  </si>
  <si>
    <t>4 Heath Parkway</t>
  </si>
  <si>
    <t>Caro</t>
  </si>
  <si>
    <t>Herrick</t>
  </si>
  <si>
    <t>Pulfer</t>
  </si>
  <si>
    <t>204-136-9355</t>
  </si>
  <si>
    <t>417-939-5637</t>
  </si>
  <si>
    <t>202 Pankratz Terrace</t>
  </si>
  <si>
    <t>533-739-6596</t>
  </si>
  <si>
    <t>7948 Sunbrook Crossing</t>
  </si>
  <si>
    <t>Emili</t>
  </si>
  <si>
    <t>Lenora</t>
  </si>
  <si>
    <t>Barkhouse</t>
  </si>
  <si>
    <t>395-815-2605</t>
  </si>
  <si>
    <t>689-724-6341</t>
  </si>
  <si>
    <t>470-766-4449</t>
  </si>
  <si>
    <t>Berty</t>
  </si>
  <si>
    <t>Jesse</t>
  </si>
  <si>
    <t>659-300-9914</t>
  </si>
  <si>
    <t>1652 Rowland Plaza</t>
  </si>
  <si>
    <t>878-648-8002</t>
  </si>
  <si>
    <t>Cesare</t>
  </si>
  <si>
    <t>Kitti</t>
  </si>
  <si>
    <t>Osgarby</t>
  </si>
  <si>
    <t>950-735-9534</t>
  </si>
  <si>
    <t>485-509-8914</t>
  </si>
  <si>
    <t>84 Sommers Plaza</t>
  </si>
  <si>
    <t>320-144-5636</t>
  </si>
  <si>
    <t>Sande</t>
  </si>
  <si>
    <t>Asa</t>
  </si>
  <si>
    <t>Bothe</t>
  </si>
  <si>
    <t>205-273-2823</t>
  </si>
  <si>
    <t>97 Cardinal Road</t>
  </si>
  <si>
    <t>440-549-6823</t>
  </si>
  <si>
    <t>Gal</t>
  </si>
  <si>
    <t>Aslett</t>
  </si>
  <si>
    <t>603-378-9604</t>
  </si>
  <si>
    <t>739-726-5173</t>
  </si>
  <si>
    <t>54 Lakewood Drive</t>
  </si>
  <si>
    <t>959-118-6515</t>
  </si>
  <si>
    <t>Mikael</t>
  </si>
  <si>
    <t>Bridget</t>
  </si>
  <si>
    <t>Doull</t>
  </si>
  <si>
    <t>561-758-3885</t>
  </si>
  <si>
    <t>7869 Onsgard Pass</t>
  </si>
  <si>
    <t>Erroll</t>
  </si>
  <si>
    <t>Wear</t>
  </si>
  <si>
    <t>195-591-2761</t>
  </si>
  <si>
    <t>780-319-6348</t>
  </si>
  <si>
    <t>851-810-7191</t>
  </si>
  <si>
    <t>Gisela</t>
  </si>
  <si>
    <t>Form</t>
  </si>
  <si>
    <t>665-863-3496</t>
  </si>
  <si>
    <t>3 Gulseth Alley</t>
  </si>
  <si>
    <t>977 2nd Road</t>
  </si>
  <si>
    <t>Rita</t>
  </si>
  <si>
    <t>Melross</t>
  </si>
  <si>
    <t>101-658-4163</t>
  </si>
  <si>
    <t>802-173-4188</t>
  </si>
  <si>
    <t>077 Ilene Terrace</t>
  </si>
  <si>
    <t>Cherrita</t>
  </si>
  <si>
    <t>Lockwood</t>
  </si>
  <si>
    <t>Mably</t>
  </si>
  <si>
    <t>965-369-3080</t>
  </si>
  <si>
    <t>207 Fulton Avenue</t>
  </si>
  <si>
    <t>311-559-9990</t>
  </si>
  <si>
    <t>6 6th Pass</t>
  </si>
  <si>
    <t>Ellyn</t>
  </si>
  <si>
    <t>Whitwham</t>
  </si>
  <si>
    <t>657-665-0989</t>
  </si>
  <si>
    <t>630-176-1993</t>
  </si>
  <si>
    <t>28 Hollow Ridge Lane</t>
  </si>
  <si>
    <t>596-335-4027</t>
  </si>
  <si>
    <t>Rudolfo</t>
  </si>
  <si>
    <t>Avraham</t>
  </si>
  <si>
    <t>594-100-8807</t>
  </si>
  <si>
    <t>126-191-0637</t>
  </si>
  <si>
    <t>37 Hauk Avenue</t>
  </si>
  <si>
    <t>998-102-4319</t>
  </si>
  <si>
    <t>Lark</t>
  </si>
  <si>
    <t>Jonah</t>
  </si>
  <si>
    <t>Hemms</t>
  </si>
  <si>
    <t>936-470-8740</t>
  </si>
  <si>
    <t>399-410-3150</t>
  </si>
  <si>
    <t>137 Moose Circle</t>
  </si>
  <si>
    <t>83 Namekagon Lane</t>
  </si>
  <si>
    <t>Keen</t>
  </si>
  <si>
    <t>Henka</t>
  </si>
  <si>
    <t>Measor</t>
  </si>
  <si>
    <t>224-628-0332</t>
  </si>
  <si>
    <t>400-632-7435</t>
  </si>
  <si>
    <t>63832 Shasta Crossing</t>
  </si>
  <si>
    <t>523-284-1173</t>
  </si>
  <si>
    <t>49298 Pierstorff Center</t>
  </si>
  <si>
    <t>Rosaline</t>
  </si>
  <si>
    <t>Donalt</t>
  </si>
  <si>
    <t>Worms</t>
  </si>
  <si>
    <t>402-749-4109</t>
  </si>
  <si>
    <t>682-788-0921</t>
  </si>
  <si>
    <t>255 Lukken Court</t>
  </si>
  <si>
    <t>Jacquelin</t>
  </si>
  <si>
    <t>Hamel</t>
  </si>
  <si>
    <t>623-440-3069</t>
  </si>
  <si>
    <t>38977 Karstens Lane</t>
  </si>
  <si>
    <t>62089 Transport Plaza</t>
  </si>
  <si>
    <t>Gabey</t>
  </si>
  <si>
    <t>Aggott</t>
  </si>
  <si>
    <t>680-996-8963</t>
  </si>
  <si>
    <t>6 Browning Point</t>
  </si>
  <si>
    <t>940-916-1708</t>
  </si>
  <si>
    <t>5874 Granby Alley</t>
  </si>
  <si>
    <t>Stacee</t>
  </si>
  <si>
    <t>Braunlein</t>
  </si>
  <si>
    <t>596-594-6343</t>
  </si>
  <si>
    <t>741-405-2893</t>
  </si>
  <si>
    <t>3785 Heath Pass</t>
  </si>
  <si>
    <t>599-479-7143</t>
  </si>
  <si>
    <t>Garland</t>
  </si>
  <si>
    <t>Aurelie</t>
  </si>
  <si>
    <t>Gaunter</t>
  </si>
  <si>
    <t>189-144-5588</t>
  </si>
  <si>
    <t>8406 Golf Course Trail</t>
  </si>
  <si>
    <t>194-514-6250</t>
  </si>
  <si>
    <t>563 Kedzie Court</t>
  </si>
  <si>
    <t>Joaquin</t>
  </si>
  <si>
    <t>Birkwood</t>
  </si>
  <si>
    <t>974-202-6083</t>
  </si>
  <si>
    <t>907-464-2719</t>
  </si>
  <si>
    <t>2 Truax Trail</t>
  </si>
  <si>
    <t>605-462-1975</t>
  </si>
  <si>
    <t>Barbabra</t>
  </si>
  <si>
    <t>Alexandre</t>
  </si>
  <si>
    <t>Dinnage</t>
  </si>
  <si>
    <t>620-317-5161</t>
  </si>
  <si>
    <t>889-791-3642</t>
  </si>
  <si>
    <t>800-218-9724</t>
  </si>
  <si>
    <t>Kenon</t>
  </si>
  <si>
    <t>Cremer</t>
  </si>
  <si>
    <t>361-857-2319</t>
  </si>
  <si>
    <t>874-633-0543</t>
  </si>
  <si>
    <t>7 Scott Place</t>
  </si>
  <si>
    <t>0 Blue Bill Park Pass</t>
  </si>
  <si>
    <t>Rabi</t>
  </si>
  <si>
    <t>Davon</t>
  </si>
  <si>
    <t>Apted</t>
  </si>
  <si>
    <t>474-264-4928</t>
  </si>
  <si>
    <t>277-234-5144</t>
  </si>
  <si>
    <t>130-575-1451</t>
  </si>
  <si>
    <t>Kerry</t>
  </si>
  <si>
    <t>Redd</t>
  </si>
  <si>
    <t>De Atta</t>
  </si>
  <si>
    <t>821-859-4219</t>
  </si>
  <si>
    <t>769-583-9706</t>
  </si>
  <si>
    <t>299 Golf View Way</t>
  </si>
  <si>
    <t>780-729-0513</t>
  </si>
  <si>
    <t>Barry</t>
  </si>
  <si>
    <t>Cathy</t>
  </si>
  <si>
    <t>Caves</t>
  </si>
  <si>
    <t>319-230-9127</t>
  </si>
  <si>
    <t>338-545-2457</t>
  </si>
  <si>
    <t>003 Morrow Crossing</t>
  </si>
  <si>
    <t>270-936-1024</t>
  </si>
  <si>
    <t>Kenneth</t>
  </si>
  <si>
    <t>Wald</t>
  </si>
  <si>
    <t>Jeffreys</t>
  </si>
  <si>
    <t>963-970-8330</t>
  </si>
  <si>
    <t>212-357-5802</t>
  </si>
  <si>
    <t>Darbie</t>
  </si>
  <si>
    <t>Roobbie</t>
  </si>
  <si>
    <t>Lafontaine</t>
  </si>
  <si>
    <t>259-209-3551</t>
  </si>
  <si>
    <t>679 Pankratz Lane</t>
  </si>
  <si>
    <t>363-591-9833</t>
  </si>
  <si>
    <t>Corena</t>
  </si>
  <si>
    <t>539-870-5632</t>
  </si>
  <si>
    <t>160-914-8157</t>
  </si>
  <si>
    <t>272 Farmco Lane</t>
  </si>
  <si>
    <t>308-853-5308</t>
  </si>
  <si>
    <t>67 Evergreen Way</t>
  </si>
  <si>
    <t>Arny</t>
  </si>
  <si>
    <t>Shrubshall</t>
  </si>
  <si>
    <t>910-727-3016</t>
  </si>
  <si>
    <t>588-860-2305</t>
  </si>
  <si>
    <t>3229 Huxley Hill</t>
  </si>
  <si>
    <t>505-531-2951</t>
  </si>
  <si>
    <t>Warren</t>
  </si>
  <si>
    <t>Stanlike</t>
  </si>
  <si>
    <t>600-258-1532</t>
  </si>
  <si>
    <t>609-339-6336</t>
  </si>
  <si>
    <t>583-506-0181</t>
  </si>
  <si>
    <t>7390 Brickson Park Junction</t>
  </si>
  <si>
    <t>Krystalle</t>
  </si>
  <si>
    <t>Georgia</t>
  </si>
  <si>
    <t>Archer</t>
  </si>
  <si>
    <t>219-803-4889</t>
  </si>
  <si>
    <t>168 Eagan Road</t>
  </si>
  <si>
    <t>Pooh</t>
  </si>
  <si>
    <t>Alflatt</t>
  </si>
  <si>
    <t>963-529-5711</t>
  </si>
  <si>
    <t>668-695-7537</t>
  </si>
  <si>
    <t>3037 Center Crossing</t>
  </si>
  <si>
    <t>272-475-7047</t>
  </si>
  <si>
    <t>555 Macpherson Point</t>
  </si>
  <si>
    <t>Denney</t>
  </si>
  <si>
    <t>Trey</t>
  </si>
  <si>
    <t>McCurtain</t>
  </si>
  <si>
    <t>994-199-8435</t>
  </si>
  <si>
    <t>788-965-0073</t>
  </si>
  <si>
    <t>7 Vermont Terrace</t>
  </si>
  <si>
    <t>2 Prentice Park</t>
  </si>
  <si>
    <t>Barth</t>
  </si>
  <si>
    <t>Val</t>
  </si>
  <si>
    <t>Harwell</t>
  </si>
  <si>
    <t>322-212-6474</t>
  </si>
  <si>
    <t>90 Elmside Hill</t>
  </si>
  <si>
    <t>871-525-5326</t>
  </si>
  <si>
    <t>50 John Wall Street</t>
  </si>
  <si>
    <t>Mord</t>
  </si>
  <si>
    <t>Anette</t>
  </si>
  <si>
    <t>Leynagh</t>
  </si>
  <si>
    <t>681-758-5432</t>
  </si>
  <si>
    <t>906-287-3813</t>
  </si>
  <si>
    <t>Osmund</t>
  </si>
  <si>
    <t>Mallory</t>
  </si>
  <si>
    <t>Arndell</t>
  </si>
  <si>
    <t>702-101-1841</t>
  </si>
  <si>
    <t>737-458-3193</t>
  </si>
  <si>
    <t>9547 Michigan Lane</t>
  </si>
  <si>
    <t>519-539-6640</t>
  </si>
  <si>
    <t>435 Dwight Pass</t>
  </si>
  <si>
    <t>Honoria</t>
  </si>
  <si>
    <t>Christal</t>
  </si>
  <si>
    <t>Nix</t>
  </si>
  <si>
    <t>505-562-5213</t>
  </si>
  <si>
    <t>605-413-5142</t>
  </si>
  <si>
    <t>38 Mallard Place</t>
  </si>
  <si>
    <t>00464 Kenwood Circle</t>
  </si>
  <si>
    <t>Paulita</t>
  </si>
  <si>
    <t>Chessel</t>
  </si>
  <si>
    <t>913-227-5857</t>
  </si>
  <si>
    <t>2873 Rusk Crossing</t>
  </si>
  <si>
    <t>299-392-3863</t>
  </si>
  <si>
    <t>Celeste</t>
  </si>
  <si>
    <t>Morly</t>
  </si>
  <si>
    <t>Pittendreigh</t>
  </si>
  <si>
    <t>207-356-3286</t>
  </si>
  <si>
    <t>9976 Mccormick Terrace</t>
  </si>
  <si>
    <t>774-467-6424</t>
  </si>
  <si>
    <t>4368 Montana Parkway</t>
  </si>
  <si>
    <t>Nickola</t>
  </si>
  <si>
    <t>Pedro</t>
  </si>
  <si>
    <t>Barwood</t>
  </si>
  <si>
    <t>726-561-0259</t>
  </si>
  <si>
    <t>66 Hallows Trail</t>
  </si>
  <si>
    <t>138-193-3944</t>
  </si>
  <si>
    <t>Harmonie</t>
  </si>
  <si>
    <t>Sandy</t>
  </si>
  <si>
    <t>Benny</t>
  </si>
  <si>
    <t>729-528-9115</t>
  </si>
  <si>
    <t>922-656-3574</t>
  </si>
  <si>
    <t>25 Scofield Pass</t>
  </si>
  <si>
    <t>Glennis</t>
  </si>
  <si>
    <t>Dawby</t>
  </si>
  <si>
    <t>809-251-6239</t>
  </si>
  <si>
    <t>179-846-7624</t>
  </si>
  <si>
    <t>Casey</t>
  </si>
  <si>
    <t>Claiborne</t>
  </si>
  <si>
    <t>Temby</t>
  </si>
  <si>
    <t>350-841-0515</t>
  </si>
  <si>
    <t>13 Cascade Crossing</t>
  </si>
  <si>
    <t>316-810-2478</t>
  </si>
  <si>
    <t>Pamelina</t>
  </si>
  <si>
    <t>Benoite</t>
  </si>
  <si>
    <t>Moody</t>
  </si>
  <si>
    <t>347-874-4660</t>
  </si>
  <si>
    <t>991-300-9095</t>
  </si>
  <si>
    <t>48833 Atwood Alley</t>
  </si>
  <si>
    <t>429-564-2215</t>
  </si>
  <si>
    <t>8 Jenifer Terrace</t>
  </si>
  <si>
    <t>Rozamond</t>
  </si>
  <si>
    <t>Tixier</t>
  </si>
  <si>
    <t>945-688-3394</t>
  </si>
  <si>
    <t>21 Canary Park</t>
  </si>
  <si>
    <t>06606 Cordelia Way</t>
  </si>
  <si>
    <t>Zorine</t>
  </si>
  <si>
    <t>Josie</t>
  </si>
  <si>
    <t>Case</t>
  </si>
  <si>
    <t>793-559-9408</t>
  </si>
  <si>
    <t>575-837-2710</t>
  </si>
  <si>
    <t>Rici</t>
  </si>
  <si>
    <t>Thomann</t>
  </si>
  <si>
    <t>120-469-6580</t>
  </si>
  <si>
    <t>836-247-5742</t>
  </si>
  <si>
    <t>6235 Longview Pass</t>
  </si>
  <si>
    <t>32 Farragut Drive</t>
  </si>
  <si>
    <t>Pascale</t>
  </si>
  <si>
    <t>Allyson</t>
  </si>
  <si>
    <t>Delves</t>
  </si>
  <si>
    <t>260-445-9289</t>
  </si>
  <si>
    <t>703-259-6055</t>
  </si>
  <si>
    <t>73397 Blaine Trail</t>
  </si>
  <si>
    <t>Udall</t>
  </si>
  <si>
    <t>Belvia</t>
  </si>
  <si>
    <t>Snoxell</t>
  </si>
  <si>
    <t>450-962-3731</t>
  </si>
  <si>
    <t>991-681-1755</t>
  </si>
  <si>
    <t>238-854-7937</t>
  </si>
  <si>
    <t>Carolann</t>
  </si>
  <si>
    <t>Francisco</t>
  </si>
  <si>
    <t>Holbie</t>
  </si>
  <si>
    <t>918-917-1949</t>
  </si>
  <si>
    <t>530-615-9871</t>
  </si>
  <si>
    <t>7224 Daystar Pass</t>
  </si>
  <si>
    <t>Karmen</t>
  </si>
  <si>
    <t>Wilmer</t>
  </si>
  <si>
    <t>Carmel</t>
  </si>
  <si>
    <t>118-992-2961</t>
  </si>
  <si>
    <t>928-280-1718</t>
  </si>
  <si>
    <t>35825 Maple Alley</t>
  </si>
  <si>
    <t>503-731-6441</t>
  </si>
  <si>
    <t>2930 Reindahl Pass</t>
  </si>
  <si>
    <t>Cori</t>
  </si>
  <si>
    <t>Basillon</t>
  </si>
  <si>
    <t>739-370-4832</t>
  </si>
  <si>
    <t>2 Sunfield Street</t>
  </si>
  <si>
    <t>5 Pond Place</t>
  </si>
  <si>
    <t>Cyril</t>
  </si>
  <si>
    <t>Adran</t>
  </si>
  <si>
    <t>264-266-4036</t>
  </si>
  <si>
    <t>288-380-7105</t>
  </si>
  <si>
    <t>9 Vahlen Drive</t>
  </si>
  <si>
    <t>677-801-8753</t>
  </si>
  <si>
    <t>5540 Luster Center</t>
  </si>
  <si>
    <t>Bryana</t>
  </si>
  <si>
    <t>Neely</t>
  </si>
  <si>
    <t>Toghill</t>
  </si>
  <si>
    <t>882-224-4712</t>
  </si>
  <si>
    <t>2031 School Trail</t>
  </si>
  <si>
    <t>508-481-0030</t>
  </si>
  <si>
    <t>Baron</t>
  </si>
  <si>
    <t>Annabell</t>
  </si>
  <si>
    <t>448-875-4499</t>
  </si>
  <si>
    <t>141-927-3011</t>
  </si>
  <si>
    <t>25234 Transport Drive</t>
  </si>
  <si>
    <t>580-158-6597</t>
  </si>
  <si>
    <t>95 Barnett Terrace</t>
  </si>
  <si>
    <t>Lefty</t>
  </si>
  <si>
    <t>Windybank</t>
  </si>
  <si>
    <t>206-601-7607</t>
  </si>
  <si>
    <t>2 Nova Point</t>
  </si>
  <si>
    <t>292-116-1054</t>
  </si>
  <si>
    <t>719 Kensington Park</t>
  </si>
  <si>
    <t>Sophey</t>
  </si>
  <si>
    <t>Weildish</t>
  </si>
  <si>
    <t>409-492-7295</t>
  </si>
  <si>
    <t>1 Kropf Circle</t>
  </si>
  <si>
    <t>475-504-7773</t>
  </si>
  <si>
    <t>1202 Autumn Leaf Street</t>
  </si>
  <si>
    <t>Loleta</t>
  </si>
  <si>
    <t>Wade</t>
  </si>
  <si>
    <t>Thombleson</t>
  </si>
  <si>
    <t>733-271-6746</t>
  </si>
  <si>
    <t>68 Cherokee Way</t>
  </si>
  <si>
    <t>201-156-7465</t>
  </si>
  <si>
    <t>Petr</t>
  </si>
  <si>
    <t>Lardier</t>
  </si>
  <si>
    <t>294-234-8775</t>
  </si>
  <si>
    <t>1 Kenwood Road</t>
  </si>
  <si>
    <t>161-517-0954</t>
  </si>
  <si>
    <t>Boigie</t>
  </si>
  <si>
    <t>Dabs</t>
  </si>
  <si>
    <t>156-986-1385</t>
  </si>
  <si>
    <t>658-428-6437</t>
  </si>
  <si>
    <t>281 Waxwing Point</t>
  </si>
  <si>
    <t>364-650-8064</t>
  </si>
  <si>
    <t>4440 Spenser Pass</t>
  </si>
  <si>
    <t>Retha</t>
  </si>
  <si>
    <t>Cindelyn</t>
  </si>
  <si>
    <t>Twiddell</t>
  </si>
  <si>
    <t>666-116-3670</t>
  </si>
  <si>
    <t>732-664-1953</t>
  </si>
  <si>
    <t>Deva</t>
  </si>
  <si>
    <t>Dermott</t>
  </si>
  <si>
    <t>846-697-1049</t>
  </si>
  <si>
    <t>710-160-0835</t>
  </si>
  <si>
    <t>1 Jay Parkway</t>
  </si>
  <si>
    <t>669-622-5273</t>
  </si>
  <si>
    <t>Donavon</t>
  </si>
  <si>
    <t>Franses</t>
  </si>
  <si>
    <t>616-408-2685</t>
  </si>
  <si>
    <t>155-927-4964</t>
  </si>
  <si>
    <t>4 Kinsman Junction</t>
  </si>
  <si>
    <t>Francesco</t>
  </si>
  <si>
    <t>Yasmeen</t>
  </si>
  <si>
    <t>Bellini</t>
  </si>
  <si>
    <t>593-872-0141</t>
  </si>
  <si>
    <t>467-144-6719</t>
  </si>
  <si>
    <t>3 Karstens Park</t>
  </si>
  <si>
    <t>162-660-8196</t>
  </si>
  <si>
    <t>0 Porter Place</t>
  </si>
  <si>
    <t>Tyler</t>
  </si>
  <si>
    <t>Luckcock</t>
  </si>
  <si>
    <t>719-433-1940</t>
  </si>
  <si>
    <t>307-434-2713</t>
  </si>
  <si>
    <t>3396 Claremont Trail</t>
  </si>
  <si>
    <t>Noni</t>
  </si>
  <si>
    <t>Sergent</t>
  </si>
  <si>
    <t>Ashleigh</t>
  </si>
  <si>
    <t>119-187-2885</t>
  </si>
  <si>
    <t>04546 Tennyson Alley</t>
  </si>
  <si>
    <t>927-824-8433</t>
  </si>
  <si>
    <t>Emmaline</t>
  </si>
  <si>
    <t>De Miranda</t>
  </si>
  <si>
    <t>435-497-6117</t>
  </si>
  <si>
    <t>739-246-0573</t>
  </si>
  <si>
    <t>4 Bunting Plaza</t>
  </si>
  <si>
    <t>935-971-9145</t>
  </si>
  <si>
    <t>Flossie</t>
  </si>
  <si>
    <t>Ruthe</t>
  </si>
  <si>
    <t>Hammerberg</t>
  </si>
  <si>
    <t>638-228-7039</t>
  </si>
  <si>
    <t>421-829-5450</t>
  </si>
  <si>
    <t>7069 Victoria Court</t>
  </si>
  <si>
    <t>306-748-2425</t>
  </si>
  <si>
    <t>386 Cordelia Crossing</t>
  </si>
  <si>
    <t>Alexander</t>
  </si>
  <si>
    <t>Witty</t>
  </si>
  <si>
    <t>334-595-0964</t>
  </si>
  <si>
    <t>3774 Shoshone Hill</t>
  </si>
  <si>
    <t>784-524-1493</t>
  </si>
  <si>
    <t>Jourdan</t>
  </si>
  <si>
    <t>Straneo</t>
  </si>
  <si>
    <t>541-972-9215</t>
  </si>
  <si>
    <t>542-380-6173</t>
  </si>
  <si>
    <t>528-555-9675</t>
  </si>
  <si>
    <t>46162 Fuller Drive</t>
  </si>
  <si>
    <t>Buck</t>
  </si>
  <si>
    <t>Casterou</t>
  </si>
  <si>
    <t>928-585-8252</t>
  </si>
  <si>
    <t>860-312-4413</t>
  </si>
  <si>
    <t>48 Tony Parkway</t>
  </si>
  <si>
    <t>12259 Ruskin Crossing</t>
  </si>
  <si>
    <t>Dulcinea</t>
  </si>
  <si>
    <t>Brandice</t>
  </si>
  <si>
    <t>Chazerand</t>
  </si>
  <si>
    <t>384-681-2575</t>
  </si>
  <si>
    <t>975-952-1919</t>
  </si>
  <si>
    <t>8 Twin Pines Lane</t>
  </si>
  <si>
    <t>Marys</t>
  </si>
  <si>
    <t>Emmi</t>
  </si>
  <si>
    <t>Dellenbrok</t>
  </si>
  <si>
    <t>915-909-0320</t>
  </si>
  <si>
    <t>890-454-6783</t>
  </si>
  <si>
    <t>90 Lakeland Pass</t>
  </si>
  <si>
    <t>221-904-6120</t>
  </si>
  <si>
    <t>7321 Declaration Alley</t>
  </si>
  <si>
    <t>Tobit</t>
  </si>
  <si>
    <t>Gilbertine</t>
  </si>
  <si>
    <t>Deighan</t>
  </si>
  <si>
    <t>660-223-6277</t>
  </si>
  <si>
    <t>676-107-4163</t>
  </si>
  <si>
    <t>091 Old Shore Plaza</t>
  </si>
  <si>
    <t>Dianne</t>
  </si>
  <si>
    <t>Kedge</t>
  </si>
  <si>
    <t>628-961-4631</t>
  </si>
  <si>
    <t>589-241-6333</t>
  </si>
  <si>
    <t>8 Sheridan Point</t>
  </si>
  <si>
    <t>418-875-6867</t>
  </si>
  <si>
    <t>Aubrie</t>
  </si>
  <si>
    <t>Boddam</t>
  </si>
  <si>
    <t>547-604-7582</t>
  </si>
  <si>
    <t>455-443-4902</t>
  </si>
  <si>
    <t>713-480-9106</t>
  </si>
  <si>
    <t>50544 Sutherland Drive</t>
  </si>
  <si>
    <t>Gertrudis</t>
  </si>
  <si>
    <t>Simonne</t>
  </si>
  <si>
    <t>Streeton</t>
  </si>
  <si>
    <t>422-166-8360</t>
  </si>
  <si>
    <t>877-939-3738</t>
  </si>
  <si>
    <t>41 Lakewood Terrace</t>
  </si>
  <si>
    <t>746-410-5130</t>
  </si>
  <si>
    <t>Verine</t>
  </si>
  <si>
    <t>Mona</t>
  </si>
  <si>
    <t>McLucas</t>
  </si>
  <si>
    <t>854-288-5241</t>
  </si>
  <si>
    <t>753-171-5682</t>
  </si>
  <si>
    <t>244-357-2839</t>
  </si>
  <si>
    <t>74 Thackeray Road</t>
  </si>
  <si>
    <t>Gerick</t>
  </si>
  <si>
    <t>Learoyd</t>
  </si>
  <si>
    <t>356-576-5645</t>
  </si>
  <si>
    <t>6247 Macpherson Way</t>
  </si>
  <si>
    <t>4155 Holmberg Avenue</t>
  </si>
  <si>
    <t>Mozelle</t>
  </si>
  <si>
    <t>Toplis</t>
  </si>
  <si>
    <t>521-390-3859</t>
  </si>
  <si>
    <t>786-731-7679</t>
  </si>
  <si>
    <t>3 Buell Avenue</t>
  </si>
  <si>
    <t>677-609-3277</t>
  </si>
  <si>
    <t>Luce</t>
  </si>
  <si>
    <t>Egan</t>
  </si>
  <si>
    <t>Kiss</t>
  </si>
  <si>
    <t>217-357-8603</t>
  </si>
  <si>
    <t>513-711-1607</t>
  </si>
  <si>
    <t>054 Mccormick Court</t>
  </si>
  <si>
    <t>Giselbert</t>
  </si>
  <si>
    <t>Martynne</t>
  </si>
  <si>
    <t>McKeighan</t>
  </si>
  <si>
    <t>305-505-9304</t>
  </si>
  <si>
    <t>657-297-0002</t>
  </si>
  <si>
    <t>83 Esch Road</t>
  </si>
  <si>
    <t>550-570-7649</t>
  </si>
  <si>
    <t>26 Cardinal Point</t>
  </si>
  <si>
    <t>Ajay</t>
  </si>
  <si>
    <t>Fannie</t>
  </si>
  <si>
    <t>Meah</t>
  </si>
  <si>
    <t>131-554-7673</t>
  </si>
  <si>
    <t>842-685-8134</t>
  </si>
  <si>
    <t>85937 Burrows Pass</t>
  </si>
  <si>
    <t>Jammie</t>
  </si>
  <si>
    <t>Lavington</t>
  </si>
  <si>
    <t>572-785-8740</t>
  </si>
  <si>
    <t>0 Stuart Road</t>
  </si>
  <si>
    <t>577-386-0520</t>
  </si>
  <si>
    <t>59544 Tomscot Pass</t>
  </si>
  <si>
    <t>Aluin</t>
  </si>
  <si>
    <t>Maddy</t>
  </si>
  <si>
    <t>Bohlmann</t>
  </si>
  <si>
    <t>771-537-3767</t>
  </si>
  <si>
    <t>789-670-9179</t>
  </si>
  <si>
    <t>137-998-6889</t>
  </si>
  <si>
    <t>66 Valley Edge Terrace</t>
  </si>
  <si>
    <t>Shari</t>
  </si>
  <si>
    <t>Blanque</t>
  </si>
  <si>
    <t>954-560-0159</t>
  </si>
  <si>
    <t>Clementius</t>
  </si>
  <si>
    <t>Alfy</t>
  </si>
  <si>
    <t>Lewinton</t>
  </si>
  <si>
    <t>111-927-8581</t>
  </si>
  <si>
    <t>585-884-7792</t>
  </si>
  <si>
    <t>Markus</t>
  </si>
  <si>
    <t>Cogzell</t>
  </si>
  <si>
    <t>828-378-2541</t>
  </si>
  <si>
    <t>430 Hudson Hill</t>
  </si>
  <si>
    <t>770-578-3527</t>
  </si>
  <si>
    <t>858 Red Cloud Trail</t>
  </si>
  <si>
    <t>Melessa</t>
  </si>
  <si>
    <t>Ellerey</t>
  </si>
  <si>
    <t>Kliement</t>
  </si>
  <si>
    <t>237-677-8793</t>
  </si>
  <si>
    <t>724-777-7402</t>
  </si>
  <si>
    <t>019 Utah Circle</t>
  </si>
  <si>
    <t>Manon</t>
  </si>
  <si>
    <t>Rudy</t>
  </si>
  <si>
    <t>Barthrup</t>
  </si>
  <si>
    <t>943-829-3863</t>
  </si>
  <si>
    <t>5303 Stoughton Circle</t>
  </si>
  <si>
    <t>14 Talisman Street</t>
  </si>
  <si>
    <t>Amalle</t>
  </si>
  <si>
    <t>Brandsma</t>
  </si>
  <si>
    <t>570-326-2552</t>
  </si>
  <si>
    <t>346-897-2782</t>
  </si>
  <si>
    <t>2250 Bunting Point</t>
  </si>
  <si>
    <t>Marjory</t>
  </si>
  <si>
    <t>Libbie</t>
  </si>
  <si>
    <t>Nutton</t>
  </si>
  <si>
    <t>193-474-2547</t>
  </si>
  <si>
    <t>807-509-2962</t>
  </si>
  <si>
    <t>86414 Gateway Alley</t>
  </si>
  <si>
    <t>391-234-9494</t>
  </si>
  <si>
    <t>Ivory</t>
  </si>
  <si>
    <t>Brodeur</t>
  </si>
  <si>
    <t>537-449-9605</t>
  </si>
  <si>
    <t>7 Hagan Parkway</t>
  </si>
  <si>
    <t>Fey</t>
  </si>
  <si>
    <t>Adan</t>
  </si>
  <si>
    <t>Armfirld</t>
  </si>
  <si>
    <t>815-680-8501</t>
  </si>
  <si>
    <t>27 Hovde Place</t>
  </si>
  <si>
    <t>297-662-7654</t>
  </si>
  <si>
    <t>4 Roth Road</t>
  </si>
  <si>
    <t>Chaim</t>
  </si>
  <si>
    <t>Inglis</t>
  </si>
  <si>
    <t>Allot</t>
  </si>
  <si>
    <t>885-336-0223</t>
  </si>
  <si>
    <t>88997 Summit Plaza</t>
  </si>
  <si>
    <t>861-527-6830</t>
  </si>
  <si>
    <t>75 Evergreen Road</t>
  </si>
  <si>
    <t>Gabriell</t>
  </si>
  <si>
    <t>Quinton</t>
  </si>
  <si>
    <t>279-915-7881</t>
  </si>
  <si>
    <t>855-460-1939</t>
  </si>
  <si>
    <t>Pauline</t>
  </si>
  <si>
    <t>Penright</t>
  </si>
  <si>
    <t>919-608-1138</t>
  </si>
  <si>
    <t>874-561-1064</t>
  </si>
  <si>
    <t>51 Dexter Drive</t>
  </si>
  <si>
    <t>Mohandas</t>
  </si>
  <si>
    <t>Di</t>
  </si>
  <si>
    <t>Burnip</t>
  </si>
  <si>
    <t>801-150-6562</t>
  </si>
  <si>
    <t>678-756-8685</t>
  </si>
  <si>
    <t>702-920-2292</t>
  </si>
  <si>
    <t>Fligg</t>
  </si>
  <si>
    <t>630-405-4842</t>
  </si>
  <si>
    <t>812 Hermina Road</t>
  </si>
  <si>
    <t>644 Towne Junction</t>
  </si>
  <si>
    <t>Natka</t>
  </si>
  <si>
    <t>Rusted</t>
  </si>
  <si>
    <t>333-696-7735</t>
  </si>
  <si>
    <t>267 Russell Park</t>
  </si>
  <si>
    <t>894-507-0455</t>
  </si>
  <si>
    <t>Willis</t>
  </si>
  <si>
    <t>Cynthea</t>
  </si>
  <si>
    <t>Arnecke</t>
  </si>
  <si>
    <t>653-718-0691</t>
  </si>
  <si>
    <t>707-137-5452</t>
  </si>
  <si>
    <t>50 Gale Pass</t>
  </si>
  <si>
    <t>3387 Old Shore Pass</t>
  </si>
  <si>
    <t>Arvie</t>
  </si>
  <si>
    <t>Carly</t>
  </si>
  <si>
    <t>Collinson</t>
  </si>
  <si>
    <t>954-591-2566</t>
  </si>
  <si>
    <t>996-239-6282</t>
  </si>
  <si>
    <t>44995 Johnson Court</t>
  </si>
  <si>
    <t>640-427-7474</t>
  </si>
  <si>
    <t>Lucinda</t>
  </si>
  <si>
    <t>Chelsey</t>
  </si>
  <si>
    <t>Vivash</t>
  </si>
  <si>
    <t>885-591-7975</t>
  </si>
  <si>
    <t>3 Village Green Parkway</t>
  </si>
  <si>
    <t>939-857-8068</t>
  </si>
  <si>
    <t>Alica</t>
  </si>
  <si>
    <t>McCumskay</t>
  </si>
  <si>
    <t>209-856-5568</t>
  </si>
  <si>
    <t>419-189-5639</t>
  </si>
  <si>
    <t>517-733-5398</t>
  </si>
  <si>
    <t>Duff</t>
  </si>
  <si>
    <t>Belle</t>
  </si>
  <si>
    <t>Jimmes</t>
  </si>
  <si>
    <t>498-916-0531</t>
  </si>
  <si>
    <t>970-819-3933</t>
  </si>
  <si>
    <t>0 Rockefeller Hill</t>
  </si>
  <si>
    <t>957-469-7349</t>
  </si>
  <si>
    <t>049 Lerdahl Avenue</t>
  </si>
  <si>
    <t>Von</t>
  </si>
  <si>
    <t>Yule</t>
  </si>
  <si>
    <t>Cornell</t>
  </si>
  <si>
    <t>952-702-7639</t>
  </si>
  <si>
    <t>122-939-1039</t>
  </si>
  <si>
    <t>737-734-5439</t>
  </si>
  <si>
    <t>Thaxter</t>
  </si>
  <si>
    <t>Husein</t>
  </si>
  <si>
    <t>Beaze</t>
  </si>
  <si>
    <t>873-763-9477</t>
  </si>
  <si>
    <t>381-747-2286</t>
  </si>
  <si>
    <t>6 Valley Edge Hill</t>
  </si>
  <si>
    <t>785-818-6829</t>
  </si>
  <si>
    <t>Danny</t>
  </si>
  <si>
    <t>Kellby</t>
  </si>
  <si>
    <t>Hawarden</t>
  </si>
  <si>
    <t>584-484-5052</t>
  </si>
  <si>
    <t>390 Kenwood Hill</t>
  </si>
  <si>
    <t>691-960-7950</t>
  </si>
  <si>
    <t>Wyatan</t>
  </si>
  <si>
    <t>Brandon</t>
  </si>
  <si>
    <t>Benettolo</t>
  </si>
  <si>
    <t>692-668-4655</t>
  </si>
  <si>
    <t>141-363-0839</t>
  </si>
  <si>
    <t>Baxter</t>
  </si>
  <si>
    <t>Grierson</t>
  </si>
  <si>
    <t>530-939-4107</t>
  </si>
  <si>
    <t>13429 Northport Circle</t>
  </si>
  <si>
    <t>615-408-7705</t>
  </si>
  <si>
    <t>Hort</t>
  </si>
  <si>
    <t>Clarinda</t>
  </si>
  <si>
    <t>Grigorushkin</t>
  </si>
  <si>
    <t>360-261-3677</t>
  </si>
  <si>
    <t>159-352-8021</t>
  </si>
  <si>
    <t>90 Canary Crossing</t>
  </si>
  <si>
    <t>49001 Superior Place</t>
  </si>
  <si>
    <t>Nessi</t>
  </si>
  <si>
    <t>Steedman</t>
  </si>
  <si>
    <t>131-454-9471</t>
  </si>
  <si>
    <t>3595 Huxley Way</t>
  </si>
  <si>
    <t>Anestassia</t>
  </si>
  <si>
    <t>Glennie</t>
  </si>
  <si>
    <t>Calcraft</t>
  </si>
  <si>
    <t>883-698-2435</t>
  </si>
  <si>
    <t>67573 Judy Junction</t>
  </si>
  <si>
    <t>943-658-5773</t>
  </si>
  <si>
    <t>2975 Clemons Junction</t>
  </si>
  <si>
    <t>Caril</t>
  </si>
  <si>
    <t>Currier</t>
  </si>
  <si>
    <t>216-219-8508</t>
  </si>
  <si>
    <t>223-145-1656</t>
  </si>
  <si>
    <t>50 Sycamore Plaza</t>
  </si>
  <si>
    <t>40898 Sunbrook Junction</t>
  </si>
  <si>
    <t>Giorgia</t>
  </si>
  <si>
    <t>Lanae</t>
  </si>
  <si>
    <t>Van Dalen</t>
  </si>
  <si>
    <t>999-916-5458</t>
  </si>
  <si>
    <t>762 Roxbury Alley</t>
  </si>
  <si>
    <t>58664 Florence Center</t>
  </si>
  <si>
    <t>Blythe</t>
  </si>
  <si>
    <t>Gerhardt</t>
  </si>
  <si>
    <t>226-203-9541</t>
  </si>
  <si>
    <t>33 Hintze Center</t>
  </si>
  <si>
    <t>692-610-7221</t>
  </si>
  <si>
    <t>8 Little Fleur Road</t>
  </si>
  <si>
    <t>Dannie</t>
  </si>
  <si>
    <t>Bertlin</t>
  </si>
  <si>
    <t>643-581-4018</t>
  </si>
  <si>
    <t>728-170-8971</t>
  </si>
  <si>
    <t>16 Knutson Pass</t>
  </si>
  <si>
    <t>177-712-1163</t>
  </si>
  <si>
    <t>Tracey</t>
  </si>
  <si>
    <t>Arlen</t>
  </si>
  <si>
    <t>Champneys</t>
  </si>
  <si>
    <t>898-311-4913</t>
  </si>
  <si>
    <t>510-441-3400</t>
  </si>
  <si>
    <t>515-598-3351</t>
  </si>
  <si>
    <t>Turner</t>
  </si>
  <si>
    <t>Harri</t>
  </si>
  <si>
    <t>Impleton</t>
  </si>
  <si>
    <t>704-231-1831</t>
  </si>
  <si>
    <t>909-657-7010</t>
  </si>
  <si>
    <t>48607 Pankratz Crossing</t>
  </si>
  <si>
    <t>Harriett</t>
  </si>
  <si>
    <t>Junina</t>
  </si>
  <si>
    <t>Deinert</t>
  </si>
  <si>
    <t>352-617-0424</t>
  </si>
  <si>
    <t>927-393-3874</t>
  </si>
  <si>
    <t>5357 7th Road</t>
  </si>
  <si>
    <t>621-282-4315</t>
  </si>
  <si>
    <t>960 Sunnyside Hill</t>
  </si>
  <si>
    <t>Charmian</t>
  </si>
  <si>
    <t>Damon</t>
  </si>
  <si>
    <t>Creigan</t>
  </si>
  <si>
    <t>738-575-1532</t>
  </si>
  <si>
    <t>911-980-1743</t>
  </si>
  <si>
    <t>565-530-1901</t>
  </si>
  <si>
    <t>71 Gerald Road</t>
  </si>
  <si>
    <t>Dav</t>
  </si>
  <si>
    <t>Sibilla</t>
  </si>
  <si>
    <t>Machel</t>
  </si>
  <si>
    <t>777-692-0874</t>
  </si>
  <si>
    <t>5 Jana Alley</t>
  </si>
  <si>
    <t>Jilly</t>
  </si>
  <si>
    <t>Wandtke</t>
  </si>
  <si>
    <t>652-464-2372</t>
  </si>
  <si>
    <t>57366 Hayes Pass</t>
  </si>
  <si>
    <t>221-153-7818</t>
  </si>
  <si>
    <t>9 Declaration Street</t>
  </si>
  <si>
    <t>Leanna</t>
  </si>
  <si>
    <t>Meates</t>
  </si>
  <si>
    <t>216-128-4604</t>
  </si>
  <si>
    <t>315-345-3420</t>
  </si>
  <si>
    <t>07 Kenwood Plaza</t>
  </si>
  <si>
    <t>567-242-8553</t>
  </si>
  <si>
    <t>12969 Lighthouse Bay Lane</t>
  </si>
  <si>
    <t>Barnabas</t>
  </si>
  <si>
    <t>Lowde</t>
  </si>
  <si>
    <t>393-933-6921</t>
  </si>
  <si>
    <t>358-481-9889</t>
  </si>
  <si>
    <t>830 Mccormick Drive</t>
  </si>
  <si>
    <t>0615 Hooker Way</t>
  </si>
  <si>
    <t>Daven</t>
  </si>
  <si>
    <t>Harman</t>
  </si>
  <si>
    <t>619-985-1726</t>
  </si>
  <si>
    <t>842-207-9733</t>
  </si>
  <si>
    <t>440 Harper Parkway</t>
  </si>
  <si>
    <t>226-990-8334</t>
  </si>
  <si>
    <t>8412 Anhalt Road</t>
  </si>
  <si>
    <t>Sabina</t>
  </si>
  <si>
    <t>Forbes</t>
  </si>
  <si>
    <t>864-714-1199</t>
  </si>
  <si>
    <t>6821 8th Pass</t>
  </si>
  <si>
    <t>963-618-3936</t>
  </si>
  <si>
    <t>00752 Carey Avenue</t>
  </si>
  <si>
    <t>Joscelin</t>
  </si>
  <si>
    <t>Chloe</t>
  </si>
  <si>
    <t>Cranstoun</t>
  </si>
  <si>
    <t>563-898-4407</t>
  </si>
  <si>
    <t>162-326-8857</t>
  </si>
  <si>
    <t>8067 Bayside Parkway</t>
  </si>
  <si>
    <t>7529 Upham Drive</t>
  </si>
  <si>
    <t>Caryl</t>
  </si>
  <si>
    <t>Bartie</t>
  </si>
  <si>
    <t>Culp</t>
  </si>
  <si>
    <t>476-246-1194</t>
  </si>
  <si>
    <t>42330 Hooker Parkway</t>
  </si>
  <si>
    <t>560-533-3577</t>
  </si>
  <si>
    <t>Ive</t>
  </si>
  <si>
    <t>Anthe</t>
  </si>
  <si>
    <t>Rozier</t>
  </si>
  <si>
    <t>593-520-4976</t>
  </si>
  <si>
    <t>1 Paget Trail</t>
  </si>
  <si>
    <t>Sibbie</t>
  </si>
  <si>
    <t>Brolechan</t>
  </si>
  <si>
    <t>741-804-6153</t>
  </si>
  <si>
    <t>27 Lotheville Road</t>
  </si>
  <si>
    <t>Elwin</t>
  </si>
  <si>
    <t>Kendal</t>
  </si>
  <si>
    <t>798-645-1435</t>
  </si>
  <si>
    <t>283-519-9469</t>
  </si>
  <si>
    <t>81 Talisman Point</t>
  </si>
  <si>
    <t>678-278-9610</t>
  </si>
  <si>
    <t>Quintin</t>
  </si>
  <si>
    <t>Broddle</t>
  </si>
  <si>
    <t>945-878-4565</t>
  </si>
  <si>
    <t>0 Oakridge Center</t>
  </si>
  <si>
    <t>Alfie</t>
  </si>
  <si>
    <t>Elgee</t>
  </si>
  <si>
    <t>212-363-6520</t>
  </si>
  <si>
    <t>246-174-7624</t>
  </si>
  <si>
    <t>9113 Dakota Crossing</t>
  </si>
  <si>
    <t>159-680-7922</t>
  </si>
  <si>
    <t>21 Summit Terrace</t>
  </si>
  <si>
    <t>Christa</t>
  </si>
  <si>
    <t>Amelina</t>
  </si>
  <si>
    <t>Gremain</t>
  </si>
  <si>
    <t>790-858-7895</t>
  </si>
  <si>
    <t>94 Forest Park</t>
  </si>
  <si>
    <t>665-471-8093</t>
  </si>
  <si>
    <t>6 Fremont Park</t>
  </si>
  <si>
    <t>Ronnica</t>
  </si>
  <si>
    <t>Heads</t>
  </si>
  <si>
    <t>135-793-7070</t>
  </si>
  <si>
    <t>538-789-7767</t>
  </si>
  <si>
    <t>615-291-2936</t>
  </si>
  <si>
    <t>1 Prentice Terrace</t>
  </si>
  <si>
    <t>Sammy</t>
  </si>
  <si>
    <t>Grissel</t>
  </si>
  <si>
    <t>Roxburch</t>
  </si>
  <si>
    <t>4553 Moulton Center</t>
  </si>
  <si>
    <t>93 Waywood Way</t>
  </si>
  <si>
    <t>Giselle</t>
  </si>
  <si>
    <t>Troke</t>
  </si>
  <si>
    <t>607-945-9621</t>
  </si>
  <si>
    <t>245-116-9013</t>
  </si>
  <si>
    <t>87 Warrior Center</t>
  </si>
  <si>
    <t>133-947-4353</t>
  </si>
  <si>
    <t>1 Drewry Alley</t>
  </si>
  <si>
    <t>Cory</t>
  </si>
  <si>
    <t>Lapere</t>
  </si>
  <si>
    <t>439-612-2673</t>
  </si>
  <si>
    <t>337-365-4743</t>
  </si>
  <si>
    <t>61216 Tony Lane</t>
  </si>
  <si>
    <t>Karrie</t>
  </si>
  <si>
    <t>Giacobelli</t>
  </si>
  <si>
    <t>772-450-3153</t>
  </si>
  <si>
    <t>Ondrea</t>
  </si>
  <si>
    <t>Burnaby</t>
  </si>
  <si>
    <t>Emma</t>
  </si>
  <si>
    <t>226-768-0943</t>
  </si>
  <si>
    <t>682-336-4639</t>
  </si>
  <si>
    <t>1222 Pond Drive</t>
  </si>
  <si>
    <t>454-488-2348</t>
  </si>
  <si>
    <t>Merilee</t>
  </si>
  <si>
    <t>Gumme</t>
  </si>
  <si>
    <t>731-819-7090</t>
  </si>
  <si>
    <t>586-386-6331</t>
  </si>
  <si>
    <t>671-260-1052</t>
  </si>
  <si>
    <t>Niels</t>
  </si>
  <si>
    <t>Rozella</t>
  </si>
  <si>
    <t>Rawstron</t>
  </si>
  <si>
    <t>260-252-9568</t>
  </si>
  <si>
    <t>321-560-5572</t>
  </si>
  <si>
    <t>31 Summer Ridge Street</t>
  </si>
  <si>
    <t>995-718-1899</t>
  </si>
  <si>
    <t>01 Delaware Parkway</t>
  </si>
  <si>
    <t>Helene</t>
  </si>
  <si>
    <t>Alta</t>
  </si>
  <si>
    <t>Sarrell</t>
  </si>
  <si>
    <t>764-228-2895</t>
  </si>
  <si>
    <t>5 Hanover Crossing</t>
  </si>
  <si>
    <t>330-792-9306</t>
  </si>
  <si>
    <t>1139 Saint Paul Way</t>
  </si>
  <si>
    <t>Cherilyn</t>
  </si>
  <si>
    <t>Bartlet</t>
  </si>
  <si>
    <t>Bernet</t>
  </si>
  <si>
    <t>768-515-3346</t>
  </si>
  <si>
    <t>547-651-5152</t>
  </si>
  <si>
    <t>9 Melrose Street</t>
  </si>
  <si>
    <t>51 Swallow Circle</t>
  </si>
  <si>
    <t>Maryanna</t>
  </si>
  <si>
    <t>Braunfeld</t>
  </si>
  <si>
    <t>111-793-8014</t>
  </si>
  <si>
    <t>822-404-6599</t>
  </si>
  <si>
    <t>Read</t>
  </si>
  <si>
    <t>Gent</t>
  </si>
  <si>
    <t>895-547-1737</t>
  </si>
  <si>
    <t>8359 Columbus Circle</t>
  </si>
  <si>
    <t>5212 Brown Way</t>
  </si>
  <si>
    <t>Dewain</t>
  </si>
  <si>
    <t>184-223-7933</t>
  </si>
  <si>
    <t>72920 Ruskin Trail</t>
  </si>
  <si>
    <t>304-553-1314</t>
  </si>
  <si>
    <t>85 Portage Point</t>
  </si>
  <si>
    <t>Ebba</t>
  </si>
  <si>
    <t>Jobie</t>
  </si>
  <si>
    <t>Hawken</t>
  </si>
  <si>
    <t>760-300-2633</t>
  </si>
  <si>
    <t>40 Garrison Circle</t>
  </si>
  <si>
    <t>849-878-1350</t>
  </si>
  <si>
    <t>Frannie</t>
  </si>
  <si>
    <t>Boothebie</t>
  </si>
  <si>
    <t>102-472-6185</t>
  </si>
  <si>
    <t>901-126-9300</t>
  </si>
  <si>
    <t>1 Spohn Lane</t>
  </si>
  <si>
    <t>651-954-5706</t>
  </si>
  <si>
    <t>Tate</t>
  </si>
  <si>
    <t>Audrey</t>
  </si>
  <si>
    <t>Liggett</t>
  </si>
  <si>
    <t>652-311-2308</t>
  </si>
  <si>
    <t>37 Rusk Place</t>
  </si>
  <si>
    <t>975-186-3275</t>
  </si>
  <si>
    <t>3 Melvin Parkway</t>
  </si>
  <si>
    <t>Alikee</t>
  </si>
  <si>
    <t>Mawby</t>
  </si>
  <si>
    <t>902-975-0670</t>
  </si>
  <si>
    <t>365-532-8461</t>
  </si>
  <si>
    <t>259-837-7467</t>
  </si>
  <si>
    <t>Hildegarde</t>
  </si>
  <si>
    <t>Celestia</t>
  </si>
  <si>
    <t>Taffurelli</t>
  </si>
  <si>
    <t>144-795-1499</t>
  </si>
  <si>
    <t>519-708-3846</t>
  </si>
  <si>
    <t>2 Hanson Point</t>
  </si>
  <si>
    <t>955-254-6266</t>
  </si>
  <si>
    <t>Madelena</t>
  </si>
  <si>
    <t>Regis</t>
  </si>
  <si>
    <t>443-211-9294</t>
  </si>
  <si>
    <t>106-456-2187</t>
  </si>
  <si>
    <t>96 Acker Way</t>
  </si>
  <si>
    <t>510-881-2776</t>
  </si>
  <si>
    <t>254 Judy Parkway</t>
  </si>
  <si>
    <t>Nil</t>
  </si>
  <si>
    <t>Portie</t>
  </si>
  <si>
    <t>Tanswill</t>
  </si>
  <si>
    <t>752-383-6580</t>
  </si>
  <si>
    <t>328 Farragut Circle</t>
  </si>
  <si>
    <t>Delbert</t>
  </si>
  <si>
    <t>Chaplyn</t>
  </si>
  <si>
    <t>255-751-4399</t>
  </si>
  <si>
    <t>2194 Messerschmidt Lane</t>
  </si>
  <si>
    <t>303-687-2112</t>
  </si>
  <si>
    <t>Sidonia</t>
  </si>
  <si>
    <t>Alderson</t>
  </si>
  <si>
    <t>873-123-1637</t>
  </si>
  <si>
    <t>773-473-4110</t>
  </si>
  <si>
    <t>1 Monterey Point</t>
  </si>
  <si>
    <t>119-142-4923</t>
  </si>
  <si>
    <t>Hollyanne</t>
  </si>
  <si>
    <t>Tumpane</t>
  </si>
  <si>
    <t>538-587-2812</t>
  </si>
  <si>
    <t>5547 Mallard Park</t>
  </si>
  <si>
    <t>361-841-9483</t>
  </si>
  <si>
    <t>59935 High Crossing Park</t>
  </si>
  <si>
    <t>Nev</t>
  </si>
  <si>
    <t>Row</t>
  </si>
  <si>
    <t>Hotton</t>
  </si>
  <si>
    <t>700-525-5413</t>
  </si>
  <si>
    <t>3 Menomonie Court</t>
  </si>
  <si>
    <t>445-463-2036</t>
  </si>
  <si>
    <t>Appolonia</t>
  </si>
  <si>
    <t>Estevan</t>
  </si>
  <si>
    <t>Fannon</t>
  </si>
  <si>
    <t>260-897-3964</t>
  </si>
  <si>
    <t>82 Duke Street</t>
  </si>
  <si>
    <t>940-283-2494</t>
  </si>
  <si>
    <t>11982 Fordem Alley</t>
  </si>
  <si>
    <t>Riki</t>
  </si>
  <si>
    <t>Hearnes</t>
  </si>
  <si>
    <t>524-230-9991</t>
  </si>
  <si>
    <t>433-532-3375</t>
  </si>
  <si>
    <t>Brantley</t>
  </si>
  <si>
    <t>Fowlds</t>
  </si>
  <si>
    <t>150-580-3358</t>
  </si>
  <si>
    <t>901-256-3152</t>
  </si>
  <si>
    <t>609-397-8181</t>
  </si>
  <si>
    <t>318 Grover Hill</t>
  </si>
  <si>
    <t>Thorndike</t>
  </si>
  <si>
    <t>Daenen</t>
  </si>
  <si>
    <t>614-466-2418</t>
  </si>
  <si>
    <t>138-663-4933</t>
  </si>
  <si>
    <t>91 Barnett Drive</t>
  </si>
  <si>
    <t>Susanetta</t>
  </si>
  <si>
    <t>Janny</t>
  </si>
  <si>
    <t>808 Merry Avenue</t>
  </si>
  <si>
    <t>323 Westridge Alley</t>
  </si>
  <si>
    <t>Stannett</t>
  </si>
  <si>
    <t>739-816-0099</t>
  </si>
  <si>
    <t>36365 Esch Road</t>
  </si>
  <si>
    <t>Pavia</t>
  </si>
  <si>
    <t>Cantor</t>
  </si>
  <si>
    <t>722-851-7661</t>
  </si>
  <si>
    <t>953-634-4168</t>
  </si>
  <si>
    <t>75 Red Cloud Trail</t>
  </si>
  <si>
    <t>415-391-8624</t>
  </si>
  <si>
    <t>Valaria</t>
  </si>
  <si>
    <t>Pfeffel</t>
  </si>
  <si>
    <t>921-335-4238</t>
  </si>
  <si>
    <t>1174 Sullivan Avenue</t>
  </si>
  <si>
    <t>620-846-8310</t>
  </si>
  <si>
    <t>Verile</t>
  </si>
  <si>
    <t>Pervoe</t>
  </si>
  <si>
    <t>582-587-1230</t>
  </si>
  <si>
    <t>1 Grasskamp Park</t>
  </si>
  <si>
    <t>246-751-8770</t>
  </si>
  <si>
    <t>4137 Almo Street</t>
  </si>
  <si>
    <t>Merrel</t>
  </si>
  <si>
    <t>Borell</t>
  </si>
  <si>
    <t>131-274-4339</t>
  </si>
  <si>
    <t>Clayborn</t>
  </si>
  <si>
    <t>Lillis</t>
  </si>
  <si>
    <t>Taylorson</t>
  </si>
  <si>
    <t>732-280-5706</t>
  </si>
  <si>
    <t>2317 Annamark Alley</t>
  </si>
  <si>
    <t>768-943-3582</t>
  </si>
  <si>
    <t>Hugh</t>
  </si>
  <si>
    <t>Chryste</t>
  </si>
  <si>
    <t>Nafzger</t>
  </si>
  <si>
    <t>653-199-8225</t>
  </si>
  <si>
    <t>37 Sachtjen Center</t>
  </si>
  <si>
    <t>396-378-9449</t>
  </si>
  <si>
    <t>Bartlett</t>
  </si>
  <si>
    <t>Edmead</t>
  </si>
  <si>
    <t>846-766-7200</t>
  </si>
  <si>
    <t>58 Redwing Court</t>
  </si>
  <si>
    <t>685-780-7436</t>
  </si>
  <si>
    <t>8357 Lakewood Point</t>
  </si>
  <si>
    <t>Karin</t>
  </si>
  <si>
    <t>Juana</t>
  </si>
  <si>
    <t>Szymanowicz</t>
  </si>
  <si>
    <t>896-317-8751</t>
  </si>
  <si>
    <t>632 Graedel Place</t>
  </si>
  <si>
    <t>109-441-2458</t>
  </si>
  <si>
    <t>Marshall</t>
  </si>
  <si>
    <t>Capehorn</t>
  </si>
  <si>
    <t>154-328-0392</t>
  </si>
  <si>
    <t>37 Mayer Way</t>
  </si>
  <si>
    <t>913-906-8441</t>
  </si>
  <si>
    <t>Mose</t>
  </si>
  <si>
    <t>Derrick</t>
  </si>
  <si>
    <t>590-859-9229</t>
  </si>
  <si>
    <t>119-729-4765</t>
  </si>
  <si>
    <t>563 Mockingbird Point</t>
  </si>
  <si>
    <t>Phillipe</t>
  </si>
  <si>
    <t>Wrinch</t>
  </si>
  <si>
    <t>708-700-4378</t>
  </si>
  <si>
    <t>840-147-0576</t>
  </si>
  <si>
    <t>03 Tomscot Circle</t>
  </si>
  <si>
    <t>170-443-0516</t>
  </si>
  <si>
    <t>5917 Upham Point</t>
  </si>
  <si>
    <t>Annabelle</t>
  </si>
  <si>
    <t>Aldridge</t>
  </si>
  <si>
    <t>Romer</t>
  </si>
  <si>
    <t>484-275-6972</t>
  </si>
  <si>
    <t>113-241-1349</t>
  </si>
  <si>
    <t>897-924-9172</t>
  </si>
  <si>
    <t>Obie</t>
  </si>
  <si>
    <t>Moe</t>
  </si>
  <si>
    <t>Deverall</t>
  </si>
  <si>
    <t>178-700-0270</t>
  </si>
  <si>
    <t>962-769-8706</t>
  </si>
  <si>
    <t>Therese</t>
  </si>
  <si>
    <t>Nockolds</t>
  </si>
  <si>
    <t>375-407-0598</t>
  </si>
  <si>
    <t>26 Erie Hill</t>
  </si>
  <si>
    <t>158-140-9215</t>
  </si>
  <si>
    <t>Maureene</t>
  </si>
  <si>
    <t>Margret</t>
  </si>
  <si>
    <t>Sute</t>
  </si>
  <si>
    <t>416-967-8297</t>
  </si>
  <si>
    <t>573-758-2931</t>
  </si>
  <si>
    <t>626 Lakewood Gardens Circle</t>
  </si>
  <si>
    <t>Wolfie</t>
  </si>
  <si>
    <t>Trice</t>
  </si>
  <si>
    <t>788-262-8232</t>
  </si>
  <si>
    <t>5 Nobel Avenue</t>
  </si>
  <si>
    <t>230-417-5878</t>
  </si>
  <si>
    <t>0 Del Sol Avenue</t>
  </si>
  <si>
    <t>Amandi</t>
  </si>
  <si>
    <t>Talbert</t>
  </si>
  <si>
    <t>Scollard</t>
  </si>
  <si>
    <t>120-867-6346</t>
  </si>
  <si>
    <t>525-859-0181</t>
  </si>
  <si>
    <t>9940 Dunning Parkway</t>
  </si>
  <si>
    <t>607-115-0976</t>
  </si>
  <si>
    <t>39649 Esker Center</t>
  </si>
  <si>
    <t>Erma</t>
  </si>
  <si>
    <t>Pryell</t>
  </si>
  <si>
    <t>917-730-3401</t>
  </si>
  <si>
    <t>104-832-7245</t>
  </si>
  <si>
    <t>5598 Waxwing Crossing</t>
  </si>
  <si>
    <t>Jerrilee</t>
  </si>
  <si>
    <t>Ramelet</t>
  </si>
  <si>
    <t>402-771-7293</t>
  </si>
  <si>
    <t>699-189-6305</t>
  </si>
  <si>
    <t>3 Bayside Way</t>
  </si>
  <si>
    <t>Wileen</t>
  </si>
  <si>
    <t>Gualterio</t>
  </si>
  <si>
    <t>Patrono</t>
  </si>
  <si>
    <t>417-811-4669</t>
  </si>
  <si>
    <t>271 Bowman Way</t>
  </si>
  <si>
    <t>7726 Anderson Park</t>
  </si>
  <si>
    <t>Alejandro</t>
  </si>
  <si>
    <t>Betta</t>
  </si>
  <si>
    <t>Baylie</t>
  </si>
  <si>
    <t>132-352-4939</t>
  </si>
  <si>
    <t>841-660-4138</t>
  </si>
  <si>
    <t>2953 Scoville Drive</t>
  </si>
  <si>
    <t>979-941-2868</t>
  </si>
  <si>
    <t>59368 Briar Crest Crossing</t>
  </si>
  <si>
    <t>Kass</t>
  </si>
  <si>
    <t>Jillayne</t>
  </si>
  <si>
    <t>Hull</t>
  </si>
  <si>
    <t>246-314-6200</t>
  </si>
  <si>
    <t>35 Caliangt Terrace</t>
  </si>
  <si>
    <t>8191 Holmberg Avenue</t>
  </si>
  <si>
    <t>Starr</t>
  </si>
  <si>
    <t>Sappy</t>
  </si>
  <si>
    <t>998-366-3986</t>
  </si>
  <si>
    <t>765-819-3904</t>
  </si>
  <si>
    <t>83 Nova Park</t>
  </si>
  <si>
    <t>Gabriel</t>
  </si>
  <si>
    <t>Vernon</t>
  </si>
  <si>
    <t>Ivasechko</t>
  </si>
  <si>
    <t>474-102-5611</t>
  </si>
  <si>
    <t>597 Schmedeman Point</t>
  </si>
  <si>
    <t>398-737-4833</t>
  </si>
  <si>
    <t>Brent</t>
  </si>
  <si>
    <t>Bransdon</t>
  </si>
  <si>
    <t>814-327-8268</t>
  </si>
  <si>
    <t>8232 Chive Point</t>
  </si>
  <si>
    <t>443-334-6477</t>
  </si>
  <si>
    <t>Kathryne</t>
  </si>
  <si>
    <t>Ravilious</t>
  </si>
  <si>
    <t>795-348-8410</t>
  </si>
  <si>
    <t>271-620-3459</t>
  </si>
  <si>
    <t>8 Packers Lane</t>
  </si>
  <si>
    <t>Dorise</t>
  </si>
  <si>
    <t>Willbourne</t>
  </si>
  <si>
    <t>517-484-8461</t>
  </si>
  <si>
    <t>450-835-5005</t>
  </si>
  <si>
    <t>07066 Monica Center</t>
  </si>
  <si>
    <t>390-842-6160</t>
  </si>
  <si>
    <t>38748 Merry Lane</t>
  </si>
  <si>
    <t>Dodie</t>
  </si>
  <si>
    <t>Tripon</t>
  </si>
  <si>
    <t>760-889-6313</t>
  </si>
  <si>
    <t>958-520-7861</t>
  </si>
  <si>
    <t>Lauritz</t>
  </si>
  <si>
    <t>Hilary</t>
  </si>
  <si>
    <t>Burnyate</t>
  </si>
  <si>
    <t>106-320-8656</t>
  </si>
  <si>
    <t>778-705-5374</t>
  </si>
  <si>
    <t>Alleyn</t>
  </si>
  <si>
    <t>175-139-8966</t>
  </si>
  <si>
    <t>958-856-0549</t>
  </si>
  <si>
    <t>318 Moose Trail</t>
  </si>
  <si>
    <t>449 Stang Court</t>
  </si>
  <si>
    <t>Shurmore</t>
  </si>
  <si>
    <t>114-109-2699</t>
  </si>
  <si>
    <t>160-418-9351</t>
  </si>
  <si>
    <t>38654 Novick Point</t>
  </si>
  <si>
    <t>3 Harbort Pass</t>
  </si>
  <si>
    <t>Milka</t>
  </si>
  <si>
    <t>Laetitia</t>
  </si>
  <si>
    <t>Phlippsen</t>
  </si>
  <si>
    <t>416-527-9411</t>
  </si>
  <si>
    <t>733-536-4162</t>
  </si>
  <si>
    <t>474-345-8269</t>
  </si>
  <si>
    <t>9 Hansons Terrace</t>
  </si>
  <si>
    <t>Dulci</t>
  </si>
  <si>
    <t>Olympia</t>
  </si>
  <si>
    <t>Mellmer</t>
  </si>
  <si>
    <t>472-676-4057</t>
  </si>
  <si>
    <t>45 Miller Trail</t>
  </si>
  <si>
    <t>636-215-2441</t>
  </si>
  <si>
    <t>Nicolea</t>
  </si>
  <si>
    <t>Karrah</t>
  </si>
  <si>
    <t>Honisch</t>
  </si>
  <si>
    <t>701-951-6627</t>
  </si>
  <si>
    <t>409-417-0486</t>
  </si>
  <si>
    <t>8 Forest Dale Way</t>
  </si>
  <si>
    <t>409 Mayfield Trail</t>
  </si>
  <si>
    <t>Melony</t>
  </si>
  <si>
    <t>Evita</t>
  </si>
  <si>
    <t>Stych</t>
  </si>
  <si>
    <t>113-833-7850</t>
  </si>
  <si>
    <t>307-710-4260</t>
  </si>
  <si>
    <t>087 Duke Pass</t>
  </si>
  <si>
    <t>218-566-8321</t>
  </si>
  <si>
    <t>Leonhard</t>
  </si>
  <si>
    <t>Whitter</t>
  </si>
  <si>
    <t>764-688-7211</t>
  </si>
  <si>
    <t>811 Petterle Park</t>
  </si>
  <si>
    <t>5 Golf Avenue</t>
  </si>
  <si>
    <t>Rafaelia</t>
  </si>
  <si>
    <t>Nathan</t>
  </si>
  <si>
    <t>Mapes</t>
  </si>
  <si>
    <t>115-407-9844</t>
  </si>
  <si>
    <t>848-331-1605</t>
  </si>
  <si>
    <t>2737 School Avenue</t>
  </si>
  <si>
    <t>780-766-5194</t>
  </si>
  <si>
    <t>Krishna</t>
  </si>
  <si>
    <t>Nancey</t>
  </si>
  <si>
    <t>Chable</t>
  </si>
  <si>
    <t>149-358-4766</t>
  </si>
  <si>
    <t>1 Chive Junction</t>
  </si>
  <si>
    <t>8 Mockingbird Place</t>
  </si>
  <si>
    <t>Cristina</t>
  </si>
  <si>
    <t>Clary</t>
  </si>
  <si>
    <t>225-868-9797</t>
  </si>
  <si>
    <t>246-709-2158</t>
  </si>
  <si>
    <t>2 Randy Way</t>
  </si>
  <si>
    <t>Alister</t>
  </si>
  <si>
    <t>Chelsie</t>
  </si>
  <si>
    <t>Woodsford</t>
  </si>
  <si>
    <t>771-692-8893</t>
  </si>
  <si>
    <t>318 Canary Place</t>
  </si>
  <si>
    <t>317-903-7792</t>
  </si>
  <si>
    <t>5289 Jay Park</t>
  </si>
  <si>
    <t>Melisandra</t>
  </si>
  <si>
    <t>Carce</t>
  </si>
  <si>
    <t>Josefowicz</t>
  </si>
  <si>
    <t>186-407-9924</t>
  </si>
  <si>
    <t>132-906-7999</t>
  </si>
  <si>
    <t>474 Weeping Birch Park</t>
  </si>
  <si>
    <t>685-967-8364</t>
  </si>
  <si>
    <t>Ferguson</t>
  </si>
  <si>
    <t>Prinz</t>
  </si>
  <si>
    <t>Peirpoint</t>
  </si>
  <si>
    <t>885-579-2681</t>
  </si>
  <si>
    <t>5762 Toban Alley</t>
  </si>
  <si>
    <t>Ryun</t>
  </si>
  <si>
    <t>Mitchel</t>
  </si>
  <si>
    <t>Reightley</t>
  </si>
  <si>
    <t>337-994-7403</t>
  </si>
  <si>
    <t>161-223-5730</t>
  </si>
  <si>
    <t>944 Porter Crossing</t>
  </si>
  <si>
    <t>970-988-0877</t>
  </si>
  <si>
    <t>Ken</t>
  </si>
  <si>
    <t>Iacopetti</t>
  </si>
  <si>
    <t>740-161-2202</t>
  </si>
  <si>
    <t>599-700-6909</t>
  </si>
  <si>
    <t>2960 Myrtle Drive</t>
  </si>
  <si>
    <t>427-539-2916</t>
  </si>
  <si>
    <t>65279 Dakota Avenue</t>
  </si>
  <si>
    <t>Rosemary</t>
  </si>
  <si>
    <t>Jermain</t>
  </si>
  <si>
    <t>Pynn</t>
  </si>
  <si>
    <t>1 Sachs Way</t>
  </si>
  <si>
    <t>201-398-4375</t>
  </si>
  <si>
    <t>Lisetta</t>
  </si>
  <si>
    <t>Wren</t>
  </si>
  <si>
    <t>Harlin</t>
  </si>
  <si>
    <t>142-284-8389</t>
  </si>
  <si>
    <t>635-593-9994</t>
  </si>
  <si>
    <t>53 Hermina Plaza</t>
  </si>
  <si>
    <t>Melanie</t>
  </si>
  <si>
    <t>Stacy</t>
  </si>
  <si>
    <t>Ashforth</t>
  </si>
  <si>
    <t>954-704-6957</t>
  </si>
  <si>
    <t>01 Fieldstone Terrace</t>
  </si>
  <si>
    <t>8504 Sunfield Hill</t>
  </si>
  <si>
    <t>Devy</t>
  </si>
  <si>
    <t>Fidelio</t>
  </si>
  <si>
    <t>Janczewski</t>
  </si>
  <si>
    <t>448-993-3474</t>
  </si>
  <si>
    <t>538-136-8119</t>
  </si>
  <si>
    <t>19 Forest Dale Pass</t>
  </si>
  <si>
    <t>325-943-8882</t>
  </si>
  <si>
    <t>9 Truax Court</t>
  </si>
  <si>
    <t>Gannie</t>
  </si>
  <si>
    <t>Samuele</t>
  </si>
  <si>
    <t>Josephsen</t>
  </si>
  <si>
    <t>857-707-7664</t>
  </si>
  <si>
    <t>933-245-1342</t>
  </si>
  <si>
    <t>9 Schlimgen Trail</t>
  </si>
  <si>
    <t>795 Merchant Center</t>
  </si>
  <si>
    <t>Drucill</t>
  </si>
  <si>
    <t>Barbour</t>
  </si>
  <si>
    <t>318-945-1954</t>
  </si>
  <si>
    <t>79 Onsgard Drive</t>
  </si>
  <si>
    <t>Julietta</t>
  </si>
  <si>
    <t>Yetty</t>
  </si>
  <si>
    <t>883-242-4398</t>
  </si>
  <si>
    <t>742-597-4893</t>
  </si>
  <si>
    <t>4899 Fremont Way</t>
  </si>
  <si>
    <t>681-400-2720</t>
  </si>
  <si>
    <t>Vyky</t>
  </si>
  <si>
    <t>MacRedmond</t>
  </si>
  <si>
    <t>919-323-1257</t>
  </si>
  <si>
    <t>928-252-8876</t>
  </si>
  <si>
    <t>8733 Aberg Crossing</t>
  </si>
  <si>
    <t>370-202-5960</t>
  </si>
  <si>
    <t>29889 Bunting Trail</t>
  </si>
  <si>
    <t>Fergus</t>
  </si>
  <si>
    <t>Shergold</t>
  </si>
  <si>
    <t>538-735-6171</t>
  </si>
  <si>
    <t>384-325-2018</t>
  </si>
  <si>
    <t>0 Green Drive</t>
  </si>
  <si>
    <t>8 Homewood Hill</t>
  </si>
  <si>
    <t>Dareen</t>
  </si>
  <si>
    <t>Hansill</t>
  </si>
  <si>
    <t>647-127-4086</t>
  </si>
  <si>
    <t>289-546-6050</t>
  </si>
  <si>
    <t>52 Morningstar Road</t>
  </si>
  <si>
    <t>Cointon</t>
  </si>
  <si>
    <t>Claiden</t>
  </si>
  <si>
    <t>346-244-6524</t>
  </si>
  <si>
    <t>669-658-9712</t>
  </si>
  <si>
    <t>0 Brickson Park Place</t>
  </si>
  <si>
    <t>1678 Kings Court</t>
  </si>
  <si>
    <t>Quillan</t>
  </si>
  <si>
    <t>Hixley</t>
  </si>
  <si>
    <t>934-421-9357</t>
  </si>
  <si>
    <t>716-616-9811</t>
  </si>
  <si>
    <t>5930 Clarendon Point</t>
  </si>
  <si>
    <t>945-956-2686</t>
  </si>
  <si>
    <t>7906 Dovetail Hill</t>
  </si>
  <si>
    <t>Zeb</t>
  </si>
  <si>
    <t>Stirling</t>
  </si>
  <si>
    <t>405-347-9722</t>
  </si>
  <si>
    <t>226-607-7620</t>
  </si>
  <si>
    <t>3852 Fallview Pass</t>
  </si>
  <si>
    <t>790-506-3204</t>
  </si>
  <si>
    <t>Phil</t>
  </si>
  <si>
    <t>Vincent</t>
  </si>
  <si>
    <t>Wroughton</t>
  </si>
  <si>
    <t>568-437-8548</t>
  </si>
  <si>
    <t>887-802-1736</t>
  </si>
  <si>
    <t>595 Mesta Center</t>
  </si>
  <si>
    <t>Maria</t>
  </si>
  <si>
    <t>Cuerdale</t>
  </si>
  <si>
    <t>471-483-0862</t>
  </si>
  <si>
    <t>4 Independence Hill</t>
  </si>
  <si>
    <t>338-506-2497</t>
  </si>
  <si>
    <t>558 Annamark Parkway</t>
  </si>
  <si>
    <t>Sarah</t>
  </si>
  <si>
    <t>Stacey</t>
  </si>
  <si>
    <t>Dillamore</t>
  </si>
  <si>
    <t>162-579-5330</t>
  </si>
  <si>
    <t>9 Lighthouse Bay Court</t>
  </si>
  <si>
    <t>Bondie</t>
  </si>
  <si>
    <t>Daisie</t>
  </si>
  <si>
    <t>James</t>
  </si>
  <si>
    <t>733-556-6269</t>
  </si>
  <si>
    <t>1 Namekagon Hill</t>
  </si>
  <si>
    <t>184-568-3761</t>
  </si>
  <si>
    <t>Bunnie</t>
  </si>
  <si>
    <t>Elmo</t>
  </si>
  <si>
    <t>Gettins</t>
  </si>
  <si>
    <t>833-658-0432</t>
  </si>
  <si>
    <t>93 Ruskin Hill</t>
  </si>
  <si>
    <t>Julina</t>
  </si>
  <si>
    <t>Melesa</t>
  </si>
  <si>
    <t>Streetley</t>
  </si>
  <si>
    <t>470-788-5580</t>
  </si>
  <si>
    <t>4 Havey Hill</t>
  </si>
  <si>
    <t>9359 Independence Road</t>
  </si>
  <si>
    <t>Ben</t>
  </si>
  <si>
    <t>Messier</t>
  </si>
  <si>
    <t>618-361-8546</t>
  </si>
  <si>
    <t>909-215-4838</t>
  </si>
  <si>
    <t>20 Florence Road</t>
  </si>
  <si>
    <t>Rocky</t>
  </si>
  <si>
    <t>Allyn</t>
  </si>
  <si>
    <t>Magor</t>
  </si>
  <si>
    <t>209-535-2702</t>
  </si>
  <si>
    <t>932-912-9931</t>
  </si>
  <si>
    <t>6 Crescent Oaks Parkway</t>
  </si>
  <si>
    <t>879-797-1124</t>
  </si>
  <si>
    <t>7481 Orin Crossing</t>
  </si>
  <si>
    <t>Menaul</t>
  </si>
  <si>
    <t>266-263-9469</t>
  </si>
  <si>
    <t>596-502-0473</t>
  </si>
  <si>
    <t>95 Mallory Point</t>
  </si>
  <si>
    <t>Pansy</t>
  </si>
  <si>
    <t>730-107-2205</t>
  </si>
  <si>
    <t>864-376-6906</t>
  </si>
  <si>
    <t>1131 Marquette Parkway</t>
  </si>
  <si>
    <t>Grebert</t>
  </si>
  <si>
    <t>797-503-8595</t>
  </si>
  <si>
    <t>988 Vernon Avenue</t>
  </si>
  <si>
    <t>Mozes</t>
  </si>
  <si>
    <t>Grzeszczak</t>
  </si>
  <si>
    <t>403-213-9920</t>
  </si>
  <si>
    <t>36 Nova Junction</t>
  </si>
  <si>
    <t>9 Ramsey Point</t>
  </si>
  <si>
    <t>Christie</t>
  </si>
  <si>
    <t>Morganica</t>
  </si>
  <si>
    <t>Silverson</t>
  </si>
  <si>
    <t>780-333-1752</t>
  </si>
  <si>
    <t>029 Derek Crossing</t>
  </si>
  <si>
    <t>5 Schlimgen Junction</t>
  </si>
  <si>
    <t>Armand</t>
  </si>
  <si>
    <t>Shuttell</t>
  </si>
  <si>
    <t>582-749-6687</t>
  </si>
  <si>
    <t>857-353-9811</t>
  </si>
  <si>
    <t>504-337-0116</t>
  </si>
  <si>
    <t>78 Anhalt Way</t>
  </si>
  <si>
    <t>Tyson</t>
  </si>
  <si>
    <t>Whitney</t>
  </si>
  <si>
    <t>Thonason</t>
  </si>
  <si>
    <t>929-204-2594</t>
  </si>
  <si>
    <t>85 Mandrake Street</t>
  </si>
  <si>
    <t>377-536-3273</t>
  </si>
  <si>
    <t>Antonella</t>
  </si>
  <si>
    <t>Giffard</t>
  </si>
  <si>
    <t>Graveson</t>
  </si>
  <si>
    <t>666-756-7464</t>
  </si>
  <si>
    <t>402-523-1467</t>
  </si>
  <si>
    <t>53 Thierer Junction</t>
  </si>
  <si>
    <t>948-644-8406</t>
  </si>
  <si>
    <t>68 Crownhardt Drive</t>
  </si>
  <si>
    <t>Bailey</t>
  </si>
  <si>
    <t>Huckerby</t>
  </si>
  <si>
    <t>301-167-5280</t>
  </si>
  <si>
    <t>101-854-8404</t>
  </si>
  <si>
    <t>Thrussell</t>
  </si>
  <si>
    <t>716-962-9064</t>
  </si>
  <si>
    <t>12 Springs Drive</t>
  </si>
  <si>
    <t>Dorice</t>
  </si>
  <si>
    <t>Matthiew</t>
  </si>
  <si>
    <t>Isley</t>
  </si>
  <si>
    <t>654-969-1212</t>
  </si>
  <si>
    <t>1 Hovde Pass</t>
  </si>
  <si>
    <t>8437 Debra Street</t>
  </si>
  <si>
    <t>Cymbre</t>
  </si>
  <si>
    <t>Killie</t>
  </si>
  <si>
    <t>Summerson</t>
  </si>
  <si>
    <t>789-400-2515</t>
  </si>
  <si>
    <t>317-229-1546</t>
  </si>
  <si>
    <t>620 West Drive</t>
  </si>
  <si>
    <t>416-879-8878</t>
  </si>
  <si>
    <t>56443 Merchant Court</t>
  </si>
  <si>
    <t>Samara</t>
  </si>
  <si>
    <t>Jo-ann</t>
  </si>
  <si>
    <t>Lanchester</t>
  </si>
  <si>
    <t>489-298-2101</t>
  </si>
  <si>
    <t>463 5th Junction</t>
  </si>
  <si>
    <t>604-545-2282</t>
  </si>
  <si>
    <t>27520 Coleman Junction</t>
  </si>
  <si>
    <t>Fidole</t>
  </si>
  <si>
    <t>Meta</t>
  </si>
  <si>
    <t>Tonna</t>
  </si>
  <si>
    <t>496-842-3379</t>
  </si>
  <si>
    <t>02 Northport Park</t>
  </si>
  <si>
    <t>79 Farragut Junction</t>
  </si>
  <si>
    <t>Loree</t>
  </si>
  <si>
    <t>Risa</t>
  </si>
  <si>
    <t>Kilroy</t>
  </si>
  <si>
    <t>725-649-0235</t>
  </si>
  <si>
    <t>307-231-2915</t>
  </si>
  <si>
    <t>0 Truax Park</t>
  </si>
  <si>
    <t>34948 Sunnyside Center</t>
  </si>
  <si>
    <t>Lindsay</t>
  </si>
  <si>
    <t>Litt</t>
  </si>
  <si>
    <t>668-288-6001</t>
  </si>
  <si>
    <t>601-142-2316</t>
  </si>
  <si>
    <t>778 Carey Avenue</t>
  </si>
  <si>
    <t>3233 Southridge Parkway</t>
  </si>
  <si>
    <t>Merrilee</t>
  </si>
  <si>
    <t>Holly-anne</t>
  </si>
  <si>
    <t>Raxworthy</t>
  </si>
  <si>
    <t>596-847-5055</t>
  </si>
  <si>
    <t>801-567-5147</t>
  </si>
  <si>
    <t>4510 Southridge Circle</t>
  </si>
  <si>
    <t>6 Sauthoff Park</t>
  </si>
  <si>
    <t>Konrad</t>
  </si>
  <si>
    <t>Royall</t>
  </si>
  <si>
    <t>Reuble</t>
  </si>
  <si>
    <t>361-713-1548</t>
  </si>
  <si>
    <t>675-945-1790</t>
  </si>
  <si>
    <t>Brit</t>
  </si>
  <si>
    <t>Laureen</t>
  </si>
  <si>
    <t>Treby</t>
  </si>
  <si>
    <t>707-357-7631</t>
  </si>
  <si>
    <t>791-318-8485</t>
  </si>
  <si>
    <t>9322 Armistice Park</t>
  </si>
  <si>
    <t>391-193-8566</t>
  </si>
  <si>
    <t>Rosanna</t>
  </si>
  <si>
    <t>Bari</t>
  </si>
  <si>
    <t>Marchenko</t>
  </si>
  <si>
    <t>517-774-9742</t>
  </si>
  <si>
    <t>98252 Manufacturers Parkway</t>
  </si>
  <si>
    <t>864-330-9633</t>
  </si>
  <si>
    <t>Pearle</t>
  </si>
  <si>
    <t>Bendson</t>
  </si>
  <si>
    <t>815-424-8560</t>
  </si>
  <si>
    <t>917-581-1409</t>
  </si>
  <si>
    <t>6694 Columbus Plaza</t>
  </si>
  <si>
    <t>22 Burrows Circle</t>
  </si>
  <si>
    <t>Arlana</t>
  </si>
  <si>
    <t>Antunez</t>
  </si>
  <si>
    <t>975-592-3460</t>
  </si>
  <si>
    <t>248-192-5921</t>
  </si>
  <si>
    <t>Kneesha</t>
  </si>
  <si>
    <t>916-497-8573</t>
  </si>
  <si>
    <t>47 Dakota Parkway</t>
  </si>
  <si>
    <t>386-671-7528</t>
  </si>
  <si>
    <t>9813 Brickson Park Pass</t>
  </si>
  <si>
    <t>Hulda</t>
  </si>
  <si>
    <t>Yakuntsov</t>
  </si>
  <si>
    <t>418-679-8335</t>
  </si>
  <si>
    <t>7986 Fallview Point</t>
  </si>
  <si>
    <t>280-444-8902</t>
  </si>
  <si>
    <t>1 Golf Circle</t>
  </si>
  <si>
    <t>Jerry</t>
  </si>
  <si>
    <t>Chastaing</t>
  </si>
  <si>
    <t>876-831-4057</t>
  </si>
  <si>
    <t>06 Anniversary Crossing</t>
  </si>
  <si>
    <t>Iorgo</t>
  </si>
  <si>
    <t>Adah</t>
  </si>
  <si>
    <t>Boddymead</t>
  </si>
  <si>
    <t>728-482-0392</t>
  </si>
  <si>
    <t>948-770-0844</t>
  </si>
  <si>
    <t>66 Sunbrook Hill</t>
  </si>
  <si>
    <t>9 Mifflin Point</t>
  </si>
  <si>
    <t>Monika</t>
  </si>
  <si>
    <t>Rault</t>
  </si>
  <si>
    <t>204-119-8973</t>
  </si>
  <si>
    <t>308-669-7144</t>
  </si>
  <si>
    <t>09 Farragut Way</t>
  </si>
  <si>
    <t>941-950-6164</t>
  </si>
  <si>
    <t>Bevvy</t>
  </si>
  <si>
    <t>Heddon</t>
  </si>
  <si>
    <t>577-509-8589</t>
  </si>
  <si>
    <t>86112 Michigan Alley</t>
  </si>
  <si>
    <t>625-597-7748</t>
  </si>
  <si>
    <t>307 Anhalt Point</t>
  </si>
  <si>
    <t>Donati</t>
  </si>
  <si>
    <t>974-355-1991</t>
  </si>
  <si>
    <t>610-520-1894</t>
  </si>
  <si>
    <t>906-764-3201</t>
  </si>
  <si>
    <t>6 Canary Center</t>
  </si>
  <si>
    <t>Kinsley</t>
  </si>
  <si>
    <t>Bridgestock</t>
  </si>
  <si>
    <t>792-798-2012</t>
  </si>
  <si>
    <t>270-500-4689</t>
  </si>
  <si>
    <t>1 Continental Crossing</t>
  </si>
  <si>
    <t>178-568-9297</t>
  </si>
  <si>
    <t>88 Mifflin Hill</t>
  </si>
  <si>
    <t>Hamlin</t>
  </si>
  <si>
    <t>Martinec</t>
  </si>
  <si>
    <t>265-831-5801</t>
  </si>
  <si>
    <t>247-136-6714</t>
  </si>
  <si>
    <t>5 Sunfield Trail</t>
  </si>
  <si>
    <t>362-277-0473</t>
  </si>
  <si>
    <t>Dorita</t>
  </si>
  <si>
    <t>Derx</t>
  </si>
  <si>
    <t>667-288-6212</t>
  </si>
  <si>
    <t>212-973-3833</t>
  </si>
  <si>
    <t>21338 Jenna Center</t>
  </si>
  <si>
    <t>911-265-4340</t>
  </si>
  <si>
    <t>041 Grover Avenue</t>
  </si>
  <si>
    <t>Tuck</t>
  </si>
  <si>
    <t>Glyn</t>
  </si>
  <si>
    <t>Leat</t>
  </si>
  <si>
    <t>594-957-5867</t>
  </si>
  <si>
    <t>690-629-8142</t>
  </si>
  <si>
    <t>4216 Ridgeview Way</t>
  </si>
  <si>
    <t>257-126-5945</t>
  </si>
  <si>
    <t>Gustave</t>
  </si>
  <si>
    <t>Benedtti</t>
  </si>
  <si>
    <t>963-162-6782</t>
  </si>
  <si>
    <t>386-168-1195</t>
  </si>
  <si>
    <t>91 Katie Lane</t>
  </si>
  <si>
    <t>Marietta</t>
  </si>
  <si>
    <t>Cridlin</t>
  </si>
  <si>
    <t>440-289-8057</t>
  </si>
  <si>
    <t>429-480-2032</t>
  </si>
  <si>
    <t>7260 Hudson Street</t>
  </si>
  <si>
    <t>Ellie</t>
  </si>
  <si>
    <t>Doulton</t>
  </si>
  <si>
    <t>833-420-8697</t>
  </si>
  <si>
    <t>11738 Harbort Road</t>
  </si>
  <si>
    <t>20 Barby Parkway</t>
  </si>
  <si>
    <t>Agathe</t>
  </si>
  <si>
    <t>Cunde</t>
  </si>
  <si>
    <t>970-795-8180</t>
  </si>
  <si>
    <t>44 Harbort Alley</t>
  </si>
  <si>
    <t>357-549-9858</t>
  </si>
  <si>
    <t>634 Schiller Hill</t>
  </si>
  <si>
    <t>Rosette</t>
  </si>
  <si>
    <t>Tander</t>
  </si>
  <si>
    <t>890-165-7394</t>
  </si>
  <si>
    <t>83453 Clemons Junction</t>
  </si>
  <si>
    <t>Carma</t>
  </si>
  <si>
    <t>Glede</t>
  </si>
  <si>
    <t>500-159-1166</t>
  </si>
  <si>
    <t>879-639-3102</t>
  </si>
  <si>
    <t>81 Lillian Crossing</t>
  </si>
  <si>
    <t>604-874-4819</t>
  </si>
  <si>
    <t>Carroll</t>
  </si>
  <si>
    <t>Lorrin</t>
  </si>
  <si>
    <t>Garrick</t>
  </si>
  <si>
    <t>453-676-5952</t>
  </si>
  <si>
    <t>928 Karstens Place</t>
  </si>
  <si>
    <t>115-121-2435</t>
  </si>
  <si>
    <t>Barclay</t>
  </si>
  <si>
    <t>Sambles</t>
  </si>
  <si>
    <t>915-417-5581</t>
  </si>
  <si>
    <t>301-780-8939</t>
  </si>
  <si>
    <t>88 Anderson Trail</t>
  </si>
  <si>
    <t>901-328-3792</t>
  </si>
  <si>
    <t>33845 Drewry Terrace</t>
  </si>
  <si>
    <t>Vail</t>
  </si>
  <si>
    <t>Zaria</t>
  </si>
  <si>
    <t>Phant</t>
  </si>
  <si>
    <t>413 Grasskamp Terrace</t>
  </si>
  <si>
    <t>709-738-1738</t>
  </si>
  <si>
    <t>Irita</t>
  </si>
  <si>
    <t>Matyashev</t>
  </si>
  <si>
    <t>819-492-5695</t>
  </si>
  <si>
    <t>7996 Oak Valley Circle</t>
  </si>
  <si>
    <t>252-286-8767</t>
  </si>
  <si>
    <t>75007 Village Parkway</t>
  </si>
  <si>
    <t>Ranique</t>
  </si>
  <si>
    <t>Blaxill</t>
  </si>
  <si>
    <t>176-314-4811</t>
  </si>
  <si>
    <t>108 Pepper Wood Alley</t>
  </si>
  <si>
    <t>764 Tennyson Center</t>
  </si>
  <si>
    <t>Yevette</t>
  </si>
  <si>
    <t>Tiff</t>
  </si>
  <si>
    <t>Molohan</t>
  </si>
  <si>
    <t>346-501-9702</t>
  </si>
  <si>
    <t>4991 Dapin Crossing</t>
  </si>
  <si>
    <t>557 Daystar Parkway</t>
  </si>
  <si>
    <t>Che</t>
  </si>
  <si>
    <t>Philly</t>
  </si>
  <si>
    <t>Ivashnyov</t>
  </si>
  <si>
    <t>1 Ludington Circle</t>
  </si>
  <si>
    <t>Kaela</t>
  </si>
  <si>
    <t>Merry</t>
  </si>
  <si>
    <t>Wynne</t>
  </si>
  <si>
    <t>551-497-8817</t>
  </si>
  <si>
    <t>084 Thackeray Trail</t>
  </si>
  <si>
    <t>713-212-4104</t>
  </si>
  <si>
    <t>74472 Valley Edge Crossing</t>
  </si>
  <si>
    <t>Reinhold</t>
  </si>
  <si>
    <t>Merigeau</t>
  </si>
  <si>
    <t>379-446-5516</t>
  </si>
  <si>
    <t>77379 Hermina Lane</t>
  </si>
  <si>
    <t>772-475-8322</t>
  </si>
  <si>
    <t>Mel</t>
  </si>
  <si>
    <t>Tschirschky</t>
  </si>
  <si>
    <t>834-605-7974</t>
  </si>
  <si>
    <t>7 Northwestern Terrace</t>
  </si>
  <si>
    <t>Ferrieres</t>
  </si>
  <si>
    <t>648-571-4202</t>
  </si>
  <si>
    <t>122-772-1670</t>
  </si>
  <si>
    <t>1 Superior Park</t>
  </si>
  <si>
    <t>587-962-3774</t>
  </si>
  <si>
    <t>906 Mcguire Junction</t>
  </si>
  <si>
    <t>Conway</t>
  </si>
  <si>
    <t>Domoni</t>
  </si>
  <si>
    <t>931-380-6036</t>
  </si>
  <si>
    <t>45 Summit Trail</t>
  </si>
  <si>
    <t>779-835-5111</t>
  </si>
  <si>
    <t>Carlie</t>
  </si>
  <si>
    <t>Kacie</t>
  </si>
  <si>
    <t>Marti</t>
  </si>
  <si>
    <t>286-187-4570</t>
  </si>
  <si>
    <t>407-944-3765</t>
  </si>
  <si>
    <t>0 7th Avenue</t>
  </si>
  <si>
    <t>Olley</t>
  </si>
  <si>
    <t>482-696-8869</t>
  </si>
  <si>
    <t>5 Debs Park</t>
  </si>
  <si>
    <t>273-175-6814</t>
  </si>
  <si>
    <t>Sullivan</t>
  </si>
  <si>
    <t>Branford</t>
  </si>
  <si>
    <t>488-713-4507</t>
  </si>
  <si>
    <t>2 Ridgeway Drive</t>
  </si>
  <si>
    <t>451-212-5486</t>
  </si>
  <si>
    <t>03 Dorton Point</t>
  </si>
  <si>
    <t>Malanie</t>
  </si>
  <si>
    <t>Jacenta</t>
  </si>
  <si>
    <t>Bloggett</t>
  </si>
  <si>
    <t>942-462-9310</t>
  </si>
  <si>
    <t>407-607-9732</t>
  </si>
  <si>
    <t>978 Buell Circle</t>
  </si>
  <si>
    <t>425-197-3858</t>
  </si>
  <si>
    <t>Boote</t>
  </si>
  <si>
    <t>Elonore</t>
  </si>
  <si>
    <t>Forsdyke</t>
  </si>
  <si>
    <t>895-876-0800</t>
  </si>
  <si>
    <t>696 Esch Way</t>
  </si>
  <si>
    <t>619-813-3510</t>
  </si>
  <si>
    <t>Remy</t>
  </si>
  <si>
    <t>Wreight</t>
  </si>
  <si>
    <t>672-198-3035</t>
  </si>
  <si>
    <t>0 Express Pass</t>
  </si>
  <si>
    <t>0792 Reindahl Terrace</t>
  </si>
  <si>
    <t>Crystie</t>
  </si>
  <si>
    <t>Reasce</t>
  </si>
  <si>
    <t>706-806-9461</t>
  </si>
  <si>
    <t>9165 Colorado Way</t>
  </si>
  <si>
    <t>327-101-0402</t>
  </si>
  <si>
    <t>Niles</t>
  </si>
  <si>
    <t>Avon</t>
  </si>
  <si>
    <t>374-441-7592</t>
  </si>
  <si>
    <t>190-440-8826</t>
  </si>
  <si>
    <t>816 Riverside Alley</t>
  </si>
  <si>
    <t>Nat</t>
  </si>
  <si>
    <t>Gherardini</t>
  </si>
  <si>
    <t>615-660-2876</t>
  </si>
  <si>
    <t>8831 Waxwing Point</t>
  </si>
  <si>
    <t>810-648-7739</t>
  </si>
  <si>
    <t>Sheela</t>
  </si>
  <si>
    <t>McAline</t>
  </si>
  <si>
    <t>664-565-4203</t>
  </si>
  <si>
    <t>25 Straubel Lane</t>
  </si>
  <si>
    <t>Haleigh</t>
  </si>
  <si>
    <t>Renaud</t>
  </si>
  <si>
    <t>Barrand</t>
  </si>
  <si>
    <t>455-220-3403</t>
  </si>
  <si>
    <t>5 Melvin Drive</t>
  </si>
  <si>
    <t>430 Mcbride Street</t>
  </si>
  <si>
    <t>Cookie</t>
  </si>
  <si>
    <t>Maurise</t>
  </si>
  <si>
    <t>Disbrow</t>
  </si>
  <si>
    <t>897-443-3157</t>
  </si>
  <si>
    <t>6367 Annamark Junction</t>
  </si>
  <si>
    <t>0602 Old Shore Place</t>
  </si>
  <si>
    <t>Hewie</t>
  </si>
  <si>
    <t>Maximilian</t>
  </si>
  <si>
    <t>Sives</t>
  </si>
  <si>
    <t>243-870-9923</t>
  </si>
  <si>
    <t>235-186-3222</t>
  </si>
  <si>
    <t>335 Fremont Park</t>
  </si>
  <si>
    <t>Desdemona</t>
  </si>
  <si>
    <t>Wadeson</t>
  </si>
  <si>
    <t>77 Dakota Alley</t>
  </si>
  <si>
    <t>322 Declaration Trail</t>
  </si>
  <si>
    <t>Aleece</t>
  </si>
  <si>
    <t>Colas</t>
  </si>
  <si>
    <t>Landell</t>
  </si>
  <si>
    <t>139-715-3022</t>
  </si>
  <si>
    <t>392-581-2335</t>
  </si>
  <si>
    <t>828 Shoshone Drive</t>
  </si>
  <si>
    <t>368-711-3336</t>
  </si>
  <si>
    <t>9 Hanover Park</t>
  </si>
  <si>
    <t>Marcelline</t>
  </si>
  <si>
    <t>Noor</t>
  </si>
  <si>
    <t>989-833-6141</t>
  </si>
  <si>
    <t>57306 Westridge Junction</t>
  </si>
  <si>
    <t>532 Truax Drive</t>
  </si>
  <si>
    <t>Walker</t>
  </si>
  <si>
    <t>Frankie</t>
  </si>
  <si>
    <t>Tremlett</t>
  </si>
  <si>
    <t>449-253-1352</t>
  </si>
  <si>
    <t>737-408-4838</t>
  </si>
  <si>
    <t>674-810-0933</t>
  </si>
  <si>
    <t>31345 Manley Crossing</t>
  </si>
  <si>
    <t>Valentino</t>
  </si>
  <si>
    <t>Karena</t>
  </si>
  <si>
    <t>Shrieve</t>
  </si>
  <si>
    <t>277-894-6191</t>
  </si>
  <si>
    <t>789-513-4253</t>
  </si>
  <si>
    <t>43 Tennessee Park</t>
  </si>
  <si>
    <t>218-306-4059</t>
  </si>
  <si>
    <t>Jorey</t>
  </si>
  <si>
    <t>Waite</t>
  </si>
  <si>
    <t>777-238-3165</t>
  </si>
  <si>
    <t>333 Montana Avenue</t>
  </si>
  <si>
    <t>Marylynne</t>
  </si>
  <si>
    <t>Emeline</t>
  </si>
  <si>
    <t>Scardifeild</t>
  </si>
  <si>
    <t>212-241-1047</t>
  </si>
  <si>
    <t>762-682-2323</t>
  </si>
  <si>
    <t>03062 Express Crossing</t>
  </si>
  <si>
    <t>192-712-9675</t>
  </si>
  <si>
    <t>6 8th Place</t>
  </si>
  <si>
    <t>Susann</t>
  </si>
  <si>
    <t>Junette</t>
  </si>
  <si>
    <t>Loney</t>
  </si>
  <si>
    <t>611-586-0987</t>
  </si>
  <si>
    <t>131-639-1104</t>
  </si>
  <si>
    <t>898-361-6855</t>
  </si>
  <si>
    <t>50840 Tomscot Lane</t>
  </si>
  <si>
    <t>Kellyann</t>
  </si>
  <si>
    <t>Treuge</t>
  </si>
  <si>
    <t>730-827-7962</t>
  </si>
  <si>
    <t>832-750-2254</t>
  </si>
  <si>
    <t>Aymeric</t>
  </si>
  <si>
    <t>795-888-6145</t>
  </si>
  <si>
    <t>570 Prairie Rose Terrace</t>
  </si>
  <si>
    <t>587-938-5724</t>
  </si>
  <si>
    <t>Marlon</t>
  </si>
  <si>
    <t>Travus</t>
  </si>
  <si>
    <t>Ivachyov</t>
  </si>
  <si>
    <t>231-592-2682</t>
  </si>
  <si>
    <t>50463 Novick Road</t>
  </si>
  <si>
    <t>471-194-1796</t>
  </si>
  <si>
    <t>Gus</t>
  </si>
  <si>
    <t>Tarah</t>
  </si>
  <si>
    <t>Janauschek</t>
  </si>
  <si>
    <t>693-126-2725</t>
  </si>
  <si>
    <t>1703 Portage Place</t>
  </si>
  <si>
    <t>999-236-1304</t>
  </si>
  <si>
    <t>2683 Comanche Court</t>
  </si>
  <si>
    <t>Frayda</t>
  </si>
  <si>
    <t>Rego</t>
  </si>
  <si>
    <t>199-584-8576</t>
  </si>
  <si>
    <t>197-372-8782</t>
  </si>
  <si>
    <t>66 Service Pass</t>
  </si>
  <si>
    <t>817-769-4012</t>
  </si>
  <si>
    <t>049 Waywood Crossing</t>
  </si>
  <si>
    <t>Jayne</t>
  </si>
  <si>
    <t>Bocke</t>
  </si>
  <si>
    <t>928-902-2194</t>
  </si>
  <si>
    <t>15 Marquette Center</t>
  </si>
  <si>
    <t>110-171-2404</t>
  </si>
  <si>
    <t>Olivero</t>
  </si>
  <si>
    <t>Wanids</t>
  </si>
  <si>
    <t>Katt</t>
  </si>
  <si>
    <t>493-474-6204</t>
  </si>
  <si>
    <t>1152 Basil Crossing</t>
  </si>
  <si>
    <t>569-256-8237</t>
  </si>
  <si>
    <t>Vincenz</t>
  </si>
  <si>
    <t>Martinson</t>
  </si>
  <si>
    <t>185-738-4858</t>
  </si>
  <si>
    <t>00 Aberg Trail</t>
  </si>
  <si>
    <t>Kendred</t>
  </si>
  <si>
    <t>931-165-9882</t>
  </si>
  <si>
    <t>788-839-4995</t>
  </si>
  <si>
    <t>97897 Nevada Place</t>
  </si>
  <si>
    <t>Fayth</t>
  </si>
  <si>
    <t>Vonnie</t>
  </si>
  <si>
    <t>Lacer</t>
  </si>
  <si>
    <t>700-469-3191</t>
  </si>
  <si>
    <t>290-239-4431</t>
  </si>
  <si>
    <t>86669 Kings Court</t>
  </si>
  <si>
    <t>Cristobal</t>
  </si>
  <si>
    <t>Broggelli</t>
  </si>
  <si>
    <t>681-884-9486</t>
  </si>
  <si>
    <t>639 Del Mar Plaza</t>
  </si>
  <si>
    <t>388-481-3001</t>
  </si>
  <si>
    <t>Tania</t>
  </si>
  <si>
    <t>Ari</t>
  </si>
  <si>
    <t>Wetter</t>
  </si>
  <si>
    <t>451-576-9876</t>
  </si>
  <si>
    <t>28 Kipling Pass</t>
  </si>
  <si>
    <t>674-799-6565</t>
  </si>
  <si>
    <t>56 Carpenter Plaza</t>
  </si>
  <si>
    <t>Tomaso</t>
  </si>
  <si>
    <t>Holli</t>
  </si>
  <si>
    <t>Adamsen</t>
  </si>
  <si>
    <t>367-653-7536</t>
  </si>
  <si>
    <t>6 Aberg Hill</t>
  </si>
  <si>
    <t>260-312-0545</t>
  </si>
  <si>
    <t>89656 Gateway Junction</t>
  </si>
  <si>
    <t>Ericka</t>
  </si>
  <si>
    <t>Elvera</t>
  </si>
  <si>
    <t>Scarlan</t>
  </si>
  <si>
    <t>623-129-3133</t>
  </si>
  <si>
    <t>39881 Vidon Center</t>
  </si>
  <si>
    <t>672-683-0513</t>
  </si>
  <si>
    <t>80 High Crossing Pass</t>
  </si>
  <si>
    <t>Benoit</t>
  </si>
  <si>
    <t>Cherianne</t>
  </si>
  <si>
    <t>Smyth</t>
  </si>
  <si>
    <t>560-910-4461</t>
  </si>
  <si>
    <t>29509 Calypso Circle</t>
  </si>
  <si>
    <t>Shane</t>
  </si>
  <si>
    <t>Johannah</t>
  </si>
  <si>
    <t>McGunley</t>
  </si>
  <si>
    <t>164-838-5185</t>
  </si>
  <si>
    <t>537-563-3945</t>
  </si>
  <si>
    <t>49285 Huxley Park</t>
  </si>
  <si>
    <t>0830 Kingsford Center</t>
  </si>
  <si>
    <t>Lucine</t>
  </si>
  <si>
    <t>Jamieson</t>
  </si>
  <si>
    <t>637-306-2368</t>
  </si>
  <si>
    <t>731-927-9782</t>
  </si>
  <si>
    <t>3990 Lakeland Plaza</t>
  </si>
  <si>
    <t>18 Dexter Point</t>
  </si>
  <si>
    <t>Bobina</t>
  </si>
  <si>
    <t>Aline</t>
  </si>
  <si>
    <t>Kleinmintz</t>
  </si>
  <si>
    <t>711-728-1673</t>
  </si>
  <si>
    <t>3757 Truax Park</t>
  </si>
  <si>
    <t>420-553-3770</t>
  </si>
  <si>
    <t>Lorrie</t>
  </si>
  <si>
    <t>Loker</t>
  </si>
  <si>
    <t>698-666-5675</t>
  </si>
  <si>
    <t>712-191-9859</t>
  </si>
  <si>
    <t>585-470-9801</t>
  </si>
  <si>
    <t>Ignacio</t>
  </si>
  <si>
    <t>Grace</t>
  </si>
  <si>
    <t>Matyugin</t>
  </si>
  <si>
    <t>985-835-1578</t>
  </si>
  <si>
    <t>18975 Harbort Hill</t>
  </si>
  <si>
    <t>Celka</t>
  </si>
  <si>
    <t>243-475-8168</t>
  </si>
  <si>
    <t>47751 Red Cloud Street</t>
  </si>
  <si>
    <t>376-914-5367</t>
  </si>
  <si>
    <t>Gene</t>
  </si>
  <si>
    <t>McCorkindale</t>
  </si>
  <si>
    <t>416-513-9185</t>
  </si>
  <si>
    <t>774-896-0810</t>
  </si>
  <si>
    <t>648 Hooker Junction</t>
  </si>
  <si>
    <t>Stafford</t>
  </si>
  <si>
    <t>Pinilla</t>
  </si>
  <si>
    <t>766-603-1114</t>
  </si>
  <si>
    <t>60302 Longview Way</t>
  </si>
  <si>
    <t>100-231-1817</t>
  </si>
  <si>
    <t>539 Canary Point</t>
  </si>
  <si>
    <t>Ange</t>
  </si>
  <si>
    <t>Vernor</t>
  </si>
  <si>
    <t>Huckster</t>
  </si>
  <si>
    <t>577-152-7587</t>
  </si>
  <si>
    <t>834 Manitowish Center</t>
  </si>
  <si>
    <t>771-306-7181</t>
  </si>
  <si>
    <t>Dinah</t>
  </si>
  <si>
    <t>Ashburner</t>
  </si>
  <si>
    <t>429-183-1898</t>
  </si>
  <si>
    <t>168-600-1777</t>
  </si>
  <si>
    <t>3 Onsgard Plaza</t>
  </si>
  <si>
    <t>998-763-9884</t>
  </si>
  <si>
    <t>98 Harper Avenue</t>
  </si>
  <si>
    <t>Gabbie</t>
  </si>
  <si>
    <t>Tina</t>
  </si>
  <si>
    <t>Riordan</t>
  </si>
  <si>
    <t>913-290-1029</t>
  </si>
  <si>
    <t>975-887-0855</t>
  </si>
  <si>
    <t>0 Larry Way</t>
  </si>
  <si>
    <t>73795 Red Cloud Crossing</t>
  </si>
  <si>
    <t>Gayler</t>
  </si>
  <si>
    <t>Maffin</t>
  </si>
  <si>
    <t>195-834-7955</t>
  </si>
  <si>
    <t>370 Longview Hill</t>
  </si>
  <si>
    <t>829-200-9897</t>
  </si>
  <si>
    <t>Gleda</t>
  </si>
  <si>
    <t>Adelina</t>
  </si>
  <si>
    <t>Thunders</t>
  </si>
  <si>
    <t>532-293-4334</t>
  </si>
  <si>
    <t>90777 Northwestern Street</t>
  </si>
  <si>
    <t>622-744-2732</t>
  </si>
  <si>
    <t>Binky</t>
  </si>
  <si>
    <t>Stacie</t>
  </si>
  <si>
    <t>Bengtsson</t>
  </si>
  <si>
    <t>306-893-4925</t>
  </si>
  <si>
    <t>72116 Rockefeller Street</t>
  </si>
  <si>
    <t>498-501-1581</t>
  </si>
  <si>
    <t>Valaree</t>
  </si>
  <si>
    <t>Burril</t>
  </si>
  <si>
    <t>319-242-9453</t>
  </si>
  <si>
    <t>71 Loftsgordon Hill</t>
  </si>
  <si>
    <t>140-160-0913</t>
  </si>
  <si>
    <t>57092 Clarendon Lane</t>
  </si>
  <si>
    <t>Robinette</t>
  </si>
  <si>
    <t>Grasner</t>
  </si>
  <si>
    <t>133-848-9230</t>
  </si>
  <si>
    <t>4574 Sachs Street</t>
  </si>
  <si>
    <t>291-645-6297</t>
  </si>
  <si>
    <t>Veda</t>
  </si>
  <si>
    <t>Lynne</t>
  </si>
  <si>
    <t>Dorrington</t>
  </si>
  <si>
    <t>143-268-5227</t>
  </si>
  <si>
    <t>472 Merchant Street</t>
  </si>
  <si>
    <t>Venus</t>
  </si>
  <si>
    <t>Woolnough</t>
  </si>
  <si>
    <t>483-761-7372</t>
  </si>
  <si>
    <t>904-488-3281</t>
  </si>
  <si>
    <t>3912 Riverside Circle</t>
  </si>
  <si>
    <t>641-642-7666</t>
  </si>
  <si>
    <t>Dalia</t>
  </si>
  <si>
    <t>Heywood</t>
  </si>
  <si>
    <t>Wardall</t>
  </si>
  <si>
    <t>972-732-8421</t>
  </si>
  <si>
    <t>79872 Roth Way</t>
  </si>
  <si>
    <t>Ciro</t>
  </si>
  <si>
    <t>Augustine</t>
  </si>
  <si>
    <t>Went</t>
  </si>
  <si>
    <t>567-770-1111</t>
  </si>
  <si>
    <t>884-502-5285</t>
  </si>
  <si>
    <t>34 Dexter Drive</t>
  </si>
  <si>
    <t>946-969-2724</t>
  </si>
  <si>
    <t>694 High Crossing Drive</t>
  </si>
  <si>
    <t>Mina</t>
  </si>
  <si>
    <t>Hansiain</t>
  </si>
  <si>
    <t>Ranson</t>
  </si>
  <si>
    <t>422-640-9616</t>
  </si>
  <si>
    <t>212 School Hill</t>
  </si>
  <si>
    <t>181-347-5668</t>
  </si>
  <si>
    <t>64077 Stuart Street</t>
  </si>
  <si>
    <t>Weider</t>
  </si>
  <si>
    <t>Tressa</t>
  </si>
  <si>
    <t>Ducaen</t>
  </si>
  <si>
    <t>214-352-6381</t>
  </si>
  <si>
    <t>340-749-6640</t>
  </si>
  <si>
    <t>0603 Debs Terrace</t>
  </si>
  <si>
    <t>Barbie</t>
  </si>
  <si>
    <t>Zara</t>
  </si>
  <si>
    <t>Baser</t>
  </si>
  <si>
    <t>534-154-8618</t>
  </si>
  <si>
    <t>913-260-5908</t>
  </si>
  <si>
    <t>2 Kinsman Avenue</t>
  </si>
  <si>
    <t>911-909-9299</t>
  </si>
  <si>
    <t>Salomon</t>
  </si>
  <si>
    <t>Gatward</t>
  </si>
  <si>
    <t>667-447-8000</t>
  </si>
  <si>
    <t>146-161-0751</t>
  </si>
  <si>
    <t>887 Mockingbird Park</t>
  </si>
  <si>
    <t>337-219-5406</t>
  </si>
  <si>
    <t>83 Anderson Parkway</t>
  </si>
  <si>
    <t>Sebrook</t>
  </si>
  <si>
    <t>170-938-9058</t>
  </si>
  <si>
    <t>720-670-6376</t>
  </si>
  <si>
    <t>5059 Summer Ridge Circle</t>
  </si>
  <si>
    <t>Chandler</t>
  </si>
  <si>
    <t>Juan</t>
  </si>
  <si>
    <t>Ivanchikov</t>
  </si>
  <si>
    <t>385-172-2304</t>
  </si>
  <si>
    <t>1 Havey Hill</t>
  </si>
  <si>
    <t>666-793-8432</t>
  </si>
  <si>
    <t>17 Blaine Court</t>
  </si>
  <si>
    <t>Shalna</t>
  </si>
  <si>
    <t>164-380-7212</t>
  </si>
  <si>
    <t>969-108-3880</t>
  </si>
  <si>
    <t>657-178-0570</t>
  </si>
  <si>
    <t>10 Nobel Road</t>
  </si>
  <si>
    <t>Forrest</t>
  </si>
  <si>
    <t>Yeoman</t>
  </si>
  <si>
    <t>178-497-6381</t>
  </si>
  <si>
    <t>4106 Dapin Court</t>
  </si>
  <si>
    <t>Marya</t>
  </si>
  <si>
    <t>Linzy</t>
  </si>
  <si>
    <t>Hawney</t>
  </si>
  <si>
    <t>125-302-8196</t>
  </si>
  <si>
    <t>363-367-0385</t>
  </si>
  <si>
    <t>Claiborn</t>
  </si>
  <si>
    <t>Kluss</t>
  </si>
  <si>
    <t>937-135-2004</t>
  </si>
  <si>
    <t>804-532-6828</t>
  </si>
  <si>
    <t>135 Mariners Cove Parkway</t>
  </si>
  <si>
    <t>744-953-2520</t>
  </si>
  <si>
    <t>Sophia</t>
  </si>
  <si>
    <t>Mepsted</t>
  </si>
  <si>
    <t>706-286-6061</t>
  </si>
  <si>
    <t>531-212-5264</t>
  </si>
  <si>
    <t>60 Graedel Plaza</t>
  </si>
  <si>
    <t>Guillermo</t>
  </si>
  <si>
    <t>Cossom</t>
  </si>
  <si>
    <t>863-503-0563</t>
  </si>
  <si>
    <t>886-499-6561</t>
  </si>
  <si>
    <t>Steffi</t>
  </si>
  <si>
    <t>Sigrid</t>
  </si>
  <si>
    <t>Bletso</t>
  </si>
  <si>
    <t>649-281-1047</t>
  </si>
  <si>
    <t>210-956-8721</t>
  </si>
  <si>
    <t>0 Lakewood Plaza</t>
  </si>
  <si>
    <t>Farlee</t>
  </si>
  <si>
    <t>Cissiee</t>
  </si>
  <si>
    <t>Wines</t>
  </si>
  <si>
    <t>472-232-5210</t>
  </si>
  <si>
    <t>962-482-1935</t>
  </si>
  <si>
    <t>51 High Crossing Street</t>
  </si>
  <si>
    <t>115-370-7575</t>
  </si>
  <si>
    <t>4 Grim Road</t>
  </si>
  <si>
    <t>Wallace</t>
  </si>
  <si>
    <t>Terri</t>
  </si>
  <si>
    <t>Duell</t>
  </si>
  <si>
    <t>503-252-7641</t>
  </si>
  <si>
    <t>8142 Mccormick Pass</t>
  </si>
  <si>
    <t>George</t>
  </si>
  <si>
    <t>Kania</t>
  </si>
  <si>
    <t>Defew</t>
  </si>
  <si>
    <t>5652 Pierstorff Road</t>
  </si>
  <si>
    <t>343-733-0736</t>
  </si>
  <si>
    <t>7 Starling Lane</t>
  </si>
  <si>
    <t>Sherye</t>
  </si>
  <si>
    <t>Olympe</t>
  </si>
  <si>
    <t>Burker</t>
  </si>
  <si>
    <t>121-934-9403</t>
  </si>
  <si>
    <t>364-450-9367</t>
  </si>
  <si>
    <t>5 Graceland Place</t>
  </si>
  <si>
    <t>Silvana</t>
  </si>
  <si>
    <t>Elissa</t>
  </si>
  <si>
    <t>Landers</t>
  </si>
  <si>
    <t>226-268-4925</t>
  </si>
  <si>
    <t>33 Bluestem Center</t>
  </si>
  <si>
    <t>636-843-4437</t>
  </si>
  <si>
    <t>Rafferty</t>
  </si>
  <si>
    <t>Nathaniel</t>
  </si>
  <si>
    <t>Lanceter</t>
  </si>
  <si>
    <t>290-907-7947</t>
  </si>
  <si>
    <t>78 Caliangt Way</t>
  </si>
  <si>
    <t>Teri</t>
  </si>
  <si>
    <t>Hinze</t>
  </si>
  <si>
    <t>685-409-9085</t>
  </si>
  <si>
    <t>412-462-6473</t>
  </si>
  <si>
    <t>114 La Follette Crossing</t>
  </si>
  <si>
    <t>715-911-8841</t>
  </si>
  <si>
    <t>Jacklyn</t>
  </si>
  <si>
    <t>Frank</t>
  </si>
  <si>
    <t>MacFadin</t>
  </si>
  <si>
    <t>868-426-8082</t>
  </si>
  <si>
    <t>712-821-7924</t>
  </si>
  <si>
    <t>74197 Mcguire Avenue</t>
  </si>
  <si>
    <t>Gustavo</t>
  </si>
  <si>
    <t>Rudiger</t>
  </si>
  <si>
    <t>Noquet</t>
  </si>
  <si>
    <t>509-521-4735</t>
  </si>
  <si>
    <t>191-116-3345</t>
  </si>
  <si>
    <t>491-547-7293</t>
  </si>
  <si>
    <t>3021 Fairview Drive</t>
  </si>
  <si>
    <t>Prescott</t>
  </si>
  <si>
    <t>Surgen</t>
  </si>
  <si>
    <t>166-631-6630</t>
  </si>
  <si>
    <t>995-568-9111</t>
  </si>
  <si>
    <t>65 Tony Way</t>
  </si>
  <si>
    <t>Clemente</t>
  </si>
  <si>
    <t>Moughton</t>
  </si>
  <si>
    <t>977-663-9183</t>
  </si>
  <si>
    <t>882-870-4125</t>
  </si>
  <si>
    <t>26 Riverside Drive</t>
  </si>
  <si>
    <t>Nico</t>
  </si>
  <si>
    <t>Slade</t>
  </si>
  <si>
    <t>544-499-8217</t>
  </si>
  <si>
    <t>278-900-0285</t>
  </si>
  <si>
    <t>5 Bluejay Point</t>
  </si>
  <si>
    <t>Carmencita</t>
  </si>
  <si>
    <t>Huddlestone</t>
  </si>
  <si>
    <t>128-320-9244</t>
  </si>
  <si>
    <t>249-736-5705</t>
  </si>
  <si>
    <t>1775 Columbus Place</t>
  </si>
  <si>
    <t>Grete</t>
  </si>
  <si>
    <t>Gay</t>
  </si>
  <si>
    <t>Dusey</t>
  </si>
  <si>
    <t>648-244-7436</t>
  </si>
  <si>
    <t>426-371-4648</t>
  </si>
  <si>
    <t>145-237-4249</t>
  </si>
  <si>
    <t>Gauson</t>
  </si>
  <si>
    <t>741-629-5167</t>
  </si>
  <si>
    <t>143-216-0318</t>
  </si>
  <si>
    <t>100 Forest Dale Court</t>
  </si>
  <si>
    <t>Kitty</t>
  </si>
  <si>
    <t>Smieton</t>
  </si>
  <si>
    <t>412-898-1462</t>
  </si>
  <si>
    <t>289 Russell Pass</t>
  </si>
  <si>
    <t>Ron</t>
  </si>
  <si>
    <t>Ricart</t>
  </si>
  <si>
    <t>623-397-6741</t>
  </si>
  <si>
    <t>3 Maple Wood Plaza</t>
  </si>
  <si>
    <t>Cindy</t>
  </si>
  <si>
    <t>Kirby</t>
  </si>
  <si>
    <t>Verzey</t>
  </si>
  <si>
    <t>138-648-7465</t>
  </si>
  <si>
    <t>1 Stone Corner Terrace</t>
  </si>
  <si>
    <t>342-644-2961</t>
  </si>
  <si>
    <t>Jemmy</t>
  </si>
  <si>
    <t>Maciunas</t>
  </si>
  <si>
    <t>356-575-5406</t>
  </si>
  <si>
    <t>259 Fairview Center</t>
  </si>
  <si>
    <t>Everard</t>
  </si>
  <si>
    <t>Aili</t>
  </si>
  <si>
    <t>Nevison</t>
  </si>
  <si>
    <t>628-451-7727</t>
  </si>
  <si>
    <t>1 Gulseth Center</t>
  </si>
  <si>
    <t>2151 Del Mar Junction</t>
  </si>
  <si>
    <t>Cammi</t>
  </si>
  <si>
    <t>Gun</t>
  </si>
  <si>
    <t>Werndly</t>
  </si>
  <si>
    <t>813-512-1295</t>
  </si>
  <si>
    <t>541-954-8647</t>
  </si>
  <si>
    <t>86658 Merchant Parkway</t>
  </si>
  <si>
    <t>567-137-4078</t>
  </si>
  <si>
    <t>Johanna</t>
  </si>
  <si>
    <t>Ciccotti</t>
  </si>
  <si>
    <t>470-797-9418</t>
  </si>
  <si>
    <t>982-103-7006</t>
  </si>
  <si>
    <t>036 Pleasure Parkway</t>
  </si>
  <si>
    <t>651-793-9301</t>
  </si>
  <si>
    <t>9274 Vermont Circle</t>
  </si>
  <si>
    <t>Evelyn</t>
  </si>
  <si>
    <t>Logan</t>
  </si>
  <si>
    <t>Arnaudot</t>
  </si>
  <si>
    <t>397-796-6693</t>
  </si>
  <si>
    <t>554-363-3910</t>
  </si>
  <si>
    <t>41 Emmet Point</t>
  </si>
  <si>
    <t>Nevsa</t>
  </si>
  <si>
    <t>Curtain</t>
  </si>
  <si>
    <t>465-408-7447</t>
  </si>
  <si>
    <t>Lynnet</t>
  </si>
  <si>
    <t>Braim</t>
  </si>
  <si>
    <t>819-693-7538</t>
  </si>
  <si>
    <t>8 Morning Lane</t>
  </si>
  <si>
    <t>994-399-9693</t>
  </si>
  <si>
    <t>Beulah</t>
  </si>
  <si>
    <t>Hettie</t>
  </si>
  <si>
    <t>Deedes</t>
  </si>
  <si>
    <t>315-306-9566</t>
  </si>
  <si>
    <t>Fair</t>
  </si>
  <si>
    <t>Salli</t>
  </si>
  <si>
    <t>McCrainor</t>
  </si>
  <si>
    <t>499-508-8416</t>
  </si>
  <si>
    <t>169-800-2074</t>
  </si>
  <si>
    <t>1 Graceland Center</t>
  </si>
  <si>
    <t>976-625-8362</t>
  </si>
  <si>
    <t>Emmanuel</t>
  </si>
  <si>
    <t>Petronilla</t>
  </si>
  <si>
    <t>Bather</t>
  </si>
  <si>
    <t>986-373-5019</t>
  </si>
  <si>
    <t>400-217-6129</t>
  </si>
  <si>
    <t>3 Chinook Junction</t>
  </si>
  <si>
    <t>80047 Delladonna Pass</t>
  </si>
  <si>
    <t>Findley</t>
  </si>
  <si>
    <t>Winny</t>
  </si>
  <si>
    <t>Barz</t>
  </si>
  <si>
    <t>222-174-1536</t>
  </si>
  <si>
    <t>28 Melvin Court</t>
  </si>
  <si>
    <t>715-356-6425</t>
  </si>
  <si>
    <t>Aguie</t>
  </si>
  <si>
    <t>Kinze</t>
  </si>
  <si>
    <t>707-106-4739</t>
  </si>
  <si>
    <t>323-761-6593</t>
  </si>
  <si>
    <t>546 Arapahoe Alley</t>
  </si>
  <si>
    <t>810-493-9449</t>
  </si>
  <si>
    <t>Vivianne</t>
  </si>
  <si>
    <t>Teager</t>
  </si>
  <si>
    <t>657-510-8911</t>
  </si>
  <si>
    <t>377-143-2037</t>
  </si>
  <si>
    <t>2 Mandrake Lane</t>
  </si>
  <si>
    <t>112-297-5716</t>
  </si>
  <si>
    <t>74991 Prairieview Alley</t>
  </si>
  <si>
    <t>Vic</t>
  </si>
  <si>
    <t>Aspital</t>
  </si>
  <si>
    <t>202-783-0750</t>
  </si>
  <si>
    <t>725-458-2600</t>
  </si>
  <si>
    <t>430-508-6482</t>
  </si>
  <si>
    <t>Nick</t>
  </si>
  <si>
    <t>Hughie</t>
  </si>
  <si>
    <t>Cremen</t>
  </si>
  <si>
    <t>949-602-5775</t>
  </si>
  <si>
    <t>1160 Waubesa Court</t>
  </si>
  <si>
    <t>Averil</t>
  </si>
  <si>
    <t>Feaveer</t>
  </si>
  <si>
    <t>444-778-0071</t>
  </si>
  <si>
    <t>74 Grim Center</t>
  </si>
  <si>
    <t>979-670-7880</t>
  </si>
  <si>
    <t>Freddy</t>
  </si>
  <si>
    <t>Lidgett</t>
  </si>
  <si>
    <t>307-403-5816</t>
  </si>
  <si>
    <t>3 Straubel Trail</t>
  </si>
  <si>
    <t>455-463-2077</t>
  </si>
  <si>
    <t>7354 Harbort Lane</t>
  </si>
  <si>
    <t>Georgy</t>
  </si>
  <si>
    <t>Lewtey</t>
  </si>
  <si>
    <t>635-815-2497</t>
  </si>
  <si>
    <t>09144 Waxwing Parkway</t>
  </si>
  <si>
    <t>230-183-9892</t>
  </si>
  <si>
    <t>Darnall</t>
  </si>
  <si>
    <t>Bartelet</t>
  </si>
  <si>
    <t>781-256-5626</t>
  </si>
  <si>
    <t>4 Golf View Street</t>
  </si>
  <si>
    <t>Ethel</t>
  </si>
  <si>
    <t>Thandi</t>
  </si>
  <si>
    <t>454-731-4647</t>
  </si>
  <si>
    <t>100-440-4512</t>
  </si>
  <si>
    <t>7862 Stephen Park</t>
  </si>
  <si>
    <t>Kasey</t>
  </si>
  <si>
    <t>Ferris</t>
  </si>
  <si>
    <t>757-797-0053</t>
  </si>
  <si>
    <t>509-929-8692</t>
  </si>
  <si>
    <t>6133 Blaine Plaza</t>
  </si>
  <si>
    <t>920-635-6087</t>
  </si>
  <si>
    <t>Yolanda</t>
  </si>
  <si>
    <t>Valadez</t>
  </si>
  <si>
    <t>288-615-0105</t>
  </si>
  <si>
    <t>55 Utah Way</t>
  </si>
  <si>
    <t>298-518-8826</t>
  </si>
  <si>
    <t>69908 School Way</t>
  </si>
  <si>
    <t>Nealon</t>
  </si>
  <si>
    <t>Clayborne</t>
  </si>
  <si>
    <t>Lumm</t>
  </si>
  <si>
    <t>256-874-6101</t>
  </si>
  <si>
    <t>770-873-8706</t>
  </si>
  <si>
    <t>30380 Melvin Terrace</t>
  </si>
  <si>
    <t>3 Shopko Avenue</t>
  </si>
  <si>
    <t>Brinn</t>
  </si>
  <si>
    <t>Westphal</t>
  </si>
  <si>
    <t>496-320-8616</t>
  </si>
  <si>
    <t>1 Lotheville Parkway</t>
  </si>
  <si>
    <t>Averyl</t>
  </si>
  <si>
    <t>Faber</t>
  </si>
  <si>
    <t>Odo</t>
  </si>
  <si>
    <t>615-435-9965</t>
  </si>
  <si>
    <t>443 Gale Avenue</t>
  </si>
  <si>
    <t>173-480-6540</t>
  </si>
  <si>
    <t>93 Lillian Hill</t>
  </si>
  <si>
    <t>Tobin</t>
  </si>
  <si>
    <t>Ulysses</t>
  </si>
  <si>
    <t>Janicki</t>
  </si>
  <si>
    <t>446-878-4707</t>
  </si>
  <si>
    <t>189-377-0787</t>
  </si>
  <si>
    <t>57436 Merrick Lane</t>
  </si>
  <si>
    <t>860-212-6627</t>
  </si>
  <si>
    <t>Byram</t>
  </si>
  <si>
    <t>Barton</t>
  </si>
  <si>
    <t>Meller</t>
  </si>
  <si>
    <t>709-162-0392</t>
  </si>
  <si>
    <t>966-964-0179</t>
  </si>
  <si>
    <t>64231 Green Ridge Parkway</t>
  </si>
  <si>
    <t>820-909-1852</t>
  </si>
  <si>
    <t>79568 Oxford Plaza</t>
  </si>
  <si>
    <t>Alfons</t>
  </si>
  <si>
    <t>Stefano</t>
  </si>
  <si>
    <t>Whitta</t>
  </si>
  <si>
    <t>280-859-4236</t>
  </si>
  <si>
    <t>58 Northview Drive</t>
  </si>
  <si>
    <t>958-446-5383</t>
  </si>
  <si>
    <t>22928 Delaware Terrace</t>
  </si>
  <si>
    <t>Bernadette</t>
  </si>
  <si>
    <t>Aland</t>
  </si>
  <si>
    <t>Genn</t>
  </si>
  <si>
    <t>934-357-9610</t>
  </si>
  <si>
    <t>995-904-0328</t>
  </si>
  <si>
    <t>26 Stuart Road</t>
  </si>
  <si>
    <t>Reginauld</t>
  </si>
  <si>
    <t>Matevosian</t>
  </si>
  <si>
    <t>831-399-6098</t>
  </si>
  <si>
    <t>666-522-2333</t>
  </si>
  <si>
    <t>0 Crowley Circle</t>
  </si>
  <si>
    <t>262-101-1866</t>
  </si>
  <si>
    <t>Derby</t>
  </si>
  <si>
    <t>Walton</t>
  </si>
  <si>
    <t>McQuillin</t>
  </si>
  <si>
    <t>143-178-7457</t>
  </si>
  <si>
    <t>3896 Columbus Parkway</t>
  </si>
  <si>
    <t>522-111-1653</t>
  </si>
  <si>
    <t>6988 Eastlawn Terrace</t>
  </si>
  <si>
    <t>Carny</t>
  </si>
  <si>
    <t>Roscam</t>
  </si>
  <si>
    <t>228-614-3022</t>
  </si>
  <si>
    <t>25867 Florence Avenue</t>
  </si>
  <si>
    <t>774-121-2397</t>
  </si>
  <si>
    <t>8 Summer Ridge Drive</t>
  </si>
  <si>
    <t>Wright</t>
  </si>
  <si>
    <t>Arlie</t>
  </si>
  <si>
    <t>Aron</t>
  </si>
  <si>
    <t>846-411-1941</t>
  </si>
  <si>
    <t>018 Muir Circle</t>
  </si>
  <si>
    <t>309 Dorton Street</t>
  </si>
  <si>
    <t>Corrina</t>
  </si>
  <si>
    <t>Marci</t>
  </si>
  <si>
    <t>Kippin</t>
  </si>
  <si>
    <t>538-703-0206</t>
  </si>
  <si>
    <t>411-930-8847</t>
  </si>
  <si>
    <t>23 Sullivan Alley</t>
  </si>
  <si>
    <t>Ira</t>
  </si>
  <si>
    <t>Purnell</t>
  </si>
  <si>
    <t>465-668-2750</t>
  </si>
  <si>
    <t>833-330-1202</t>
  </si>
  <si>
    <t>3392 Sherman Circle</t>
  </si>
  <si>
    <t>926-708-5734</t>
  </si>
  <si>
    <t>7 Homewood Park</t>
  </si>
  <si>
    <t>Eddie</t>
  </si>
  <si>
    <t>Carolus</t>
  </si>
  <si>
    <t>Mungin</t>
  </si>
  <si>
    <t>438-242-3353</t>
  </si>
  <si>
    <t>257-399-6959</t>
  </si>
  <si>
    <t>217 Dayton Road</t>
  </si>
  <si>
    <t>Marje</t>
  </si>
  <si>
    <t>Perceval</t>
  </si>
  <si>
    <t>Siddons</t>
  </si>
  <si>
    <t>834-528-4867</t>
  </si>
  <si>
    <t>6537 Colorado Hill</t>
  </si>
  <si>
    <t>967-395-4123</t>
  </si>
  <si>
    <t>8 Randy Court</t>
  </si>
  <si>
    <t>Carolan</t>
  </si>
  <si>
    <t>Myrtle</t>
  </si>
  <si>
    <t>Paling</t>
  </si>
  <si>
    <t>124-723-9834</t>
  </si>
  <si>
    <t>268-910-1288</t>
  </si>
  <si>
    <t>211-337-3346</t>
  </si>
  <si>
    <t>Rock</t>
  </si>
  <si>
    <t>Baff</t>
  </si>
  <si>
    <t>690-106-0283</t>
  </si>
  <si>
    <t>6 Carpenter Pass</t>
  </si>
  <si>
    <t>115 Kropf Alley</t>
  </si>
  <si>
    <t>Vinny</t>
  </si>
  <si>
    <t>Niemiec</t>
  </si>
  <si>
    <t>773-429-6976</t>
  </si>
  <si>
    <t>837 Westridge Lane</t>
  </si>
  <si>
    <t>214-875-7894</t>
  </si>
  <si>
    <t>Fae</t>
  </si>
  <si>
    <t>Jess</t>
  </si>
  <si>
    <t>722-931-7082</t>
  </si>
  <si>
    <t>379-426-6392</t>
  </si>
  <si>
    <t>114 Mitchell Terrace</t>
  </si>
  <si>
    <t>0718 Oneill Court</t>
  </si>
  <si>
    <t>Abdul</t>
  </si>
  <si>
    <t>Peniello</t>
  </si>
  <si>
    <t>696-784-7980</t>
  </si>
  <si>
    <t>361-290-8534</t>
  </si>
  <si>
    <t>344 Glacier Hill Point</t>
  </si>
  <si>
    <t>402-779-2874</t>
  </si>
  <si>
    <t>Bobby</t>
  </si>
  <si>
    <t>Bennell</t>
  </si>
  <si>
    <t>880-723-9347</t>
  </si>
  <si>
    <t>240-249-6997</t>
  </si>
  <si>
    <t>23 Blackbird Alley</t>
  </si>
  <si>
    <t>Leonore</t>
  </si>
  <si>
    <t>Birnie</t>
  </si>
  <si>
    <t>166-200-7628</t>
  </si>
  <si>
    <t>5 Merry Terrace</t>
  </si>
  <si>
    <t>694-196-8569</t>
  </si>
  <si>
    <t>0456 Messerschmidt Junction</t>
  </si>
  <si>
    <t>Ivy</t>
  </si>
  <si>
    <t>Miguel</t>
  </si>
  <si>
    <t>Swynfen</t>
  </si>
  <si>
    <t>762-657-3787</t>
  </si>
  <si>
    <t>836-478-4999</t>
  </si>
  <si>
    <t>149 Talisman Court</t>
  </si>
  <si>
    <t>106-837-6086</t>
  </si>
  <si>
    <t>Bister</t>
  </si>
  <si>
    <t>313-526-5569</t>
  </si>
  <si>
    <t>820-350-1800</t>
  </si>
  <si>
    <t>516 Stoughton Plaza</t>
  </si>
  <si>
    <t>Sisely</t>
  </si>
  <si>
    <t>Burgan</t>
  </si>
  <si>
    <t>215-128-1209</t>
  </si>
  <si>
    <t>612-978-5732</t>
  </si>
  <si>
    <t>0179 Kensington Trail</t>
  </si>
  <si>
    <t>219-999-2565</t>
  </si>
  <si>
    <t>Ferencz</t>
  </si>
  <si>
    <t>701-167-1893</t>
  </si>
  <si>
    <t>1086 Ludington Pass</t>
  </si>
  <si>
    <t>673-179-5889</t>
  </si>
  <si>
    <t>Inigo</t>
  </si>
  <si>
    <t>Eger</t>
  </si>
  <si>
    <t>730-706-4982</t>
  </si>
  <si>
    <t>282-640-1972</t>
  </si>
  <si>
    <t>11388 Reinke Way</t>
  </si>
  <si>
    <t>538-548-8954</t>
  </si>
  <si>
    <t>Gianna</t>
  </si>
  <si>
    <t>Agent</t>
  </si>
  <si>
    <t>643-498-4183</t>
  </si>
  <si>
    <t>68 Laurel Plaza</t>
  </si>
  <si>
    <t>141-602-7456</t>
  </si>
  <si>
    <t>6123 Lighthouse Bay Point</t>
  </si>
  <si>
    <t>Marven</t>
  </si>
  <si>
    <t>Iban</t>
  </si>
  <si>
    <t>419-754-2728</t>
  </si>
  <si>
    <t>05232 Knutson Pass</t>
  </si>
  <si>
    <t>729-564-5716</t>
  </si>
  <si>
    <t>250 Glacier Hill Circle</t>
  </si>
  <si>
    <t>Cherida</t>
  </si>
  <si>
    <t>Billson</t>
  </si>
  <si>
    <t>154-687-4059</t>
  </si>
  <si>
    <t>617-202-0077</t>
  </si>
  <si>
    <t>3722 Summit Junction</t>
  </si>
  <si>
    <t>796-153-8520</t>
  </si>
  <si>
    <t>Correy</t>
  </si>
  <si>
    <t>Goldfinch</t>
  </si>
  <si>
    <t>553-521-3453</t>
  </si>
  <si>
    <t>487-626-5314</t>
  </si>
  <si>
    <t>6830 Lake View Hill</t>
  </si>
  <si>
    <t>110-263-9113</t>
  </si>
  <si>
    <t>300 Crest Line Point</t>
  </si>
  <si>
    <t>Mitchell</t>
  </si>
  <si>
    <t>Mantrip</t>
  </si>
  <si>
    <t>291-698-6261</t>
  </si>
  <si>
    <t>963 Cottonwood Junction</t>
  </si>
  <si>
    <t>571-496-7077</t>
  </si>
  <si>
    <t>865 Declaration Court</t>
  </si>
  <si>
    <t>Tabbie</t>
  </si>
  <si>
    <t>Jayme</t>
  </si>
  <si>
    <t>Kimpton</t>
  </si>
  <si>
    <t>820-802-6458</t>
  </si>
  <si>
    <t>7 Comanche Plaza</t>
  </si>
  <si>
    <t>571-491-7267</t>
  </si>
  <si>
    <t>Brody</t>
  </si>
  <si>
    <t>Fredelia</t>
  </si>
  <si>
    <t>Langrick</t>
  </si>
  <si>
    <t>706-458-4328</t>
  </si>
  <si>
    <t>437-908-2846</t>
  </si>
  <si>
    <t>73097 Autumn Leaf Street</t>
  </si>
  <si>
    <t>470-191-7272</t>
  </si>
  <si>
    <t>Deloria</t>
  </si>
  <si>
    <t>Emmit</t>
  </si>
  <si>
    <t>Matussow</t>
  </si>
  <si>
    <t>558-206-7434</t>
  </si>
  <si>
    <t>229-671-5474</t>
  </si>
  <si>
    <t>6 Waywood Drive</t>
  </si>
  <si>
    <t>03646 Katie Terrace</t>
  </si>
  <si>
    <t>Letisha</t>
  </si>
  <si>
    <t>Lydon</t>
  </si>
  <si>
    <t>571-222-3859</t>
  </si>
  <si>
    <t>577-580-4053</t>
  </si>
  <si>
    <t>645-883-0748</t>
  </si>
  <si>
    <t>Pryce</t>
  </si>
  <si>
    <t>Shay</t>
  </si>
  <si>
    <t>Mulholland</t>
  </si>
  <si>
    <t>462-374-8922</t>
  </si>
  <si>
    <t>822-393-0078</t>
  </si>
  <si>
    <t>70 Brown Place</t>
  </si>
  <si>
    <t>223-219-3564</t>
  </si>
  <si>
    <t>Gaelan</t>
  </si>
  <si>
    <t>Cleyburn</t>
  </si>
  <si>
    <t>794-481-3272</t>
  </si>
  <si>
    <t>843-451-1791</t>
  </si>
  <si>
    <t>89192 Dexter Court</t>
  </si>
  <si>
    <t>Alessandra</t>
  </si>
  <si>
    <t>Kirbie</t>
  </si>
  <si>
    <t>Parsisson</t>
  </si>
  <si>
    <t>889-261-1340</t>
  </si>
  <si>
    <t>1 Mallard Trail</t>
  </si>
  <si>
    <t>150 Park Meadow Drive</t>
  </si>
  <si>
    <t>Freeland</t>
  </si>
  <si>
    <t>Sevier</t>
  </si>
  <si>
    <t>338-971-3228</t>
  </si>
  <si>
    <t>983-241-7115</t>
  </si>
  <si>
    <t>0848 Bluestem Hill</t>
  </si>
  <si>
    <t>Lucy</t>
  </si>
  <si>
    <t>Neddy</t>
  </si>
  <si>
    <t>Domnick</t>
  </si>
  <si>
    <t>827-681-0172</t>
  </si>
  <si>
    <t>75026 Straubel Lane</t>
  </si>
  <si>
    <t>Izaak</t>
  </si>
  <si>
    <t>Goddard</t>
  </si>
  <si>
    <t>Beardshaw</t>
  </si>
  <si>
    <t>910-813-6415</t>
  </si>
  <si>
    <t>305-655-7088</t>
  </si>
  <si>
    <t>83189 Tony Road</t>
  </si>
  <si>
    <t>Araldo</t>
  </si>
  <si>
    <t>Boothe</t>
  </si>
  <si>
    <t>Meekings</t>
  </si>
  <si>
    <t>113-984-8287</t>
  </si>
  <si>
    <t>144-914-0254</t>
  </si>
  <si>
    <t>502 Dawn Center</t>
  </si>
  <si>
    <t>730-152-3265</t>
  </si>
  <si>
    <t>Bunny</t>
  </si>
  <si>
    <t>Kettie</t>
  </si>
  <si>
    <t>Dewerson</t>
  </si>
  <si>
    <t>202-953-8690</t>
  </si>
  <si>
    <t>781-632-9220</t>
  </si>
  <si>
    <t>268-390-2705</t>
  </si>
  <si>
    <t>10495 Melby Point</t>
  </si>
  <si>
    <t>Bobbie</t>
  </si>
  <si>
    <t>Netta</t>
  </si>
  <si>
    <t>Romain</t>
  </si>
  <si>
    <t>993-579-8257</t>
  </si>
  <si>
    <t>733-214-8237</t>
  </si>
  <si>
    <t>9 Dorton Hill</t>
  </si>
  <si>
    <t>Claretta</t>
  </si>
  <si>
    <t>Kimberly</t>
  </si>
  <si>
    <t>197-249-1733</t>
  </si>
  <si>
    <t>3 Pierstorff Lane</t>
  </si>
  <si>
    <t>580-579-5910</t>
  </si>
  <si>
    <t>Herbert</t>
  </si>
  <si>
    <t>Iain</t>
  </si>
  <si>
    <t>Barles</t>
  </si>
  <si>
    <t>198-524-8591</t>
  </si>
  <si>
    <t>5 Old Shore Way</t>
  </si>
  <si>
    <t>326-466-4626</t>
  </si>
  <si>
    <t>Julie</t>
  </si>
  <si>
    <t>Pearce</t>
  </si>
  <si>
    <t>Wittrington</t>
  </si>
  <si>
    <t>6 Gale Point</t>
  </si>
  <si>
    <t>Remington</t>
  </si>
  <si>
    <t>Petts</t>
  </si>
  <si>
    <t>815-780-0862</t>
  </si>
  <si>
    <t>0273 Fairview Way</t>
  </si>
  <si>
    <t>289-471-9015</t>
  </si>
  <si>
    <t>Malia</t>
  </si>
  <si>
    <t>Fricker</t>
  </si>
  <si>
    <t>967-319-8287</t>
  </si>
  <si>
    <t>49356 Anhalt Court</t>
  </si>
  <si>
    <t>55 Vidon Drive</t>
  </si>
  <si>
    <t>Jessy</t>
  </si>
  <si>
    <t>Bill</t>
  </si>
  <si>
    <t>Lippatt</t>
  </si>
  <si>
    <t>420-714-2964</t>
  </si>
  <si>
    <t>0187 Beilfuss Crossing</t>
  </si>
  <si>
    <t>Willey</t>
  </si>
  <si>
    <t>Halloway</t>
  </si>
  <si>
    <t>510-509-1271</t>
  </si>
  <si>
    <t>610-499-9732</t>
  </si>
  <si>
    <t>952 Browning Junction</t>
  </si>
  <si>
    <t>446 Nova Road</t>
  </si>
  <si>
    <t>Giacinta</t>
  </si>
  <si>
    <t>Dimitri</t>
  </si>
  <si>
    <t>867-953-2674</t>
  </si>
  <si>
    <t>59 Buell Park</t>
  </si>
  <si>
    <t>Parry</t>
  </si>
  <si>
    <t>Nadiya</t>
  </si>
  <si>
    <t>Swayne</t>
  </si>
  <si>
    <t>133-648-4677</t>
  </si>
  <si>
    <t>193-918-3861</t>
  </si>
  <si>
    <t>66 Paget Point</t>
  </si>
  <si>
    <t>Milt</t>
  </si>
  <si>
    <t>Earwaker</t>
  </si>
  <si>
    <t>166-250-7186</t>
  </si>
  <si>
    <t>314-746-1446</t>
  </si>
  <si>
    <t>51 Welch Road</t>
  </si>
  <si>
    <t>Malory</t>
  </si>
  <si>
    <t>Stephannie</t>
  </si>
  <si>
    <t>Garfoot</t>
  </si>
  <si>
    <t>506-611-4114</t>
  </si>
  <si>
    <t>45444 Sutherland Trail</t>
  </si>
  <si>
    <t>826-458-5115</t>
  </si>
  <si>
    <t>40 Stoughton Road</t>
  </si>
  <si>
    <t>Uriel</t>
  </si>
  <si>
    <t>Purrington</t>
  </si>
  <si>
    <t>581-371-1114</t>
  </si>
  <si>
    <t>2457 Fuller Court</t>
  </si>
  <si>
    <t>86178 Hoffman Place</t>
  </si>
  <si>
    <t>Alexa</t>
  </si>
  <si>
    <t>Ruperti</t>
  </si>
  <si>
    <t>263-210-4517</t>
  </si>
  <si>
    <t>992-563-5331</t>
  </si>
  <si>
    <t>723 Bayside Alley</t>
  </si>
  <si>
    <t>97573 Westport Street</t>
  </si>
  <si>
    <t>Nata</t>
  </si>
  <si>
    <t>Lemmy</t>
  </si>
  <si>
    <t>Simacek</t>
  </si>
  <si>
    <t>612-204-4153</t>
  </si>
  <si>
    <t>894-651-4980</t>
  </si>
  <si>
    <t>9494 3rd Parkway</t>
  </si>
  <si>
    <t>768 Manley Road</t>
  </si>
  <si>
    <t>Angelica</t>
  </si>
  <si>
    <t>Brinna</t>
  </si>
  <si>
    <t>Dainter</t>
  </si>
  <si>
    <t>264-549-2023</t>
  </si>
  <si>
    <t>616-843-8555</t>
  </si>
  <si>
    <t>689 Maywood Trail</t>
  </si>
  <si>
    <t>912-252-7214</t>
  </si>
  <si>
    <t>Ber</t>
  </si>
  <si>
    <t>Flem</t>
  </si>
  <si>
    <t>Camellini</t>
  </si>
  <si>
    <t>543-388-7040</t>
  </si>
  <si>
    <t>918-789-2332</t>
  </si>
  <si>
    <t>7839 Carioca Drive</t>
  </si>
  <si>
    <t>255-295-2018</t>
  </si>
  <si>
    <t>76477 Hintze Drive</t>
  </si>
  <si>
    <t>Ede</t>
  </si>
  <si>
    <t>Ansley</t>
  </si>
  <si>
    <t>841-238-2109</t>
  </si>
  <si>
    <t>168-703-7031</t>
  </si>
  <si>
    <t>8 Rockefeller Drive</t>
  </si>
  <si>
    <t>314-583-4688</t>
  </si>
  <si>
    <t>942 Superior Terrace</t>
  </si>
  <si>
    <t>Erwin</t>
  </si>
  <si>
    <t>Bickmore</t>
  </si>
  <si>
    <t>537-736-7621</t>
  </si>
  <si>
    <t>943-883-6641</t>
  </si>
  <si>
    <t>44630 Elgar Avenue</t>
  </si>
  <si>
    <t>6705 Tennyson Junction</t>
  </si>
  <si>
    <t>Nathanial</t>
  </si>
  <si>
    <t>Anthia</t>
  </si>
  <si>
    <t>Eckley</t>
  </si>
  <si>
    <t>623-677-2825</t>
  </si>
  <si>
    <t>949-219-9822</t>
  </si>
  <si>
    <t>680 Meadow Vale Parkway</t>
  </si>
  <si>
    <t>01518 Gina Terrace</t>
  </si>
  <si>
    <t>Vick</t>
  </si>
  <si>
    <t>Adriana</t>
  </si>
  <si>
    <t>Anthonsen</t>
  </si>
  <si>
    <t>711-262-8273</t>
  </si>
  <si>
    <t>120 Tony Center</t>
  </si>
  <si>
    <t>363-241-5864</t>
  </si>
  <si>
    <t>3 Upham Pass</t>
  </si>
  <si>
    <t>Demetria</t>
  </si>
  <si>
    <t>Ronna</t>
  </si>
  <si>
    <t>Mattusevich</t>
  </si>
  <si>
    <t>892-538-2055</t>
  </si>
  <si>
    <t>558-703-4938</t>
  </si>
  <si>
    <t>92383 North Crossing</t>
  </si>
  <si>
    <t>550-660-0455</t>
  </si>
  <si>
    <t>34 Pennsylvania Alley</t>
  </si>
  <si>
    <t>Xenos</t>
  </si>
  <si>
    <t>Grindle</t>
  </si>
  <si>
    <t>540-389-9303</t>
  </si>
  <si>
    <t>28 Cottonwood Circle</t>
  </si>
  <si>
    <t>345-921-3286</t>
  </si>
  <si>
    <t>Henrieta</t>
  </si>
  <si>
    <t>Bruyns</t>
  </si>
  <si>
    <t>185-841-2524</t>
  </si>
  <si>
    <t>66 Charing Cross Trail</t>
  </si>
  <si>
    <t>360 Miller Crossing</t>
  </si>
  <si>
    <t>Haley</t>
  </si>
  <si>
    <t>Piper</t>
  </si>
  <si>
    <t>Jamison</t>
  </si>
  <si>
    <t>824-465-2005</t>
  </si>
  <si>
    <t>9 Warrior Plaza</t>
  </si>
  <si>
    <t>549-741-7424</t>
  </si>
  <si>
    <t>938 Sherman Parkway</t>
  </si>
  <si>
    <t>Lynett</t>
  </si>
  <si>
    <t>Turton</t>
  </si>
  <si>
    <t>340-852-3223</t>
  </si>
  <si>
    <t>955-330-9591</t>
  </si>
  <si>
    <t>Marjie</t>
  </si>
  <si>
    <t>Mowlam</t>
  </si>
  <si>
    <t>182-512-8309</t>
  </si>
  <si>
    <t>00220 Manufacturers Road</t>
  </si>
  <si>
    <t>2 Del Mar Crossing</t>
  </si>
  <si>
    <t>Saundra</t>
  </si>
  <si>
    <t>Keary</t>
  </si>
  <si>
    <t>Jellyman</t>
  </si>
  <si>
    <t>762-150-2499</t>
  </si>
  <si>
    <t>242-887-2472</t>
  </si>
  <si>
    <t>Vachel</t>
  </si>
  <si>
    <t>Tweedell</t>
  </si>
  <si>
    <t>799-945-6690</t>
  </si>
  <si>
    <t>1470 Fieldstone Point</t>
  </si>
  <si>
    <t>Aubry</t>
  </si>
  <si>
    <t>MacCallam</t>
  </si>
  <si>
    <t>962-992-2250</t>
  </si>
  <si>
    <t>Zorah</t>
  </si>
  <si>
    <t>Tewkesberry</t>
  </si>
  <si>
    <t>421-831-3543</t>
  </si>
  <si>
    <t>849-383-8591</t>
  </si>
  <si>
    <t>904-847-9468</t>
  </si>
  <si>
    <t>Baird</t>
  </si>
  <si>
    <t>Tiertza</t>
  </si>
  <si>
    <t>Eallis</t>
  </si>
  <si>
    <t>606-637-5623</t>
  </si>
  <si>
    <t>465 Rigney Way</t>
  </si>
  <si>
    <t>417-487-7198</t>
  </si>
  <si>
    <t>6446 7th Point</t>
  </si>
  <si>
    <t>Terence</t>
  </si>
  <si>
    <t>Miran</t>
  </si>
  <si>
    <t>Robardet</t>
  </si>
  <si>
    <t>413-531-8434</t>
  </si>
  <si>
    <t>211-290-6618</t>
  </si>
  <si>
    <t>587-911-0972</t>
  </si>
  <si>
    <t>Lilly</t>
  </si>
  <si>
    <t>Eslie</t>
  </si>
  <si>
    <t>102-896-6692</t>
  </si>
  <si>
    <t>89 Kenwood Trail</t>
  </si>
  <si>
    <t>2787 Gulseth Way</t>
  </si>
  <si>
    <t>Margie</t>
  </si>
  <si>
    <t>Justina</t>
  </si>
  <si>
    <t>Gatus</t>
  </si>
  <si>
    <t>617-481-3465</t>
  </si>
  <si>
    <t>811-394-2997</t>
  </si>
  <si>
    <t>3 Mcguire Circle</t>
  </si>
  <si>
    <t>584-514-4430</t>
  </si>
  <si>
    <t>David</t>
  </si>
  <si>
    <t>Henke</t>
  </si>
  <si>
    <t>170-556-7855</t>
  </si>
  <si>
    <t>398-137-0658</t>
  </si>
  <si>
    <t>57438 Arrowood Alley</t>
  </si>
  <si>
    <t>Lew</t>
  </si>
  <si>
    <t>Croucher</t>
  </si>
  <si>
    <t>600-451-2532</t>
  </si>
  <si>
    <t>738-290-4244</t>
  </si>
  <si>
    <t>810 Carberry Place</t>
  </si>
  <si>
    <t>Lauren</t>
  </si>
  <si>
    <t>Sherrie</t>
  </si>
  <si>
    <t>Woodson</t>
  </si>
  <si>
    <t>675-560-3320</t>
  </si>
  <si>
    <t>25433 Sauthoff Place</t>
  </si>
  <si>
    <t>978-658-7078</t>
  </si>
  <si>
    <t>Delano</t>
  </si>
  <si>
    <t>Feldmus</t>
  </si>
  <si>
    <t>421-197-2033</t>
  </si>
  <si>
    <t>768-844-0424</t>
  </si>
  <si>
    <t>9 Hoepker Parkway</t>
  </si>
  <si>
    <t>7 3rd Park</t>
  </si>
  <si>
    <t>Elane</t>
  </si>
  <si>
    <t>Behnecken</t>
  </si>
  <si>
    <t>678-941-4232</t>
  </si>
  <si>
    <t>281-113-3567</t>
  </si>
  <si>
    <t>297 Stang Circle</t>
  </si>
  <si>
    <t>Rasia</t>
  </si>
  <si>
    <t>Reidshaw</t>
  </si>
  <si>
    <t>293-218-7670</t>
  </si>
  <si>
    <t>196-963-4204</t>
  </si>
  <si>
    <t>Nadine</t>
  </si>
  <si>
    <t>Tamarah</t>
  </si>
  <si>
    <t>Mosley</t>
  </si>
  <si>
    <t>670-655-9341</t>
  </si>
  <si>
    <t>275-786-1915</t>
  </si>
  <si>
    <t>158 Lunder Park</t>
  </si>
  <si>
    <t>Marcela</t>
  </si>
  <si>
    <t>Colin</t>
  </si>
  <si>
    <t>Gutherson</t>
  </si>
  <si>
    <t>214-103-3750</t>
  </si>
  <si>
    <t>202-138-1150</t>
  </si>
  <si>
    <t>73510 Forest Trail</t>
  </si>
  <si>
    <t>Dorrie</t>
  </si>
  <si>
    <t>Dannel</t>
  </si>
  <si>
    <t>737-958-9439</t>
  </si>
  <si>
    <t>617-988-8180</t>
  </si>
  <si>
    <t>32742 Fieldstone Plaza</t>
  </si>
  <si>
    <t>106-920-0104</t>
  </si>
  <si>
    <t>659 Continental Plaza</t>
  </si>
  <si>
    <t>Yolanthe</t>
  </si>
  <si>
    <t>Pounsett</t>
  </si>
  <si>
    <t>338-584-1868</t>
  </si>
  <si>
    <t>509 Cherokee Circle</t>
  </si>
  <si>
    <t>976-166-2533</t>
  </si>
  <si>
    <t>Edik</t>
  </si>
  <si>
    <t>Snoxill</t>
  </si>
  <si>
    <t>365-102-8995</t>
  </si>
  <si>
    <t>04 Randy Circle</t>
  </si>
  <si>
    <t>0780 Spohn Hill</t>
  </si>
  <si>
    <t>Clive</t>
  </si>
  <si>
    <t>Ping</t>
  </si>
  <si>
    <t>164-223-0877</t>
  </si>
  <si>
    <t>795-349-4693</t>
  </si>
  <si>
    <t>59 Talisman Road</t>
  </si>
  <si>
    <t>492-332-2085</t>
  </si>
  <si>
    <t>14 Magdeline Point</t>
  </si>
  <si>
    <t>Gael</t>
  </si>
  <si>
    <t>Dena</t>
  </si>
  <si>
    <t>Aartsen</t>
  </si>
  <si>
    <t>618-986-1477</t>
  </si>
  <si>
    <t>43 Macpherson Terrace</t>
  </si>
  <si>
    <t>Glori</t>
  </si>
  <si>
    <t>Jonie</t>
  </si>
  <si>
    <t>Bellson</t>
  </si>
  <si>
    <t>950-675-7647</t>
  </si>
  <si>
    <t>503-721-7245</t>
  </si>
  <si>
    <t>7 Mockingbird Pass</t>
  </si>
  <si>
    <t>Nikkie</t>
  </si>
  <si>
    <t>Cleaveland</t>
  </si>
  <si>
    <t>541-794-4309</t>
  </si>
  <si>
    <t>188 Summerview Way</t>
  </si>
  <si>
    <t>645-220-7767</t>
  </si>
  <si>
    <t>Janie</t>
  </si>
  <si>
    <t>Gideon</t>
  </si>
  <si>
    <t>Pennington</t>
  </si>
  <si>
    <t>872-117-4352</t>
  </si>
  <si>
    <t>0327 Monica Avenue</t>
  </si>
  <si>
    <t>254-186-4625</t>
  </si>
  <si>
    <t>Aldon</t>
  </si>
  <si>
    <t>Bubb</t>
  </si>
  <si>
    <t>922-240-3086</t>
  </si>
  <si>
    <t>191-593-8795</t>
  </si>
  <si>
    <t>72 Macpherson Avenue</t>
  </si>
  <si>
    <t>881-447-2783</t>
  </si>
  <si>
    <t>Fifine</t>
  </si>
  <si>
    <t>Veriee</t>
  </si>
  <si>
    <t>Philot</t>
  </si>
  <si>
    <t>730-116-1243</t>
  </si>
  <si>
    <t>26807 Bayside Point</t>
  </si>
  <si>
    <t>588-654-1271</t>
  </si>
  <si>
    <t>57 Cambridge Crossing</t>
  </si>
  <si>
    <t>Elston</t>
  </si>
  <si>
    <t>Edon</t>
  </si>
  <si>
    <t>618-796-9938</t>
  </si>
  <si>
    <t>797-128-7381</t>
  </si>
  <si>
    <t>877 Fairview Road</t>
  </si>
  <si>
    <t>958-221-4092</t>
  </si>
  <si>
    <t>0 Valley Edge Alley</t>
  </si>
  <si>
    <t>Lynette</t>
  </si>
  <si>
    <t>Millwater</t>
  </si>
  <si>
    <t>539-695-6956</t>
  </si>
  <si>
    <t>51 Almo Circle</t>
  </si>
  <si>
    <t>Savina</t>
  </si>
  <si>
    <t>Devoy</t>
  </si>
  <si>
    <t>274-215-8958</t>
  </si>
  <si>
    <t>390 Garrison Place</t>
  </si>
  <si>
    <t>80162 Warner Park</t>
  </si>
  <si>
    <t>Claudio</t>
  </si>
  <si>
    <t>Leeuwerink</t>
  </si>
  <si>
    <t>249-709-9202</t>
  </si>
  <si>
    <t>237-313-0579</t>
  </si>
  <si>
    <t>309-787-1028</t>
  </si>
  <si>
    <t>Gerek</t>
  </si>
  <si>
    <t>Polendine</t>
  </si>
  <si>
    <t>661-692-3911</t>
  </si>
  <si>
    <t>788-362-9821</t>
  </si>
  <si>
    <t>22191 Declaration Plaza</t>
  </si>
  <si>
    <t>607-348-4886</t>
  </si>
  <si>
    <t>90323 Grover Lane</t>
  </si>
  <si>
    <t>Hanny</t>
  </si>
  <si>
    <t>Dun</t>
  </si>
  <si>
    <t>853-546-9822</t>
  </si>
  <si>
    <t>991-348-5899</t>
  </si>
  <si>
    <t>09440 Oak Junction</t>
  </si>
  <si>
    <t>545-360-2357</t>
  </si>
  <si>
    <t>Kori</t>
  </si>
  <si>
    <t>Austen</t>
  </si>
  <si>
    <t>Gossage</t>
  </si>
  <si>
    <t>521-341-2069</t>
  </si>
  <si>
    <t>Vince</t>
  </si>
  <si>
    <t>Neles</t>
  </si>
  <si>
    <t>770-647-3761</t>
  </si>
  <si>
    <t>417 Lighthouse Bay Lane</t>
  </si>
  <si>
    <t>5660 Corry Lane</t>
  </si>
  <si>
    <t>Tedmund</t>
  </si>
  <si>
    <t>Stollsteiner</t>
  </si>
  <si>
    <t>442-129-3594</t>
  </si>
  <si>
    <t>26 Gale Street</t>
  </si>
  <si>
    <t>361-215-4638</t>
  </si>
  <si>
    <t>L;urette</t>
  </si>
  <si>
    <t>Glynis</t>
  </si>
  <si>
    <t>611-461-4174</t>
  </si>
  <si>
    <t>943-657-4652</t>
  </si>
  <si>
    <t>67 Cottonwood Plaza</t>
  </si>
  <si>
    <t>459-864-8915</t>
  </si>
  <si>
    <t>4889 Scott Junction</t>
  </si>
  <si>
    <t>Ethe</t>
  </si>
  <si>
    <t>Anstice</t>
  </si>
  <si>
    <t>Loxdale</t>
  </si>
  <si>
    <t>590-566-3682</t>
  </si>
  <si>
    <t>958-314-1802</t>
  </si>
  <si>
    <t>Biron</t>
  </si>
  <si>
    <t>Bertram</t>
  </si>
  <si>
    <t>Worboy</t>
  </si>
  <si>
    <t>504-352-0892</t>
  </si>
  <si>
    <t>520-985-7906</t>
  </si>
  <si>
    <t>0236 Memorial Park</t>
  </si>
  <si>
    <t>141-328-0941</t>
  </si>
  <si>
    <t>Alecia</t>
  </si>
  <si>
    <t>Chucho</t>
  </si>
  <si>
    <t>807-466-1622</t>
  </si>
  <si>
    <t>808-181-9129</t>
  </si>
  <si>
    <t>4865 Southridge Park</t>
  </si>
  <si>
    <t>Urbain</t>
  </si>
  <si>
    <t>Duffy</t>
  </si>
  <si>
    <t>McGowing</t>
  </si>
  <si>
    <t>354-471-8412</t>
  </si>
  <si>
    <t>443-124-4418</t>
  </si>
  <si>
    <t>7 5th Place</t>
  </si>
  <si>
    <t>516-759-7808</t>
  </si>
  <si>
    <t>00 Messerschmidt Street</t>
  </si>
  <si>
    <t>Angelita</t>
  </si>
  <si>
    <t>Eimile</t>
  </si>
  <si>
    <t>Markwelley</t>
  </si>
  <si>
    <t>294-658-2004</t>
  </si>
  <si>
    <t>450-863-9437</t>
  </si>
  <si>
    <t>2 High Crossing Way</t>
  </si>
  <si>
    <t>855-252-8005</t>
  </si>
  <si>
    <t>0557 Stephen Road</t>
  </si>
  <si>
    <t>Cornall</t>
  </si>
  <si>
    <t>Chrystal</t>
  </si>
  <si>
    <t>695-564-0734</t>
  </si>
  <si>
    <t>95630 Old Shore Way</t>
  </si>
  <si>
    <t>Lukas</t>
  </si>
  <si>
    <t>Coriss</t>
  </si>
  <si>
    <t>Paolino</t>
  </si>
  <si>
    <t>866-109-3257</t>
  </si>
  <si>
    <t>1 Blackbird Pass</t>
  </si>
  <si>
    <t>868-394-0329</t>
  </si>
  <si>
    <t>926 Vera Drive</t>
  </si>
  <si>
    <t>Kiri</t>
  </si>
  <si>
    <t>Ledner</t>
  </si>
  <si>
    <t>405-804-2708</t>
  </si>
  <si>
    <t>6 Anzinger Street</t>
  </si>
  <si>
    <t>670-146-2731</t>
  </si>
  <si>
    <t>Christine</t>
  </si>
  <si>
    <t>Dunkirk</t>
  </si>
  <si>
    <t>544-581-7584</t>
  </si>
  <si>
    <t>15 Maywood Center</t>
  </si>
  <si>
    <t>13 Golf View Point</t>
  </si>
  <si>
    <t>Caldwell</t>
  </si>
  <si>
    <t>Collibear</t>
  </si>
  <si>
    <t>737-348-1304</t>
  </si>
  <si>
    <t>9716 Michigan Plaza</t>
  </si>
  <si>
    <t>Sylvia</t>
  </si>
  <si>
    <t>Wyn</t>
  </si>
  <si>
    <t>Schruyers</t>
  </si>
  <si>
    <t>450-584-1311</t>
  </si>
  <si>
    <t>28 Iowa Crossing</t>
  </si>
  <si>
    <t>6565 Delaware Road</t>
  </si>
  <si>
    <t>Wilow</t>
  </si>
  <si>
    <t>Fabe</t>
  </si>
  <si>
    <t>Vogl</t>
  </si>
  <si>
    <t>848-962-9031</t>
  </si>
  <si>
    <t>389-649-1101</t>
  </si>
  <si>
    <t>5 Reinke Center</t>
  </si>
  <si>
    <t>410-782-4597</t>
  </si>
  <si>
    <t>99883 Crescent Oaks Court</t>
  </si>
  <si>
    <t>Trevithick</t>
  </si>
  <si>
    <t>893-613-4964</t>
  </si>
  <si>
    <t>457-991-3698</t>
  </si>
  <si>
    <t>658-310-5747</t>
  </si>
  <si>
    <t>90 Lunder Center</t>
  </si>
  <si>
    <t>Torrie</t>
  </si>
  <si>
    <t>Thackeray</t>
  </si>
  <si>
    <t>988-582-1746</t>
  </si>
  <si>
    <t>918-849-6310</t>
  </si>
  <si>
    <t>4090 Loeprich Place</t>
  </si>
  <si>
    <t>411-387-2270</t>
  </si>
  <si>
    <t>Norrie</t>
  </si>
  <si>
    <t>Erik</t>
  </si>
  <si>
    <t>808-184-1996</t>
  </si>
  <si>
    <t>88 Harbort Alley</t>
  </si>
  <si>
    <t>31 Straubel Trail</t>
  </si>
  <si>
    <t>Korie</t>
  </si>
  <si>
    <t>Leeann</t>
  </si>
  <si>
    <t>Kacheller</t>
  </si>
  <si>
    <t>453-651-2782</t>
  </si>
  <si>
    <t>981 Rockefeller Crossing</t>
  </si>
  <si>
    <t>Patrice</t>
  </si>
  <si>
    <t>Verna</t>
  </si>
  <si>
    <t>699-705-3475</t>
  </si>
  <si>
    <t>8 Calypso Drive</t>
  </si>
  <si>
    <t>09 Fairfield Way</t>
  </si>
  <si>
    <t>Kyla</t>
  </si>
  <si>
    <t>Leuchars</t>
  </si>
  <si>
    <t>685-893-7026</t>
  </si>
  <si>
    <t>3 Memorial Terrace</t>
  </si>
  <si>
    <t>150-203-7396</t>
  </si>
  <si>
    <t>Sonny</t>
  </si>
  <si>
    <t>Tynan</t>
  </si>
  <si>
    <t>224-524-2233</t>
  </si>
  <si>
    <t>19679 Farmco Pass</t>
  </si>
  <si>
    <t>Tremayne</t>
  </si>
  <si>
    <t>Tregiddo</t>
  </si>
  <si>
    <t>487-123-8854</t>
  </si>
  <si>
    <t>577-689-5045</t>
  </si>
  <si>
    <t>8240 Dexter Avenue</t>
  </si>
  <si>
    <t>8 Columbus Hill</t>
  </si>
  <si>
    <t>Tatiania</t>
  </si>
  <si>
    <t>Phaedra</t>
  </si>
  <si>
    <t>Aitkin</t>
  </si>
  <si>
    <t>615-152-0368</t>
  </si>
  <si>
    <t>573-844-2927</t>
  </si>
  <si>
    <t>478 Birchwood Court</t>
  </si>
  <si>
    <t>938-694-7934</t>
  </si>
  <si>
    <t>29421 Ludington Road</t>
  </si>
  <si>
    <t>Agnola</t>
  </si>
  <si>
    <t>Carson</t>
  </si>
  <si>
    <t>Rutley</t>
  </si>
  <si>
    <t>922-600-3983</t>
  </si>
  <si>
    <t>426-347-4674</t>
  </si>
  <si>
    <t>07 North Way</t>
  </si>
  <si>
    <t>766-966-9973</t>
  </si>
  <si>
    <t>9142 Russell Trail</t>
  </si>
  <si>
    <t>Jorgan</t>
  </si>
  <si>
    <t>Marline</t>
  </si>
  <si>
    <t>Riccardelli</t>
  </si>
  <si>
    <t>805-729-1391</t>
  </si>
  <si>
    <t>5285 Moose Alley</t>
  </si>
  <si>
    <t>Kerr</t>
  </si>
  <si>
    <t>Cotgrove</t>
  </si>
  <si>
    <t>206-963-7826</t>
  </si>
  <si>
    <t>549-871-4053</t>
  </si>
  <si>
    <t>9 Stephen Way</t>
  </si>
  <si>
    <t>703-877-6527</t>
  </si>
  <si>
    <t>Nancy</t>
  </si>
  <si>
    <t>Brende</t>
  </si>
  <si>
    <t>524-406-2881</t>
  </si>
  <si>
    <t>3 Jana Avenue</t>
  </si>
  <si>
    <t>21491 Spaight Lane</t>
  </si>
  <si>
    <t>Shem</t>
  </si>
  <si>
    <t>Paquet</t>
  </si>
  <si>
    <t>143-406-7688</t>
  </si>
  <si>
    <t>65148 Marcy Center</t>
  </si>
  <si>
    <t>39 Straubel Circle</t>
  </si>
  <si>
    <t>Melisent</t>
  </si>
  <si>
    <t>Josiah</t>
  </si>
  <si>
    <t>Nickels</t>
  </si>
  <si>
    <t>926-457-7170</t>
  </si>
  <si>
    <t>0859 Elmside Point</t>
  </si>
  <si>
    <t>834-113-5525</t>
  </si>
  <si>
    <t>43 Bultman Lane</t>
  </si>
  <si>
    <t>Hacking</t>
  </si>
  <si>
    <t>680-770-8684</t>
  </si>
  <si>
    <t>170-455-9776</t>
  </si>
  <si>
    <t>53 Eastlawn Park</t>
  </si>
  <si>
    <t>Jenine</t>
  </si>
  <si>
    <t>Kahaleel</t>
  </si>
  <si>
    <t>Kopelman</t>
  </si>
  <si>
    <t>689-102-5464</t>
  </si>
  <si>
    <t>677 Fordem Court</t>
  </si>
  <si>
    <t>563-508-8755</t>
  </si>
  <si>
    <t>26 Hanson Drive</t>
  </si>
  <si>
    <t>Hendrika</t>
  </si>
  <si>
    <t>Benedick</t>
  </si>
  <si>
    <t>Billingsley</t>
  </si>
  <si>
    <t>472-957-6298</t>
  </si>
  <si>
    <t>4985 Caliangt Trail</t>
  </si>
  <si>
    <t>830 Dovetail Terrace</t>
  </si>
  <si>
    <t>Lonna</t>
  </si>
  <si>
    <t>Widdowfield</t>
  </si>
  <si>
    <t>313-365-1151</t>
  </si>
  <si>
    <t>430-813-1811</t>
  </si>
  <si>
    <t>Anton</t>
  </si>
  <si>
    <t>Van Bruggen</t>
  </si>
  <si>
    <t>934-193-4966</t>
  </si>
  <si>
    <t>209-369-8056</t>
  </si>
  <si>
    <t>Pennie</t>
  </si>
  <si>
    <t>Iona</t>
  </si>
  <si>
    <t>Harraway</t>
  </si>
  <si>
    <t>198-664-5457</t>
  </si>
  <si>
    <t>33 Farwell Junction</t>
  </si>
  <si>
    <t>16847 Jay Terrace</t>
  </si>
  <si>
    <t>Jillana</t>
  </si>
  <si>
    <t>Karim</t>
  </si>
  <si>
    <t>Saich</t>
  </si>
  <si>
    <t>231-279-4678</t>
  </si>
  <si>
    <t>888-577-4006</t>
  </si>
  <si>
    <t>80253 Gulseth Circle</t>
  </si>
  <si>
    <t>Minnnie</t>
  </si>
  <si>
    <t>Tabert</t>
  </si>
  <si>
    <t>794-835-3721</t>
  </si>
  <si>
    <t>48665 Eastwood Drive</t>
  </si>
  <si>
    <t>Mohandis</t>
  </si>
  <si>
    <t>Charmine</t>
  </si>
  <si>
    <t>Legg</t>
  </si>
  <si>
    <t>995-487-6226</t>
  </si>
  <si>
    <t>653-649-4641</t>
  </si>
  <si>
    <t>14 4th Road</t>
  </si>
  <si>
    <t>546-277-4408</t>
  </si>
  <si>
    <t>Tobi</t>
  </si>
  <si>
    <t>Keneforde</t>
  </si>
  <si>
    <t>523-432-5820</t>
  </si>
  <si>
    <t>0 Kinsman Plaza</t>
  </si>
  <si>
    <t>355-744-3975</t>
  </si>
  <si>
    <t>Lettie</t>
  </si>
  <si>
    <t>Donnison</t>
  </si>
  <si>
    <t>233-168-1541</t>
  </si>
  <si>
    <t>645-280-3041</t>
  </si>
  <si>
    <t>02 Onsgard Drive</t>
  </si>
  <si>
    <t>Stephie</t>
  </si>
  <si>
    <t>Ainscough</t>
  </si>
  <si>
    <t>435-538-1508</t>
  </si>
  <si>
    <t>3 Waubesa Alley</t>
  </si>
  <si>
    <t>Minny</t>
  </si>
  <si>
    <t>Drowsfield</t>
  </si>
  <si>
    <t>954-437-2927</t>
  </si>
  <si>
    <t>72 Tennessee Park</t>
  </si>
  <si>
    <t>322-293-5214</t>
  </si>
  <si>
    <t>72229 Harbort Plaza</t>
  </si>
  <si>
    <t>Jolene</t>
  </si>
  <si>
    <t>Petrolli</t>
  </si>
  <si>
    <t>604-829-8721</t>
  </si>
  <si>
    <t>785-108-8544</t>
  </si>
  <si>
    <t>958 Prairieview Court</t>
  </si>
  <si>
    <t>Jeanne</t>
  </si>
  <si>
    <t>Jimmie</t>
  </si>
  <si>
    <t>Borwick</t>
  </si>
  <si>
    <t>101-749-1722</t>
  </si>
  <si>
    <t>2674 Monument Crossing</t>
  </si>
  <si>
    <t>320-378-5745</t>
  </si>
  <si>
    <t>Carree</t>
  </si>
  <si>
    <t>Munroe</t>
  </si>
  <si>
    <t>Pullan</t>
  </si>
  <si>
    <t>561-432-2555</t>
  </si>
  <si>
    <t>801 Stephen Point</t>
  </si>
  <si>
    <t>6621 Bay Point</t>
  </si>
  <si>
    <t>Austin</t>
  </si>
  <si>
    <t>Castane</t>
  </si>
  <si>
    <t>429-351-3856</t>
  </si>
  <si>
    <t>673-462-7333</t>
  </si>
  <si>
    <t>6141 Summit Crossing</t>
  </si>
  <si>
    <t>718-992-5788</t>
  </si>
  <si>
    <t>Cullen</t>
  </si>
  <si>
    <t>Willy</t>
  </si>
  <si>
    <t>Mongan</t>
  </si>
  <si>
    <t>193-253-0563</t>
  </si>
  <si>
    <t>855 Ramsey Lane</t>
  </si>
  <si>
    <t>866-805-8565</t>
  </si>
  <si>
    <t>Bernete</t>
  </si>
  <si>
    <t>Irina</t>
  </si>
  <si>
    <t>Schapero</t>
  </si>
  <si>
    <t>618-293-4632</t>
  </si>
  <si>
    <t>Munmro</t>
  </si>
  <si>
    <t>Maytum</t>
  </si>
  <si>
    <t>556-259-0832</t>
  </si>
  <si>
    <t>2857 Weeping Birch Center</t>
  </si>
  <si>
    <t>555-601-6156</t>
  </si>
  <si>
    <t>Mart</t>
  </si>
  <si>
    <t>Hebblewhite</t>
  </si>
  <si>
    <t>781-768-0396</t>
  </si>
  <si>
    <t>692 Atwood Drive</t>
  </si>
  <si>
    <t>Korella</t>
  </si>
  <si>
    <t>Deadman</t>
  </si>
  <si>
    <t>506-215-3265</t>
  </si>
  <si>
    <t>447-381-5940</t>
  </si>
  <si>
    <t>5 Claremont Junction</t>
  </si>
  <si>
    <t>45 Pierstorff Parkway</t>
  </si>
  <si>
    <t>Rochella</t>
  </si>
  <si>
    <t>Prudy</t>
  </si>
  <si>
    <t>Damrell</t>
  </si>
  <si>
    <t>425-984-6018</t>
  </si>
  <si>
    <t>163-751-8660</t>
  </si>
  <si>
    <t>436 Fremont Circle</t>
  </si>
  <si>
    <t>Essa</t>
  </si>
  <si>
    <t>Bruhnke</t>
  </si>
  <si>
    <t>576-848-4382</t>
  </si>
  <si>
    <t>684-808-7643</t>
  </si>
  <si>
    <t>65146 Summer Ridge Crossing</t>
  </si>
  <si>
    <t>97 Main Park</t>
  </si>
  <si>
    <t>Marissa</t>
  </si>
  <si>
    <t>Ilyse</t>
  </si>
  <si>
    <t>Rowlatt</t>
  </si>
  <si>
    <t>821-923-5298</t>
  </si>
  <si>
    <t>160-581-9197</t>
  </si>
  <si>
    <t>1766 Mifflin Court</t>
  </si>
  <si>
    <t>567-601-0882</t>
  </si>
  <si>
    <t>Sauncho</t>
  </si>
  <si>
    <t>Simonitto</t>
  </si>
  <si>
    <t>3133 Swallow Circle</t>
  </si>
  <si>
    <t>871-803-3297</t>
  </si>
  <si>
    <t>00 Butterfield Drive</t>
  </si>
  <si>
    <t>Enos</t>
  </si>
  <si>
    <t>Gasper</t>
  </si>
  <si>
    <t>Starkey</t>
  </si>
  <si>
    <t>205-861-9844</t>
  </si>
  <si>
    <t>562-432-5661</t>
  </si>
  <si>
    <t>219 Oxford Street</t>
  </si>
  <si>
    <t>452-489-9350</t>
  </si>
  <si>
    <t>03953 Bobwhite Plaza</t>
  </si>
  <si>
    <t>Neel</t>
  </si>
  <si>
    <t>Dunster</t>
  </si>
  <si>
    <t>757-425-1137</t>
  </si>
  <si>
    <t>0 Daystar Avenue</t>
  </si>
  <si>
    <t>Freemon</t>
  </si>
  <si>
    <t>Pumphreys</t>
  </si>
  <si>
    <t>274-910-5493</t>
  </si>
  <si>
    <t>Hillary</t>
  </si>
  <si>
    <t>Sherman</t>
  </si>
  <si>
    <t>Reinert</t>
  </si>
  <si>
    <t>196-291-3176</t>
  </si>
  <si>
    <t>317-371-5353</t>
  </si>
  <si>
    <t>20891 Vernon Plaza</t>
  </si>
  <si>
    <t>Ashlee</t>
  </si>
  <si>
    <t>Garald</t>
  </si>
  <si>
    <t>Lots</t>
  </si>
  <si>
    <t>685-128-6858</t>
  </si>
  <si>
    <t>3325 Bartelt Place</t>
  </si>
  <si>
    <t>650-980-1375</t>
  </si>
  <si>
    <t>8642 Havey Plaza</t>
  </si>
  <si>
    <t>Collette</t>
  </si>
  <si>
    <t>Landre</t>
  </si>
  <si>
    <t>304-705-4385</t>
  </si>
  <si>
    <t>264-835-9479</t>
  </si>
  <si>
    <t>21 Brickson Park Plaza</t>
  </si>
  <si>
    <t>269-345-1175</t>
  </si>
  <si>
    <t>Benedicta</t>
  </si>
  <si>
    <t>Heading</t>
  </si>
  <si>
    <t>890-909-3556</t>
  </si>
  <si>
    <t>134-548-9619</t>
  </si>
  <si>
    <t>Estell</t>
  </si>
  <si>
    <t>Levy</t>
  </si>
  <si>
    <t>MacPike</t>
  </si>
  <si>
    <t>455-243-8795</t>
  </si>
  <si>
    <t>239-186-1659</t>
  </si>
  <si>
    <t>485-816-4440</t>
  </si>
  <si>
    <t>38283 Kennedy Court</t>
  </si>
  <si>
    <t>Elna</t>
  </si>
  <si>
    <t>Marysa</t>
  </si>
  <si>
    <t>Farlane</t>
  </si>
  <si>
    <t>341-209-4793</t>
  </si>
  <si>
    <t>97 Hooker Point</t>
  </si>
  <si>
    <t>363-899-7487</t>
  </si>
  <si>
    <t>2576 Kennedy Road</t>
  </si>
  <si>
    <t>Bent</t>
  </si>
  <si>
    <t>Yance</t>
  </si>
  <si>
    <t>Braben</t>
  </si>
  <si>
    <t>839-383-0122</t>
  </si>
  <si>
    <t>162-671-9486</t>
  </si>
  <si>
    <t>534 Menomonie Street</t>
  </si>
  <si>
    <t>Hamilton</t>
  </si>
  <si>
    <t>Stephen</t>
  </si>
  <si>
    <t>Officer</t>
  </si>
  <si>
    <t>415-325-9256</t>
  </si>
  <si>
    <t>497-485-7292</t>
  </si>
  <si>
    <t>10220 Golden Leaf Lane</t>
  </si>
  <si>
    <t>Vaughn</t>
  </si>
  <si>
    <t>Veeler</t>
  </si>
  <si>
    <t>374-172-8318</t>
  </si>
  <si>
    <t>7746 Sommers Circle</t>
  </si>
  <si>
    <t>15426 Duke Hill</t>
  </si>
  <si>
    <t>Otto</t>
  </si>
  <si>
    <t>Dyann</t>
  </si>
  <si>
    <t>Casassa</t>
  </si>
  <si>
    <t>337-757-3696</t>
  </si>
  <si>
    <t>6417 Mccormick Lane</t>
  </si>
  <si>
    <t>951-845-9890</t>
  </si>
  <si>
    <t>266 Jana Plaza</t>
  </si>
  <si>
    <t>Karla</t>
  </si>
  <si>
    <t>Hertha</t>
  </si>
  <si>
    <t>Lukash</t>
  </si>
  <si>
    <t>339-607-5392</t>
  </si>
  <si>
    <t>70662 Oak Valley Terrace</t>
  </si>
  <si>
    <t>75536 Sauthoff Pass</t>
  </si>
  <si>
    <t>Dmitri</t>
  </si>
  <si>
    <t>Sifflett</t>
  </si>
  <si>
    <t>126-960-8267</t>
  </si>
  <si>
    <t>77873 Annamark Drive</t>
  </si>
  <si>
    <t>407-368-1194</t>
  </si>
  <si>
    <t>68443 Bonner Junction</t>
  </si>
  <si>
    <t>Ayn</t>
  </si>
  <si>
    <t>Menauteau</t>
  </si>
  <si>
    <t>731-234-9537</t>
  </si>
  <si>
    <t>809-583-0617</t>
  </si>
  <si>
    <t>999-162-2933</t>
  </si>
  <si>
    <t>8198 Graedel Terrace</t>
  </si>
  <si>
    <t>Isaiah</t>
  </si>
  <si>
    <t>Bradd</t>
  </si>
  <si>
    <t>870-269-9664</t>
  </si>
  <si>
    <t>579-234-7739</t>
  </si>
  <si>
    <t>Edgard</t>
  </si>
  <si>
    <t>Crimpe</t>
  </si>
  <si>
    <t>237-158-0791</t>
  </si>
  <si>
    <t>69493 Amoth Alley</t>
  </si>
  <si>
    <t>166-989-9371</t>
  </si>
  <si>
    <t>Penhearow</t>
  </si>
  <si>
    <t>229-141-3801</t>
  </si>
  <si>
    <t>53 Harbort Center</t>
  </si>
  <si>
    <t>609-821-9967</t>
  </si>
  <si>
    <t>91786 Rockefeller Drive</t>
  </si>
  <si>
    <t>Vincenty</t>
  </si>
  <si>
    <t>Giacobazzi</t>
  </si>
  <si>
    <t>839-794-3611</t>
  </si>
  <si>
    <t>84579 Blackbird Street</t>
  </si>
  <si>
    <t>992-895-3755</t>
  </si>
  <si>
    <t>3847 Morningstar Court</t>
  </si>
  <si>
    <t>Fianna</t>
  </si>
  <si>
    <t>Dockree</t>
  </si>
  <si>
    <t>349-430-5535</t>
  </si>
  <si>
    <t>9 Manley Lane</t>
  </si>
  <si>
    <t>852-989-9589</t>
  </si>
  <si>
    <t>26 Banding Trail</t>
  </si>
  <si>
    <t>Carlyle</t>
  </si>
  <si>
    <t>Gillbanks</t>
  </si>
  <si>
    <t>464-824-7570</t>
  </si>
  <si>
    <t>892-606-6875</t>
  </si>
  <si>
    <t>0 Summit Alley</t>
  </si>
  <si>
    <t>Queenie</t>
  </si>
  <si>
    <t>Billborough</t>
  </si>
  <si>
    <t>7714 Mifflin Street</t>
  </si>
  <si>
    <t>238-350-8604</t>
  </si>
  <si>
    <t>6941 Superior Hill</t>
  </si>
  <si>
    <t>Keri</t>
  </si>
  <si>
    <t>628-471-7410</t>
  </si>
  <si>
    <t>149-682-6017</t>
  </si>
  <si>
    <t>83998 Donald Avenue</t>
  </si>
  <si>
    <t>Henri</t>
  </si>
  <si>
    <t>Manfred</t>
  </si>
  <si>
    <t>Tolossi</t>
  </si>
  <si>
    <t>533-430-2247</t>
  </si>
  <si>
    <t>245-865-9040</t>
  </si>
  <si>
    <t>7260 Laurel Alley</t>
  </si>
  <si>
    <t>748-780-1052</t>
  </si>
  <si>
    <t>Kincaid</t>
  </si>
  <si>
    <t>Lennard</t>
  </si>
  <si>
    <t>206-411-4699</t>
  </si>
  <si>
    <t>561-504-5497</t>
  </si>
  <si>
    <t>2 Eliot Way</t>
  </si>
  <si>
    <t>206-596-6259</t>
  </si>
  <si>
    <t>Hubey</t>
  </si>
  <si>
    <t>Ted</t>
  </si>
  <si>
    <t>Frodsam</t>
  </si>
  <si>
    <t>488-999-9988</t>
  </si>
  <si>
    <t>676-298-1608</t>
  </si>
  <si>
    <t>06 Knutson Place</t>
  </si>
  <si>
    <t>112-354-2818</t>
  </si>
  <si>
    <t>1322 Fair Oaks Park</t>
  </si>
  <si>
    <t>Cross</t>
  </si>
  <si>
    <t>Vin</t>
  </si>
  <si>
    <t>Holah</t>
  </si>
  <si>
    <t>908-793-1053</t>
  </si>
  <si>
    <t>994-903-1104</t>
  </si>
  <si>
    <t>9878 Caliangt Plaza</t>
  </si>
  <si>
    <t>591-884-2691</t>
  </si>
  <si>
    <t>06754 Meadow Vale Center</t>
  </si>
  <si>
    <t>Cristiano</t>
  </si>
  <si>
    <t>Coyish</t>
  </si>
  <si>
    <t>700-722-7992</t>
  </si>
  <si>
    <t>17946 Union Drive</t>
  </si>
  <si>
    <t>383-473-7913</t>
  </si>
  <si>
    <t>Derron</t>
  </si>
  <si>
    <t>Laurena</t>
  </si>
  <si>
    <t>Tinmouth</t>
  </si>
  <si>
    <t>240-698-4944</t>
  </si>
  <si>
    <t>6 6th Place</t>
  </si>
  <si>
    <t>254-973-0667</t>
  </si>
  <si>
    <t>Justus</t>
  </si>
  <si>
    <t>Breed</t>
  </si>
  <si>
    <t>714-151-5616</t>
  </si>
  <si>
    <t>454-212-6861</t>
  </si>
  <si>
    <t>1684 Crest Line Trail</t>
  </si>
  <si>
    <t>888-463-5289</t>
  </si>
  <si>
    <t>93 Moose Alley</t>
  </si>
  <si>
    <t>Rosamond</t>
  </si>
  <si>
    <t>Marta</t>
  </si>
  <si>
    <t>Trahar</t>
  </si>
  <si>
    <t>313-874-1285</t>
  </si>
  <si>
    <t>707-822-5697</t>
  </si>
  <si>
    <t>6161 Clyde Gallagher Parkway</t>
  </si>
  <si>
    <t>609-798-6342</t>
  </si>
  <si>
    <t>Jens</t>
  </si>
  <si>
    <t>Rogers</t>
  </si>
  <si>
    <t>Gerbel</t>
  </si>
  <si>
    <t>560-301-6536</t>
  </si>
  <si>
    <t>3 Troy Road</t>
  </si>
  <si>
    <t>508-782-4142</t>
  </si>
  <si>
    <t>Boal</t>
  </si>
  <si>
    <t>272-133-6169</t>
  </si>
  <si>
    <t>278-450-9238</t>
  </si>
  <si>
    <t>4169 Namekagon Park</t>
  </si>
  <si>
    <t>889-840-9544</t>
  </si>
  <si>
    <t>Marcelo</t>
  </si>
  <si>
    <t>Fearn</t>
  </si>
  <si>
    <t>743-462-6487</t>
  </si>
  <si>
    <t>426-933-5180</t>
  </si>
  <si>
    <t>364-340-3725</t>
  </si>
  <si>
    <t>Charis</t>
  </si>
  <si>
    <t>Demicoli</t>
  </si>
  <si>
    <t>331-672-2921</t>
  </si>
  <si>
    <t>3 Spaight Hill</t>
  </si>
  <si>
    <t>55290 Meadow Vale Lane</t>
  </si>
  <si>
    <t>Rosemarie</t>
  </si>
  <si>
    <t>Richardo</t>
  </si>
  <si>
    <t>Braxton</t>
  </si>
  <si>
    <t>384-866-2152</t>
  </si>
  <si>
    <t>4530 Schurz Pass</t>
  </si>
  <si>
    <t>141-935-9216</t>
  </si>
  <si>
    <t>01053 Pond Terrace</t>
  </si>
  <si>
    <t>Pru</t>
  </si>
  <si>
    <t>Gavin</t>
  </si>
  <si>
    <t>Skone</t>
  </si>
  <si>
    <t>415-399-0433</t>
  </si>
  <si>
    <t>893-921-2595</t>
  </si>
  <si>
    <t>9 Rowland Pass</t>
  </si>
  <si>
    <t>2 Meadow Vale Avenue</t>
  </si>
  <si>
    <t>Sonnie</t>
  </si>
  <si>
    <t>Ashley</t>
  </si>
  <si>
    <t>Mountfort</t>
  </si>
  <si>
    <t>565-700-1642</t>
  </si>
  <si>
    <t>635-914-0041</t>
  </si>
  <si>
    <t>13053 American Drive</t>
  </si>
  <si>
    <t>Sandro</t>
  </si>
  <si>
    <t>Hitzmann</t>
  </si>
  <si>
    <t>438-600-3714</t>
  </si>
  <si>
    <t>850-445-3974</t>
  </si>
  <si>
    <t>Willabella</t>
  </si>
  <si>
    <t>Gerrit</t>
  </si>
  <si>
    <t>359-471-4507</t>
  </si>
  <si>
    <t>383-613-1514</t>
  </si>
  <si>
    <t>Towney</t>
  </si>
  <si>
    <t>Bellchamber</t>
  </si>
  <si>
    <t>672-355-8595</t>
  </si>
  <si>
    <t>416-209-2963</t>
  </si>
  <si>
    <t>2132 Eastwood Place</t>
  </si>
  <si>
    <t>430-815-8673</t>
  </si>
  <si>
    <t>Ezechiel</t>
  </si>
  <si>
    <t>MacAlpin</t>
  </si>
  <si>
    <t>390-895-2549</t>
  </si>
  <si>
    <t>0758 Kings Drive</t>
  </si>
  <si>
    <t>264-149-5605</t>
  </si>
  <si>
    <t>Sheba</t>
  </si>
  <si>
    <t>Brookfield</t>
  </si>
  <si>
    <t>645-236-8045</t>
  </si>
  <si>
    <t>654-821-9595</t>
  </si>
  <si>
    <t>59 Emmet Crossing</t>
  </si>
  <si>
    <t>792-811-0958</t>
  </si>
  <si>
    <t>Reamonn</t>
  </si>
  <si>
    <t>Penny</t>
  </si>
  <si>
    <t>Puckrin</t>
  </si>
  <si>
    <t>526-739-2732</t>
  </si>
  <si>
    <t>435-665-2796</t>
  </si>
  <si>
    <t>93 Dapin Court</t>
  </si>
  <si>
    <t>Pepi</t>
  </si>
  <si>
    <t>Pook</t>
  </si>
  <si>
    <t>850-527-5802</t>
  </si>
  <si>
    <t>2 Dahle Hill</t>
  </si>
  <si>
    <t>Holt</t>
  </si>
  <si>
    <t>July</t>
  </si>
  <si>
    <t>571-782-3790</t>
  </si>
  <si>
    <t>27 Continental Lane</t>
  </si>
  <si>
    <t>702-583-6644</t>
  </si>
  <si>
    <t>8180 Brickson Park Hill</t>
  </si>
  <si>
    <t>Llywellyn</t>
  </si>
  <si>
    <t>Jakubczyk</t>
  </si>
  <si>
    <t>570-123-4717</t>
  </si>
  <si>
    <t>09 Springs Avenue</t>
  </si>
  <si>
    <t>826-706-0583</t>
  </si>
  <si>
    <t>2 Hollow Ridge Point</t>
  </si>
  <si>
    <t>Greenhill</t>
  </si>
  <si>
    <t>963-468-8531</t>
  </si>
  <si>
    <t>129-995-6104</t>
  </si>
  <si>
    <t>77822 Delladonna Terrace</t>
  </si>
  <si>
    <t>059 Twin Pines Plaza</t>
  </si>
  <si>
    <t>Monica</t>
  </si>
  <si>
    <t>Jermayne</t>
  </si>
  <si>
    <t>Moulton</t>
  </si>
  <si>
    <t>362-702-8075</t>
  </si>
  <si>
    <t>163-119-9054</t>
  </si>
  <si>
    <t>868 Farmco Center</t>
  </si>
  <si>
    <t>66535 Red Cloud Alley</t>
  </si>
  <si>
    <t>Fifi</t>
  </si>
  <si>
    <t>Priestland</t>
  </si>
  <si>
    <t>Alicea</t>
  </si>
  <si>
    <t>Zealy</t>
  </si>
  <si>
    <t>473-852-0193</t>
  </si>
  <si>
    <t>942-322-0366</t>
  </si>
  <si>
    <t>Alfi</t>
  </si>
  <si>
    <t>Othella</t>
  </si>
  <si>
    <t>Josum</t>
  </si>
  <si>
    <t>305-237-3915</t>
  </si>
  <si>
    <t>446-663-3234</t>
  </si>
  <si>
    <t>24 Center Hill</t>
  </si>
  <si>
    <t>927-159-9833</t>
  </si>
  <si>
    <t>Nonie</t>
  </si>
  <si>
    <t>Dalzell</t>
  </si>
  <si>
    <t>643-617-2212</t>
  </si>
  <si>
    <t>407-294-3291</t>
  </si>
  <si>
    <t>1473 Farmco Circle</t>
  </si>
  <si>
    <t>423-737-5515</t>
  </si>
  <si>
    <t>Philippine</t>
  </si>
  <si>
    <t>Dimeloe</t>
  </si>
  <si>
    <t>467-386-2020</t>
  </si>
  <si>
    <t>412-873-1963</t>
  </si>
  <si>
    <t>07389 Dorton Park</t>
  </si>
  <si>
    <t>35 Stang Lane</t>
  </si>
  <si>
    <t>Lindon</t>
  </si>
  <si>
    <t>Wrangle</t>
  </si>
  <si>
    <t>198-353-0171</t>
  </si>
  <si>
    <t>9 Russell Parkway</t>
  </si>
  <si>
    <t>698-905-7989</t>
  </si>
  <si>
    <t>72441 Thierer Plaza</t>
  </si>
  <si>
    <t>Raddie</t>
  </si>
  <si>
    <t>Kirstin</t>
  </si>
  <si>
    <t>Krugmann</t>
  </si>
  <si>
    <t>823-232-4278</t>
  </si>
  <si>
    <t>566-144-1490</t>
  </si>
  <si>
    <t>990 Northview Court</t>
  </si>
  <si>
    <t>907-792-5792</t>
  </si>
  <si>
    <t>Fayre</t>
  </si>
  <si>
    <t>Farr</t>
  </si>
  <si>
    <t>957-691-3150</t>
  </si>
  <si>
    <t>710-227-8087</t>
  </si>
  <si>
    <t>00818 Springs Court</t>
  </si>
  <si>
    <t>263-517-9014</t>
  </si>
  <si>
    <t>Sorrie</t>
  </si>
  <si>
    <t>666-637-2262</t>
  </si>
  <si>
    <t>352 Westridge Parkway</t>
  </si>
  <si>
    <t>544-772-2234</t>
  </si>
  <si>
    <t>35366 Transport Terrace</t>
  </si>
  <si>
    <t>Jacquelyn</t>
  </si>
  <si>
    <t>Crickmore</t>
  </si>
  <si>
    <t>279-884-5244</t>
  </si>
  <si>
    <t>677-638-4228</t>
  </si>
  <si>
    <t>22 Magdeline Street</t>
  </si>
  <si>
    <t>982-804-9481</t>
  </si>
  <si>
    <t>013 Northview Court</t>
  </si>
  <si>
    <t>Britni</t>
  </si>
  <si>
    <t>Gwenny</t>
  </si>
  <si>
    <t>Aronov</t>
  </si>
  <si>
    <t>395-756-3515</t>
  </si>
  <si>
    <t>117-747-9474</t>
  </si>
  <si>
    <t>Tyrone</t>
  </si>
  <si>
    <t>McGrouther</t>
  </si>
  <si>
    <t>657-129-7689</t>
  </si>
  <si>
    <t>929 Weeping Birch Avenue</t>
  </si>
  <si>
    <t>Arabele</t>
  </si>
  <si>
    <t>Paxon</t>
  </si>
  <si>
    <t>Deniset</t>
  </si>
  <si>
    <t>432-943-2237</t>
  </si>
  <si>
    <t>846-880-9400</t>
  </si>
  <si>
    <t>222-428-0051</t>
  </si>
  <si>
    <t>Glenden</t>
  </si>
  <si>
    <t>Anselma</t>
  </si>
  <si>
    <t>Croisdall</t>
  </si>
  <si>
    <t>175-176-2824</t>
  </si>
  <si>
    <t>594-797-7349</t>
  </si>
  <si>
    <t>861 Lakewood Crossing</t>
  </si>
  <si>
    <t>699-916-9933</t>
  </si>
  <si>
    <t>1 Lillian Center</t>
  </si>
  <si>
    <t>Marlo</t>
  </si>
  <si>
    <t>Loy</t>
  </si>
  <si>
    <t>Tomasek</t>
  </si>
  <si>
    <t>585-672-2449</t>
  </si>
  <si>
    <t>488-358-8606</t>
  </si>
  <si>
    <t>156 Maryland Court</t>
  </si>
  <si>
    <t>Millard</t>
  </si>
  <si>
    <t>Muino</t>
  </si>
  <si>
    <t>893-958-0205</t>
  </si>
  <si>
    <t>345 Erie Pass</t>
  </si>
  <si>
    <t>827-866-4417</t>
  </si>
  <si>
    <t>902 Emmet Place</t>
  </si>
  <si>
    <t>Lumbers</t>
  </si>
  <si>
    <t>477-280-6150</t>
  </si>
  <si>
    <t>4 Mallory Point</t>
  </si>
  <si>
    <t>Katti</t>
  </si>
  <si>
    <t>Orrah</t>
  </si>
  <si>
    <t>144-684-9231</t>
  </si>
  <si>
    <t>8772 Iowa Road</t>
  </si>
  <si>
    <t>9410 Northridge Crossing</t>
  </si>
  <si>
    <t>Brandtr</t>
  </si>
  <si>
    <t>Jackson</t>
  </si>
  <si>
    <t>Ketchell</t>
  </si>
  <si>
    <t>761-787-3129</t>
  </si>
  <si>
    <t>155-859-2860</t>
  </si>
  <si>
    <t>57 Hermina Center</t>
  </si>
  <si>
    <t>994-761-1526</t>
  </si>
  <si>
    <t>9130 Maple Crossing</t>
  </si>
  <si>
    <t>Rakel</t>
  </si>
  <si>
    <t>Friman</t>
  </si>
  <si>
    <t>411-462-2089</t>
  </si>
  <si>
    <t>2 Rusk Crossing</t>
  </si>
  <si>
    <t>Connie</t>
  </si>
  <si>
    <t>Alard</t>
  </si>
  <si>
    <t>Quene</t>
  </si>
  <si>
    <t>367-914-9091</t>
  </si>
  <si>
    <t>212-358-8470</t>
  </si>
  <si>
    <t>0 Red Cloud Drive</t>
  </si>
  <si>
    <t>Fanni</t>
  </si>
  <si>
    <t>Blancowe</t>
  </si>
  <si>
    <t>739-981-9312</t>
  </si>
  <si>
    <t>Roseanna</t>
  </si>
  <si>
    <t>Acors</t>
  </si>
  <si>
    <t>550-782-4535</t>
  </si>
  <si>
    <t>527-673-8144</t>
  </si>
  <si>
    <t>820 Becker Trail</t>
  </si>
  <si>
    <t>81 Dunning Point</t>
  </si>
  <si>
    <t>Faunie</t>
  </si>
  <si>
    <t>Geillier</t>
  </si>
  <si>
    <t>113-243-0751</t>
  </si>
  <si>
    <t>871-873-4280</t>
  </si>
  <si>
    <t>92 Onsgard Point</t>
  </si>
  <si>
    <t>1 Dixon Circle</t>
  </si>
  <si>
    <t>Jeffie</t>
  </si>
  <si>
    <t>Melinda</t>
  </si>
  <si>
    <t>Rampton</t>
  </si>
  <si>
    <t>651-398-9878</t>
  </si>
  <si>
    <t>925-942-3489</t>
  </si>
  <si>
    <t>Tythe</t>
  </si>
  <si>
    <t>202-862-7214</t>
  </si>
  <si>
    <t>6342 Eastwood Trail</t>
  </si>
  <si>
    <t>759-281-5716</t>
  </si>
  <si>
    <t>Mundow</t>
  </si>
  <si>
    <t>790-311-3319</t>
  </si>
  <si>
    <t>406-714-5478</t>
  </si>
  <si>
    <t>28986 Bunker Hill Plaza</t>
  </si>
  <si>
    <t>Licha</t>
  </si>
  <si>
    <t>Nap</t>
  </si>
  <si>
    <t>Perutto</t>
  </si>
  <si>
    <t>164-195-2433</t>
  </si>
  <si>
    <t>492-299-1126</t>
  </si>
  <si>
    <t>Ethelyn</t>
  </si>
  <si>
    <t>Sundin</t>
  </si>
  <si>
    <t>715-368-2670</t>
  </si>
  <si>
    <t>8332 Larry Center</t>
  </si>
  <si>
    <t>846-610-1635</t>
  </si>
  <si>
    <t>Benita</t>
  </si>
  <si>
    <t>Nan</t>
  </si>
  <si>
    <t>Larrosa</t>
  </si>
  <si>
    <t>699-592-2201</t>
  </si>
  <si>
    <t>703-430-0243</t>
  </si>
  <si>
    <t>66 Jenifer Avenue</t>
  </si>
  <si>
    <t>Conn</t>
  </si>
  <si>
    <t>Vere</t>
  </si>
  <si>
    <t>Wessing</t>
  </si>
  <si>
    <t>916-874-2835</t>
  </si>
  <si>
    <t>435-980-5496</t>
  </si>
  <si>
    <t>77474 Anhalt Junction</t>
  </si>
  <si>
    <t>Lindsy</t>
  </si>
  <si>
    <t>Devonne</t>
  </si>
  <si>
    <t>Jina</t>
  </si>
  <si>
    <t>175-885-5598</t>
  </si>
  <si>
    <t>23 Scott Plaza</t>
  </si>
  <si>
    <t>395-578-2184</t>
  </si>
  <si>
    <t>Lilleyman</t>
  </si>
  <si>
    <t>893-325-8654</t>
  </si>
  <si>
    <t>5236 Linden Park</t>
  </si>
  <si>
    <t>807-169-3416</t>
  </si>
  <si>
    <t>69224 Prentice Alley</t>
  </si>
  <si>
    <t>Luke</t>
  </si>
  <si>
    <t>Aaron</t>
  </si>
  <si>
    <t>Ronaghan</t>
  </si>
  <si>
    <t>245-280-5114</t>
  </si>
  <si>
    <t>581 2nd Avenue</t>
  </si>
  <si>
    <t>251-877-3283</t>
  </si>
  <si>
    <t>Wandie</t>
  </si>
  <si>
    <t>Haresnape</t>
  </si>
  <si>
    <t>193-469-6202</t>
  </si>
  <si>
    <t>80509 Glendale Circle</t>
  </si>
  <si>
    <t>93 Division Circle</t>
  </si>
  <si>
    <t>Windham</t>
  </si>
  <si>
    <t>Heersema</t>
  </si>
  <si>
    <t>354-528-6045</t>
  </si>
  <si>
    <t>Nananne</t>
  </si>
  <si>
    <t>Osman</t>
  </si>
  <si>
    <t>131-239-6896</t>
  </si>
  <si>
    <t>984-498-4524</t>
  </si>
  <si>
    <t>905 Muir Circle</t>
  </si>
  <si>
    <t>Annalise</t>
  </si>
  <si>
    <t>Edeline</t>
  </si>
  <si>
    <t>Ianiello</t>
  </si>
  <si>
    <t>179-878-9463</t>
  </si>
  <si>
    <t>687-121-2366</t>
  </si>
  <si>
    <t>Sherill</t>
  </si>
  <si>
    <t>Hughes</t>
  </si>
  <si>
    <t>515-908-3850</t>
  </si>
  <si>
    <t>6190 Sutherland Circle</t>
  </si>
  <si>
    <t>789-800-0107</t>
  </si>
  <si>
    <t>379 Eliot Junction</t>
  </si>
  <si>
    <t>Benedicto</t>
  </si>
  <si>
    <t>Shinton</t>
  </si>
  <si>
    <t>226-829-9439</t>
  </si>
  <si>
    <t>9022 Shopko Lane</t>
  </si>
  <si>
    <t>Hadria</t>
  </si>
  <si>
    <t>Bullas</t>
  </si>
  <si>
    <t>815-464-7708</t>
  </si>
  <si>
    <t>582-188-7155</t>
  </si>
  <si>
    <t>1384 Arizona Road</t>
  </si>
  <si>
    <t>409-916-7452</t>
  </si>
  <si>
    <t>69 Clove Drive</t>
  </si>
  <si>
    <t>Lian</t>
  </si>
  <si>
    <t>Junie</t>
  </si>
  <si>
    <t>Boog</t>
  </si>
  <si>
    <t>354-502-9009</t>
  </si>
  <si>
    <t>96058 Lakewood Place</t>
  </si>
  <si>
    <t>354-737-3709</t>
  </si>
  <si>
    <t>Daburn</t>
  </si>
  <si>
    <t>232-954-2721</t>
  </si>
  <si>
    <t>714-577-1869</t>
  </si>
  <si>
    <t>096 Claremont Circle</t>
  </si>
  <si>
    <t>Terrijo</t>
  </si>
  <si>
    <t>Lucas</t>
  </si>
  <si>
    <t>Nyssens</t>
  </si>
  <si>
    <t>475-759-8362</t>
  </si>
  <si>
    <t>63 Jenifer Parkway</t>
  </si>
  <si>
    <t>93380 Northfield Hill</t>
  </si>
  <si>
    <t>Katy</t>
  </si>
  <si>
    <t>Artiss</t>
  </si>
  <si>
    <t>638-201-7276</t>
  </si>
  <si>
    <t>495-717-8160</t>
  </si>
  <si>
    <t>120 Loomis Avenue</t>
  </si>
  <si>
    <t>540-412-6074</t>
  </si>
  <si>
    <t>06050 Sunbrook Park</t>
  </si>
  <si>
    <t>Western</t>
  </si>
  <si>
    <t>763-441-0092</t>
  </si>
  <si>
    <t>236-882-1672</t>
  </si>
  <si>
    <t>20022 Marcy Hill</t>
  </si>
  <si>
    <t>262-977-6146</t>
  </si>
  <si>
    <t>8 Nova Circle</t>
  </si>
  <si>
    <t>Courtenay</t>
  </si>
  <si>
    <t>Bartalin</t>
  </si>
  <si>
    <t>636-748-3132</t>
  </si>
  <si>
    <t>675-770-6272</t>
  </si>
  <si>
    <t>40973 Victoria Center</t>
  </si>
  <si>
    <t>421-886-8330</t>
  </si>
  <si>
    <t>35503 Melvin Parkway</t>
  </si>
  <si>
    <t>Willem</t>
  </si>
  <si>
    <t>Ivanichev</t>
  </si>
  <si>
    <t>677-287-5171</t>
  </si>
  <si>
    <t>463-169-1702</t>
  </si>
  <si>
    <t>19 Heffernan Terrace</t>
  </si>
  <si>
    <t>Gwenette</t>
  </si>
  <si>
    <t>Chadd</t>
  </si>
  <si>
    <t>Mathou</t>
  </si>
  <si>
    <t>658-234-4773</t>
  </si>
  <si>
    <t>Blair</t>
  </si>
  <si>
    <t>Ky</t>
  </si>
  <si>
    <t>Condell</t>
  </si>
  <si>
    <t>771-868-0578</t>
  </si>
  <si>
    <t>783-899-8456</t>
  </si>
  <si>
    <t>6157 Ramsey Alley</t>
  </si>
  <si>
    <t>Pauly</t>
  </si>
  <si>
    <t>Tresa</t>
  </si>
  <si>
    <t>Sabbatier</t>
  </si>
  <si>
    <t>958-420-4603</t>
  </si>
  <si>
    <t>523-274-3133</t>
  </si>
  <si>
    <t>Cale</t>
  </si>
  <si>
    <t>Bleasdale</t>
  </si>
  <si>
    <t>961-814-7422</t>
  </si>
  <si>
    <t>32266 Bartillon Avenue</t>
  </si>
  <si>
    <t>572-665-0771</t>
  </si>
  <si>
    <t>489 Heath Street</t>
  </si>
  <si>
    <t>Artemas</t>
  </si>
  <si>
    <t>Dugald</t>
  </si>
  <si>
    <t>736-364-7316</t>
  </si>
  <si>
    <t>42352 Fuller Way</t>
  </si>
  <si>
    <t>365-888-2710</t>
  </si>
  <si>
    <t>Doy</t>
  </si>
  <si>
    <t>Consalve</t>
  </si>
  <si>
    <t>Gonnelly</t>
  </si>
  <si>
    <t>818-918-9740</t>
  </si>
  <si>
    <t>273-211-9574</t>
  </si>
  <si>
    <t>75395 Luster Plaza</t>
  </si>
  <si>
    <t>5 Eastlawn Terrace</t>
  </si>
  <si>
    <t>Chevy</t>
  </si>
  <si>
    <t>Dorelia</t>
  </si>
  <si>
    <t>Swadling</t>
  </si>
  <si>
    <t>158-452-0388</t>
  </si>
  <si>
    <t>22617 Farragut Park</t>
  </si>
  <si>
    <t>818-557-1124</t>
  </si>
  <si>
    <t>939 Ohio Terrace</t>
  </si>
  <si>
    <t>Lanie</t>
  </si>
  <si>
    <t>Starton</t>
  </si>
  <si>
    <t>446-158-9664</t>
  </si>
  <si>
    <t>647-133-1410</t>
  </si>
  <si>
    <t>Adelice</t>
  </si>
  <si>
    <t>Gilda</t>
  </si>
  <si>
    <t>Hadaway</t>
  </si>
  <si>
    <t>665-826-5055</t>
  </si>
  <si>
    <t>612-975-2427</t>
  </si>
  <si>
    <t>0031 Briar Crest Alley</t>
  </si>
  <si>
    <t>Hillie</t>
  </si>
  <si>
    <t>Chantrell</t>
  </si>
  <si>
    <t>764-413-6459</t>
  </si>
  <si>
    <t>808 Weeping Birch Lane</t>
  </si>
  <si>
    <t>6117 Jenna Place</t>
  </si>
  <si>
    <t>Matti</t>
  </si>
  <si>
    <t>Winne</t>
  </si>
  <si>
    <t>Fuster</t>
  </si>
  <si>
    <t>269-173-4766</t>
  </si>
  <si>
    <t>3088 Troy Trail</t>
  </si>
  <si>
    <t>665-560-9478</t>
  </si>
  <si>
    <t>Bria</t>
  </si>
  <si>
    <t>Babs</t>
  </si>
  <si>
    <t>Caseley</t>
  </si>
  <si>
    <t>939-231-3713</t>
  </si>
  <si>
    <t>369-555-8732</t>
  </si>
  <si>
    <t>3434 Reindahl Road</t>
  </si>
  <si>
    <t>Emelyne</t>
  </si>
  <si>
    <t>Richmond</t>
  </si>
  <si>
    <t>611-949-7678</t>
  </si>
  <si>
    <t>577-976-2774</t>
  </si>
  <si>
    <t>72330 Emmet Circle</t>
  </si>
  <si>
    <t>Clem</t>
  </si>
  <si>
    <t>Lotty</t>
  </si>
  <si>
    <t>Hawkswood</t>
  </si>
  <si>
    <t>584-724-4248</t>
  </si>
  <si>
    <t>7 Armistice Place</t>
  </si>
  <si>
    <t>102-140-8293</t>
  </si>
  <si>
    <t>4 Service Park</t>
  </si>
  <si>
    <t>Ernestine</t>
  </si>
  <si>
    <t>Padget</t>
  </si>
  <si>
    <t>Bannon</t>
  </si>
  <si>
    <t>677-469-9455</t>
  </si>
  <si>
    <t>553-604-9124</t>
  </si>
  <si>
    <t>5 Schmedeman Plaza</t>
  </si>
  <si>
    <t>828-857-5737</t>
  </si>
  <si>
    <t>8 Carberry Road</t>
  </si>
  <si>
    <t>Abram</t>
  </si>
  <si>
    <t>Gunton</t>
  </si>
  <si>
    <t>399-360-8637</t>
  </si>
  <si>
    <t>718-132-7090</t>
  </si>
  <si>
    <t>07 Rockefeller Hill</t>
  </si>
  <si>
    <t>630-816-6545</t>
  </si>
  <si>
    <t>Kerstin</t>
  </si>
  <si>
    <t>Dumbleton</t>
  </si>
  <si>
    <t>221-309-4868</t>
  </si>
  <si>
    <t>124-216-7599</t>
  </si>
  <si>
    <t>84513 Heath Pass</t>
  </si>
  <si>
    <t>216-602-0444</t>
  </si>
  <si>
    <t>56 Evergreen Circle</t>
  </si>
  <si>
    <t>Keenan</t>
  </si>
  <si>
    <t>Bridgette</t>
  </si>
  <si>
    <t>Fawdry</t>
  </si>
  <si>
    <t>218-700-3506</t>
  </si>
  <si>
    <t>323-360-8000</t>
  </si>
  <si>
    <t>24976 Eagan Parkway</t>
  </si>
  <si>
    <t>284-300-9216</t>
  </si>
  <si>
    <t>8 Alpine Lane</t>
  </si>
  <si>
    <t>Ashien</t>
  </si>
  <si>
    <t>McGuff</t>
  </si>
  <si>
    <t>797-168-6816</t>
  </si>
  <si>
    <t>205-769-5463</t>
  </si>
  <si>
    <t>990-486-3670</t>
  </si>
  <si>
    <t>1783 Glendale Alley</t>
  </si>
  <si>
    <t>Stinky</t>
  </si>
  <si>
    <t>Cayla</t>
  </si>
  <si>
    <t>Cownden</t>
  </si>
  <si>
    <t>581-392-0541</t>
  </si>
  <si>
    <t>96 Calypso Lane</t>
  </si>
  <si>
    <t>Deanna</t>
  </si>
  <si>
    <t>Salomi</t>
  </si>
  <si>
    <t>Rzehor</t>
  </si>
  <si>
    <t>424-455-7802</t>
  </si>
  <si>
    <t>6 Tomscot Point</t>
  </si>
  <si>
    <t>Dani</t>
  </si>
  <si>
    <t>Tomson</t>
  </si>
  <si>
    <t>679-119-6948</t>
  </si>
  <si>
    <t>263 1st Street</t>
  </si>
  <si>
    <t>9925 Algoma Pass</t>
  </si>
  <si>
    <t>Jaquelin</t>
  </si>
  <si>
    <t>Feeney</t>
  </si>
  <si>
    <t>778-903-7321</t>
  </si>
  <si>
    <t>765-800-5698</t>
  </si>
  <si>
    <t>75023 Carioca Drive</t>
  </si>
  <si>
    <t>188-429-2865</t>
  </si>
  <si>
    <t>Gavrielle</t>
  </si>
  <si>
    <t>Simoneau</t>
  </si>
  <si>
    <t>463-902-4296</t>
  </si>
  <si>
    <t>16 Acker Center</t>
  </si>
  <si>
    <t>464-341-2474</t>
  </si>
  <si>
    <t>83 Prairieview Circle</t>
  </si>
  <si>
    <t>Bendix</t>
  </si>
  <si>
    <t>Davidesco</t>
  </si>
  <si>
    <t>152-159-2780</t>
  </si>
  <si>
    <t>903 Becker Avenue</t>
  </si>
  <si>
    <t>4 Springs Avenue</t>
  </si>
  <si>
    <t>Ravid</t>
  </si>
  <si>
    <t>337-743-5462</t>
  </si>
  <si>
    <t>900-564-1292</t>
  </si>
  <si>
    <t>3649 Judy Pass</t>
  </si>
  <si>
    <t>Guiso</t>
  </si>
  <si>
    <t>216-162-9865</t>
  </si>
  <si>
    <t>367-493-3539</t>
  </si>
  <si>
    <t>959 Tony Alley</t>
  </si>
  <si>
    <t>652-464-7873</t>
  </si>
  <si>
    <t>7323 Monica Circle</t>
  </si>
  <si>
    <t>Mayer</t>
  </si>
  <si>
    <t>Miskelly</t>
  </si>
  <si>
    <t>714-232-1586</t>
  </si>
  <si>
    <t>2694 Pankratz Avenue</t>
  </si>
  <si>
    <t>21529 Everett Court</t>
  </si>
  <si>
    <t>Hyacinthia</t>
  </si>
  <si>
    <t>Baillie</t>
  </si>
  <si>
    <t>426-330-7105</t>
  </si>
  <si>
    <t>23 Waxwing Center</t>
  </si>
  <si>
    <t>740-581-8838</t>
  </si>
  <si>
    <t>Riva</t>
  </si>
  <si>
    <t>Benko</t>
  </si>
  <si>
    <t>540-200-3639</t>
  </si>
  <si>
    <t>1476 Ramsey Street</t>
  </si>
  <si>
    <t>820-202-1804</t>
  </si>
  <si>
    <t>Catlin</t>
  </si>
  <si>
    <t>Ruperta</t>
  </si>
  <si>
    <t>Seear</t>
  </si>
  <si>
    <t>91870 Nevada Trail</t>
  </si>
  <si>
    <t>100-661-1518</t>
  </si>
  <si>
    <t>1525 Duke Avenue</t>
  </si>
  <si>
    <t>Boyce</t>
  </si>
  <si>
    <t>Alverta</t>
  </si>
  <si>
    <t>Booy</t>
  </si>
  <si>
    <t>247-864-8753</t>
  </si>
  <si>
    <t>9 New Castle Hill</t>
  </si>
  <si>
    <t>890-116-9319</t>
  </si>
  <si>
    <t>4 Golden Leaf Park</t>
  </si>
  <si>
    <t>Dreddy</t>
  </si>
  <si>
    <t>Langstaff</t>
  </si>
  <si>
    <t>616-874-6016</t>
  </si>
  <si>
    <t>737-232-4132</t>
  </si>
  <si>
    <t>1909 Farmco Alley</t>
  </si>
  <si>
    <t>060 Express Center</t>
  </si>
  <si>
    <t>Morgana</t>
  </si>
  <si>
    <t>Roanna</t>
  </si>
  <si>
    <t>Sharpley</t>
  </si>
  <si>
    <t>274-991-0736</t>
  </si>
  <si>
    <t>776-832-5177</t>
  </si>
  <si>
    <t>335 Forest Drive</t>
  </si>
  <si>
    <t>Gwendolen</t>
  </si>
  <si>
    <t>Durston</t>
  </si>
  <si>
    <t>182-733-9114</t>
  </si>
  <si>
    <t>24942 Talisman Pass</t>
  </si>
  <si>
    <t>969-823-1176</t>
  </si>
  <si>
    <t>Maris</t>
  </si>
  <si>
    <t>Garside</t>
  </si>
  <si>
    <t>431-449-3115</t>
  </si>
  <si>
    <t>2 Bashford Terrace</t>
  </si>
  <si>
    <t>846-361-8738</t>
  </si>
  <si>
    <t>118 Magdeline Drive</t>
  </si>
  <si>
    <t>Nita</t>
  </si>
  <si>
    <t>Phelipeau</t>
  </si>
  <si>
    <t>397-216-0932</t>
  </si>
  <si>
    <t>944-558-2647</t>
  </si>
  <si>
    <t>26 Roxbury Terrace</t>
  </si>
  <si>
    <t>470-577-6907</t>
  </si>
  <si>
    <t>Banky</t>
  </si>
  <si>
    <t>Pauli</t>
  </si>
  <si>
    <t>de Marco</t>
  </si>
  <si>
    <t>335-651-6531</t>
  </si>
  <si>
    <t>722-606-1802</t>
  </si>
  <si>
    <t>28 7th Lane</t>
  </si>
  <si>
    <t>335-655-4840</t>
  </si>
  <si>
    <t>02 Sunnyside Junction</t>
  </si>
  <si>
    <t>Nannette</t>
  </si>
  <si>
    <t>Teresita</t>
  </si>
  <si>
    <t>Howchin</t>
  </si>
  <si>
    <t>551-153-8333</t>
  </si>
  <si>
    <t>283-889-0953</t>
  </si>
  <si>
    <t>5 Messerschmidt Street</t>
  </si>
  <si>
    <t>191-290-6834</t>
  </si>
  <si>
    <t>798 Pond Point</t>
  </si>
  <si>
    <t>Paulette</t>
  </si>
  <si>
    <t>Humbles</t>
  </si>
  <si>
    <t>622-752-0843</t>
  </si>
  <si>
    <t>592 Park Meadow Center</t>
  </si>
  <si>
    <t>955-687-6674</t>
  </si>
  <si>
    <t>Nicholas</t>
  </si>
  <si>
    <t>Olivia</t>
  </si>
  <si>
    <t>Dunphie</t>
  </si>
  <si>
    <t>191-475-1188</t>
  </si>
  <si>
    <t>845-171-0555</t>
  </si>
  <si>
    <t>15752 Lillian Pass</t>
  </si>
  <si>
    <t>863-719-8150</t>
  </si>
  <si>
    <t>Ozzy</t>
  </si>
  <si>
    <t>Fearenside</t>
  </si>
  <si>
    <t>467-709-3343</t>
  </si>
  <si>
    <t>879-419-6928</t>
  </si>
  <si>
    <t>1159 Harbort Center</t>
  </si>
  <si>
    <t>Delinda</t>
  </si>
  <si>
    <t>Bagge</t>
  </si>
  <si>
    <t>294-257-3187</t>
  </si>
  <si>
    <t>14510 Northfield Street</t>
  </si>
  <si>
    <t>379-625-9619</t>
  </si>
  <si>
    <t>Adolphus</t>
  </si>
  <si>
    <t>Hynes</t>
  </si>
  <si>
    <t>850-113-0655</t>
  </si>
  <si>
    <t>2171 Aberg Crossing</t>
  </si>
  <si>
    <t>509-451-7131</t>
  </si>
  <si>
    <t>2584 Milwaukee Center</t>
  </si>
  <si>
    <t>Katharina</t>
  </si>
  <si>
    <t>Wilhelmina</t>
  </si>
  <si>
    <t>Bryant</t>
  </si>
  <si>
    <t>444-854-0708</t>
  </si>
  <si>
    <t>5 Dorton Crossing</t>
  </si>
  <si>
    <t>184-262-2570</t>
  </si>
  <si>
    <t>Wasielewicz</t>
  </si>
  <si>
    <t>590-444-7984</t>
  </si>
  <si>
    <t>2114 Ramsey Lane</t>
  </si>
  <si>
    <t>637-487-7892</t>
  </si>
  <si>
    <t>Tamma</t>
  </si>
  <si>
    <t>Yale</t>
  </si>
  <si>
    <t>Dupoy</t>
  </si>
  <si>
    <t>310-311-3404</t>
  </si>
  <si>
    <t>407-262-6721</t>
  </si>
  <si>
    <t>05 Oxford Way</t>
  </si>
  <si>
    <t>519-765-8448</t>
  </si>
  <si>
    <t>639 Talisman Road</t>
  </si>
  <si>
    <t>Bevan</t>
  </si>
  <si>
    <t>Ryon</t>
  </si>
  <si>
    <t>Drance</t>
  </si>
  <si>
    <t>834-537-0203</t>
  </si>
  <si>
    <t>4525 Fulton Alley</t>
  </si>
  <si>
    <t>895-892-3925</t>
  </si>
  <si>
    <t>84 7th Crossing</t>
  </si>
  <si>
    <t>Tad</t>
  </si>
  <si>
    <t>Meijer</t>
  </si>
  <si>
    <t>953-890-4936</t>
  </si>
  <si>
    <t>258-890-1612</t>
  </si>
  <si>
    <t>9412 Kennedy Plaza</t>
  </si>
  <si>
    <t>Levey</t>
  </si>
  <si>
    <t>Kenwell</t>
  </si>
  <si>
    <t>636-442-5293</t>
  </si>
  <si>
    <t>8 Monica Park</t>
  </si>
  <si>
    <t>Yorgo</t>
  </si>
  <si>
    <t>Moorfield</t>
  </si>
  <si>
    <t>692-336-4421</t>
  </si>
  <si>
    <t>343-451-6744</t>
  </si>
  <si>
    <t>1 Manley Circle</t>
  </si>
  <si>
    <t>924-787-8391</t>
  </si>
  <si>
    <t>2521 Petterle Junction</t>
  </si>
  <si>
    <t>Gawn</t>
  </si>
  <si>
    <t>771-969-9250</t>
  </si>
  <si>
    <t>46 Bayside Point</t>
  </si>
  <si>
    <t>615 Lunder Hill</t>
  </si>
  <si>
    <t>Coop</t>
  </si>
  <si>
    <t>Rafael</t>
  </si>
  <si>
    <t>Simenet</t>
  </si>
  <si>
    <t>454-608-7736</t>
  </si>
  <si>
    <t>174-294-1074</t>
  </si>
  <si>
    <t>Kristin</t>
  </si>
  <si>
    <t>Barrie</t>
  </si>
  <si>
    <t>Wooder</t>
  </si>
  <si>
    <t>617-789-0523</t>
  </si>
  <si>
    <t>270-380-7807</t>
  </si>
  <si>
    <t>24624 Dovetail Crossing</t>
  </si>
  <si>
    <t>Beniamino</t>
  </si>
  <si>
    <t>Schoenrock</t>
  </si>
  <si>
    <t>920-275-8249</t>
  </si>
  <si>
    <t>14320 Beilfuss Hill</t>
  </si>
  <si>
    <t>302-786-4295</t>
  </si>
  <si>
    <t>8 Nevada Point</t>
  </si>
  <si>
    <t>Hart</t>
  </si>
  <si>
    <t>Harli</t>
  </si>
  <si>
    <t>Santorini</t>
  </si>
  <si>
    <t>406-805-5023</t>
  </si>
  <si>
    <t>97 Holmberg Place</t>
  </si>
  <si>
    <t>Jerrilyn</t>
  </si>
  <si>
    <t>Americi</t>
  </si>
  <si>
    <t>269-427-3689</t>
  </si>
  <si>
    <t>27 Vahlen Street</t>
  </si>
  <si>
    <t>Tallou</t>
  </si>
  <si>
    <t>Patrica</t>
  </si>
  <si>
    <t>Elsegood</t>
  </si>
  <si>
    <t>633-496-2564</t>
  </si>
  <si>
    <t>46311 Caliangt Street</t>
  </si>
  <si>
    <t>2769 Ramsey Junction</t>
  </si>
  <si>
    <t>Kort</t>
  </si>
  <si>
    <t>Eames</t>
  </si>
  <si>
    <t>264-862-5184</t>
  </si>
  <si>
    <t>343-943-3323</t>
  </si>
  <si>
    <t>54 Novick Avenue</t>
  </si>
  <si>
    <t>945 Hagan Terrace</t>
  </si>
  <si>
    <t>Rebecka</t>
  </si>
  <si>
    <t>Kylie</t>
  </si>
  <si>
    <t>Besson</t>
  </si>
  <si>
    <t>512-144-3570</t>
  </si>
  <si>
    <t>201-541-9001</t>
  </si>
  <si>
    <t>09 Butternut Plaza</t>
  </si>
  <si>
    <t>974 Green Center</t>
  </si>
  <si>
    <t>Sheree</t>
  </si>
  <si>
    <t>Charleen</t>
  </si>
  <si>
    <t>Gallety</t>
  </si>
  <si>
    <t>851-978-8586</t>
  </si>
  <si>
    <t>962-703-9002</t>
  </si>
  <si>
    <t>447 7th Pass</t>
  </si>
  <si>
    <t>883-823-1560</t>
  </si>
  <si>
    <t>10 Harbort Plaza</t>
  </si>
  <si>
    <t>Josey</t>
  </si>
  <si>
    <t>Garrow</t>
  </si>
  <si>
    <t>215-180-4077</t>
  </si>
  <si>
    <t>0559 Mosinee Park</t>
  </si>
  <si>
    <t>417 Sachs Point</t>
  </si>
  <si>
    <t>Laurella</t>
  </si>
  <si>
    <t>Stuther</t>
  </si>
  <si>
    <t>900-162-0415</t>
  </si>
  <si>
    <t>96 Miller Plaza</t>
  </si>
  <si>
    <t>8875 Porter Drive</t>
  </si>
  <si>
    <t>Ilario</t>
  </si>
  <si>
    <t>Edy</t>
  </si>
  <si>
    <t>Pimblotte</t>
  </si>
  <si>
    <t>897-994-6381</t>
  </si>
  <si>
    <t>233-835-0822</t>
  </si>
  <si>
    <t>480-530-4680</t>
  </si>
  <si>
    <t>Evangeline</t>
  </si>
  <si>
    <t>Leonid</t>
  </si>
  <si>
    <t>Anderson</t>
  </si>
  <si>
    <t>959-996-4686</t>
  </si>
  <si>
    <t>1225 Corscot Lane</t>
  </si>
  <si>
    <t>859-693-9970</t>
  </si>
  <si>
    <t>6880 Havey Park</t>
  </si>
  <si>
    <t>Madge</t>
  </si>
  <si>
    <t>Glassford</t>
  </si>
  <si>
    <t>283-318-2108</t>
  </si>
  <si>
    <t>717-877-3925</t>
  </si>
  <si>
    <t>9797 Summit Terrace</t>
  </si>
  <si>
    <t>Rudd</t>
  </si>
  <si>
    <t>Gisbourn</t>
  </si>
  <si>
    <t>617-186-5787</t>
  </si>
  <si>
    <t>31006 Londonderry Pass</t>
  </si>
  <si>
    <t>951-558-0099</t>
  </si>
  <si>
    <t>Dyna</t>
  </si>
  <si>
    <t>Hadfield</t>
  </si>
  <si>
    <t>283-755-7709</t>
  </si>
  <si>
    <t>82863 Superior Circle</t>
  </si>
  <si>
    <t>Donal</t>
  </si>
  <si>
    <t>Leaburn</t>
  </si>
  <si>
    <t>414-111-9268</t>
  </si>
  <si>
    <t>13 Park Meadow Way</t>
  </si>
  <si>
    <t>287-784-2258</t>
  </si>
  <si>
    <t>Randall</t>
  </si>
  <si>
    <t>Lickorish</t>
  </si>
  <si>
    <t>986-267-9674</t>
  </si>
  <si>
    <t>127-211-9811</t>
  </si>
  <si>
    <t>9 Stephen Court</t>
  </si>
  <si>
    <t>1595 Moland Center</t>
  </si>
  <si>
    <t>Ambur</t>
  </si>
  <si>
    <t>Gwenni</t>
  </si>
  <si>
    <t>Ilyuchyov</t>
  </si>
  <si>
    <t>836-212-6365</t>
  </si>
  <si>
    <t>897-289-5995</t>
  </si>
  <si>
    <t>7558 Pawling Way</t>
  </si>
  <si>
    <t>Bren</t>
  </si>
  <si>
    <t>MacGorley</t>
  </si>
  <si>
    <t>330-113-5710</t>
  </si>
  <si>
    <t>831-799-3385</t>
  </si>
  <si>
    <t>827 Riverside Lane</t>
  </si>
  <si>
    <t>762-226-6419</t>
  </si>
  <si>
    <t>06 Vera Street</t>
  </si>
  <si>
    <t>Rodie</t>
  </si>
  <si>
    <t>Fentem</t>
  </si>
  <si>
    <t>443-123-5572</t>
  </si>
  <si>
    <t>592-373-9842</t>
  </si>
  <si>
    <t>0 Sachtjen Lane</t>
  </si>
  <si>
    <t>Stearn</t>
  </si>
  <si>
    <t>Aspden</t>
  </si>
  <si>
    <t>371-699-7087</t>
  </si>
  <si>
    <t>2791 Susan Circle</t>
  </si>
  <si>
    <t>684-855-3678</t>
  </si>
  <si>
    <t>Stuart</t>
  </si>
  <si>
    <t>Locker</t>
  </si>
  <si>
    <t>752-834-6762</t>
  </si>
  <si>
    <t>712-748-3983</t>
  </si>
  <si>
    <t>850-336-0262</t>
  </si>
  <si>
    <t>Isabelita</t>
  </si>
  <si>
    <t>Laskey</t>
  </si>
  <si>
    <t>511-122-4019</t>
  </si>
  <si>
    <t>253-819-0347</t>
  </si>
  <si>
    <t>922-598-2752</t>
  </si>
  <si>
    <t>46 Tony Terrace</t>
  </si>
  <si>
    <t>Ellswerth</t>
  </si>
  <si>
    <t>Nahum</t>
  </si>
  <si>
    <t>Leisk</t>
  </si>
  <si>
    <t>126-341-6977</t>
  </si>
  <si>
    <t>893-991-4691</t>
  </si>
  <si>
    <t>4 Charing Cross Hill</t>
  </si>
  <si>
    <t>6 Dottie Crossing</t>
  </si>
  <si>
    <t>Dener</t>
  </si>
  <si>
    <t>108-514-3652</t>
  </si>
  <si>
    <t>592-773-8920</t>
  </si>
  <si>
    <t>8314 Dennis Junction</t>
  </si>
  <si>
    <t>619-377-1740</t>
  </si>
  <si>
    <t>Stanislaus</t>
  </si>
  <si>
    <t>Lowell</t>
  </si>
  <si>
    <t>McCullock</t>
  </si>
  <si>
    <t>582-315-1074</t>
  </si>
  <si>
    <t>773-970-7769</t>
  </si>
  <si>
    <t>925 Rieder Junction</t>
  </si>
  <si>
    <t>5146 Grayhawk Junction</t>
  </si>
  <si>
    <t>Allene</t>
  </si>
  <si>
    <t>Abeu</t>
  </si>
  <si>
    <t>Pingstone</t>
  </si>
  <si>
    <t>562-151-7702</t>
  </si>
  <si>
    <t>9 Ohio Street</t>
  </si>
  <si>
    <t>418-682-1742</t>
  </si>
  <si>
    <t>Fax</t>
  </si>
  <si>
    <t>Dibb</t>
  </si>
  <si>
    <t>235-103-6400</t>
  </si>
  <si>
    <t>475-516-0015</t>
  </si>
  <si>
    <t>52 2nd Circle</t>
  </si>
  <si>
    <t>4 Mccormick Court</t>
  </si>
  <si>
    <t>Meyer</t>
  </si>
  <si>
    <t>Antoniou</t>
  </si>
  <si>
    <t>732-607-9193</t>
  </si>
  <si>
    <t>16 Maryland Center</t>
  </si>
  <si>
    <t>487-475-9225</t>
  </si>
  <si>
    <t>Bryn</t>
  </si>
  <si>
    <t>Issiah</t>
  </si>
  <si>
    <t>Rycraft</t>
  </si>
  <si>
    <t>908-946-5348</t>
  </si>
  <si>
    <t>9520 Schiller Trail</t>
  </si>
  <si>
    <t>Monique</t>
  </si>
  <si>
    <t>Ruskin</t>
  </si>
  <si>
    <t>7 Fairfield Drive</t>
  </si>
  <si>
    <t>Kelci</t>
  </si>
  <si>
    <t>Davioud</t>
  </si>
  <si>
    <t>869-605-8648</t>
  </si>
  <si>
    <t>773-695-1138</t>
  </si>
  <si>
    <t>Igoe</t>
  </si>
  <si>
    <t>566-451-9884</t>
  </si>
  <si>
    <t>1295 Warbler Court</t>
  </si>
  <si>
    <t>157 Drewry Circle</t>
  </si>
  <si>
    <t>Lesley</t>
  </si>
  <si>
    <t>Filia</t>
  </si>
  <si>
    <t>Palfreeman</t>
  </si>
  <si>
    <t>562-697-0174</t>
  </si>
  <si>
    <t>93552 Muir Plaza</t>
  </si>
  <si>
    <t>100-551-9931</t>
  </si>
  <si>
    <t>Alley</t>
  </si>
  <si>
    <t>Stoeck</t>
  </si>
  <si>
    <t>8 Stoughton Terrace</t>
  </si>
  <si>
    <t>263-674-7139</t>
  </si>
  <si>
    <t>Austina</t>
  </si>
  <si>
    <t>Sherebrooke</t>
  </si>
  <si>
    <t>493-614-2925</t>
  </si>
  <si>
    <t>611-207-0976</t>
  </si>
  <si>
    <t>2 Rutledge Lane</t>
  </si>
  <si>
    <t>Rozanna</t>
  </si>
  <si>
    <t>Damiano</t>
  </si>
  <si>
    <t>Haggeth</t>
  </si>
  <si>
    <t>753-922-1251</t>
  </si>
  <si>
    <t>57250 Butternut Alley</t>
  </si>
  <si>
    <t>599-262-3891</t>
  </si>
  <si>
    <t>Hakeem</t>
  </si>
  <si>
    <t>Puttrell</t>
  </si>
  <si>
    <t>480-399-2911</t>
  </si>
  <si>
    <t>156-990-4734</t>
  </si>
  <si>
    <t>41 Marquette Pass</t>
  </si>
  <si>
    <t>Jackie</t>
  </si>
  <si>
    <t>Astridge</t>
  </si>
  <si>
    <t>572-872-6675</t>
  </si>
  <si>
    <t>708 Grover Parkway</t>
  </si>
  <si>
    <t>932-257-8479</t>
  </si>
  <si>
    <t>35864 Village Green Crossing</t>
  </si>
  <si>
    <t>Derrek</t>
  </si>
  <si>
    <t>Annis</t>
  </si>
  <si>
    <t>Baylay</t>
  </si>
  <si>
    <t>547-446-2676</t>
  </si>
  <si>
    <t>785-171-6879</t>
  </si>
  <si>
    <t>5458 Starling Avenue</t>
  </si>
  <si>
    <t>Skipton</t>
  </si>
  <si>
    <t>Axelbey</t>
  </si>
  <si>
    <t>131-317-1518</t>
  </si>
  <si>
    <t>8590 Cardinal Place</t>
  </si>
  <si>
    <t>198-627-3502</t>
  </si>
  <si>
    <t>18664 Ridgeway Court</t>
  </si>
  <si>
    <t>Patric</t>
  </si>
  <si>
    <t>Mendel</t>
  </si>
  <si>
    <t>Verty</t>
  </si>
  <si>
    <t>145-506-0145</t>
  </si>
  <si>
    <t>485-304-0029</t>
  </si>
  <si>
    <t>9 John Wall Terrace</t>
  </si>
  <si>
    <t>Gray</t>
  </si>
  <si>
    <t>Broadley</t>
  </si>
  <si>
    <t>200-526-2666</t>
  </si>
  <si>
    <t>93 Butterfield Center</t>
  </si>
  <si>
    <t>436-482-2868</t>
  </si>
  <si>
    <t>Camella</t>
  </si>
  <si>
    <t>Karel</t>
  </si>
  <si>
    <t>Starford</t>
  </si>
  <si>
    <t>728-983-3433</t>
  </si>
  <si>
    <t>799-585-8288</t>
  </si>
  <si>
    <t>65458 Glacier Hill Plaza</t>
  </si>
  <si>
    <t>877-819-5507</t>
  </si>
  <si>
    <t>Creight</t>
  </si>
  <si>
    <t>Normanvell</t>
  </si>
  <si>
    <t>161-603-6586</t>
  </si>
  <si>
    <t>446-417-1884</t>
  </si>
  <si>
    <t>2498 Quincy Lane</t>
  </si>
  <si>
    <t>492-191-9580</t>
  </si>
  <si>
    <t>410 Maple Street</t>
  </si>
  <si>
    <t>Basilius</t>
  </si>
  <si>
    <t>Latan</t>
  </si>
  <si>
    <t>783-591-8077</t>
  </si>
  <si>
    <t>318-407-3334</t>
  </si>
  <si>
    <t>959 Hallows Plaza</t>
  </si>
  <si>
    <t>768-153-5458</t>
  </si>
  <si>
    <t>Alonso</t>
  </si>
  <si>
    <t>Dedra</t>
  </si>
  <si>
    <t>Flaunier</t>
  </si>
  <si>
    <t>964-726-2215</t>
  </si>
  <si>
    <t>60 Ridgeway Plaza</t>
  </si>
  <si>
    <t>402-651-6655</t>
  </si>
  <si>
    <t>67232 Brickson Park Street</t>
  </si>
  <si>
    <t>Winslow</t>
  </si>
  <si>
    <t>Nana</t>
  </si>
  <si>
    <t>Aiskovitch</t>
  </si>
  <si>
    <t>972-937-5922</t>
  </si>
  <si>
    <t>7272 Hayes Point</t>
  </si>
  <si>
    <t>975-151-3750</t>
  </si>
  <si>
    <t>Merrill</t>
  </si>
  <si>
    <t>Dorine</t>
  </si>
  <si>
    <t>Heavy</t>
  </si>
  <si>
    <t>699-896-4652</t>
  </si>
  <si>
    <t>6 Golf Parkway</t>
  </si>
  <si>
    <t>636-938-4380</t>
  </si>
  <si>
    <t>Vina</t>
  </si>
  <si>
    <t>Bisco</t>
  </si>
  <si>
    <t>408-789-0878</t>
  </si>
  <si>
    <t>774-736-3169</t>
  </si>
  <si>
    <t>2 Grover Plaza</t>
  </si>
  <si>
    <t>Cynthie</t>
  </si>
  <si>
    <t>Strute</t>
  </si>
  <si>
    <t>959-851-9998</t>
  </si>
  <si>
    <t>626-288-0290</t>
  </si>
  <si>
    <t>17226 Arapahoe Parkway</t>
  </si>
  <si>
    <t>8 Duke Crossing</t>
  </si>
  <si>
    <t>Yvon</t>
  </si>
  <si>
    <t>Viole</t>
  </si>
  <si>
    <t>Giddons</t>
  </si>
  <si>
    <t>471-399-3025</t>
  </si>
  <si>
    <t>7534 Ludington Hill</t>
  </si>
  <si>
    <t>Delmer</t>
  </si>
  <si>
    <t>Leland</t>
  </si>
  <si>
    <t>Pingston</t>
  </si>
  <si>
    <t>541-668-3252</t>
  </si>
  <si>
    <t>968-208-2262</t>
  </si>
  <si>
    <t>25 Arrowood Circle</t>
  </si>
  <si>
    <t>302 East Center</t>
  </si>
  <si>
    <t>Maje</t>
  </si>
  <si>
    <t>McFadin</t>
  </si>
  <si>
    <t>146-826-1049</t>
  </si>
  <si>
    <t>9 Springs Circle</t>
  </si>
  <si>
    <t>828-479-2638</t>
  </si>
  <si>
    <t>18730 Calypso Place</t>
  </si>
  <si>
    <t>Willox</t>
  </si>
  <si>
    <t>513-213-1327</t>
  </si>
  <si>
    <t>360-954-0551</t>
  </si>
  <si>
    <t>84964 Division Avenue</t>
  </si>
  <si>
    <t>302-310-8598</t>
  </si>
  <si>
    <t>10 Delladonna Junction</t>
  </si>
  <si>
    <t>Klara</t>
  </si>
  <si>
    <t>Loynes</t>
  </si>
  <si>
    <t>413-849-9432</t>
  </si>
  <si>
    <t>139-777-1175</t>
  </si>
  <si>
    <t>849 1st Circle</t>
  </si>
  <si>
    <t>729-642-5024</t>
  </si>
  <si>
    <t>Carline</t>
  </si>
  <si>
    <t>Windy</t>
  </si>
  <si>
    <t>Lees</t>
  </si>
  <si>
    <t>740-650-7982</t>
  </si>
  <si>
    <t>822-426-0682</t>
  </si>
  <si>
    <t>5208 Tennyson Alley</t>
  </si>
  <si>
    <t>Tedie</t>
  </si>
  <si>
    <t>Sebastiano</t>
  </si>
  <si>
    <t>Koubek</t>
  </si>
  <si>
    <t>109-881-7428</t>
  </si>
  <si>
    <t>762-365-7049</t>
  </si>
  <si>
    <t>151-802-2646</t>
  </si>
  <si>
    <t>9 Kensington Circle</t>
  </si>
  <si>
    <t>Foston</t>
  </si>
  <si>
    <t>843-291-2521</t>
  </si>
  <si>
    <t>521-860-4447</t>
  </si>
  <si>
    <t>517-142-9744</t>
  </si>
  <si>
    <t>Maddie</t>
  </si>
  <si>
    <t>Hould</t>
  </si>
  <si>
    <t>694-542-6583</t>
  </si>
  <si>
    <t>336-449-9484</t>
  </si>
  <si>
    <t>84 Schmedeman Lane</t>
  </si>
  <si>
    <t>Michaelina</t>
  </si>
  <si>
    <t>Mellisent</t>
  </si>
  <si>
    <t>Pilmore</t>
  </si>
  <si>
    <t>305-646-2294</t>
  </si>
  <si>
    <t>267-928-7637</t>
  </si>
  <si>
    <t>9 Montana Plaza</t>
  </si>
  <si>
    <t>115-182-5549</t>
  </si>
  <si>
    <t>Cyndi</t>
  </si>
  <si>
    <t>Casillis</t>
  </si>
  <si>
    <t>704-448-5776</t>
  </si>
  <si>
    <t>645-457-8243</t>
  </si>
  <si>
    <t>036 Welch Pass</t>
  </si>
  <si>
    <t>Stavros</t>
  </si>
  <si>
    <t>Trace</t>
  </si>
  <si>
    <t>Lindemann</t>
  </si>
  <si>
    <t>853-520-5515</t>
  </si>
  <si>
    <t>108-422-0748</t>
  </si>
  <si>
    <t>25181 La Follette Place</t>
  </si>
  <si>
    <t>131-163-9605</t>
  </si>
  <si>
    <t>Anjanette</t>
  </si>
  <si>
    <t>Hasely</t>
  </si>
  <si>
    <t>304-621-4618</t>
  </si>
  <si>
    <t>173-585-0760</t>
  </si>
  <si>
    <t>8401 Vidon Center</t>
  </si>
  <si>
    <t>Tracie</t>
  </si>
  <si>
    <t>Bride</t>
  </si>
  <si>
    <t>Ummfrey</t>
  </si>
  <si>
    <t>465-885-9521</t>
  </si>
  <si>
    <t>8118 Eastlawn Parkway</t>
  </si>
  <si>
    <t>513-968-5046</t>
  </si>
  <si>
    <t>2076 Vernon Junction</t>
  </si>
  <si>
    <t>Denise</t>
  </si>
  <si>
    <t>Reilly</t>
  </si>
  <si>
    <t>586-522-6792</t>
  </si>
  <si>
    <t>951 Forest Run Plaza</t>
  </si>
  <si>
    <t>504-487-7687</t>
  </si>
  <si>
    <t>Garek</t>
  </si>
  <si>
    <t>Chiese</t>
  </si>
  <si>
    <t>908-891-9403</t>
  </si>
  <si>
    <t>695-464-1164</t>
  </si>
  <si>
    <t>933 Lakewood Terrace</t>
  </si>
  <si>
    <t>Jany</t>
  </si>
  <si>
    <t>Brade</t>
  </si>
  <si>
    <t>Cordelle</t>
  </si>
  <si>
    <t>705-151-4680</t>
  </si>
  <si>
    <t>5013 Ilene Hill</t>
  </si>
  <si>
    <t>331-105-2795</t>
  </si>
  <si>
    <t>Lyssa</t>
  </si>
  <si>
    <t>Weaving</t>
  </si>
  <si>
    <t>786-663-1035</t>
  </si>
  <si>
    <t>8 Blaine Pass</t>
  </si>
  <si>
    <t>674-375-2354</t>
  </si>
  <si>
    <t>Maurizia</t>
  </si>
  <si>
    <t>Thibaud</t>
  </si>
  <si>
    <t>Hannen</t>
  </si>
  <si>
    <t>925-150-5049</t>
  </si>
  <si>
    <t>9463 Lake View Road</t>
  </si>
  <si>
    <t>5154 Crowley Drive</t>
  </si>
  <si>
    <t>Ilyssa</t>
  </si>
  <si>
    <t>Umberto</t>
  </si>
  <si>
    <t>Ferrulli</t>
  </si>
  <si>
    <t>154-481-7732</t>
  </si>
  <si>
    <t>336-531-2531</t>
  </si>
  <si>
    <t>334 Almo Avenue</t>
  </si>
  <si>
    <t>492-203-2282</t>
  </si>
  <si>
    <t>719 Onsgard Court</t>
  </si>
  <si>
    <t>Davidovic</t>
  </si>
  <si>
    <t>433-829-3574</t>
  </si>
  <si>
    <t>9 Moulton Avenue</t>
  </si>
  <si>
    <t>396-866-1865</t>
  </si>
  <si>
    <t>Chic</t>
  </si>
  <si>
    <t>Monketon</t>
  </si>
  <si>
    <t>135-569-2811</t>
  </si>
  <si>
    <t>0695 Dakota Terrace</t>
  </si>
  <si>
    <t>590-725-6958</t>
  </si>
  <si>
    <t>472 Kennedy Road</t>
  </si>
  <si>
    <t>543-781-5916</t>
  </si>
  <si>
    <t>09 Dexter Center</t>
  </si>
  <si>
    <t>Spratt</t>
  </si>
  <si>
    <t>316-661-6134</t>
  </si>
  <si>
    <t>856-398-0578</t>
  </si>
  <si>
    <t>9772 Eastwood Circle</t>
  </si>
  <si>
    <t>809-903-7313</t>
  </si>
  <si>
    <t>Kirk</t>
  </si>
  <si>
    <t>Irwin</t>
  </si>
  <si>
    <t>Tremmel</t>
  </si>
  <si>
    <t>610-849-7960</t>
  </si>
  <si>
    <t>405-294-0354</t>
  </si>
  <si>
    <t>08299 Lillian Drive</t>
  </si>
  <si>
    <t>569-408-9837</t>
  </si>
  <si>
    <t>72162 Pond Park</t>
  </si>
  <si>
    <t>Paulie</t>
  </si>
  <si>
    <t>314-674-6210</t>
  </si>
  <si>
    <t>365-921-2424</t>
  </si>
  <si>
    <t>4 Porter Circle</t>
  </si>
  <si>
    <t>11901 Mitchell Crossing</t>
  </si>
  <si>
    <t>Wit</t>
  </si>
  <si>
    <t>Maskell</t>
  </si>
  <si>
    <t>906-962-3914</t>
  </si>
  <si>
    <t>704-701-5716</t>
  </si>
  <si>
    <t>904 Fremont Way</t>
  </si>
  <si>
    <t>715-490-8705</t>
  </si>
  <si>
    <t>Arlan</t>
  </si>
  <si>
    <t>903-538-4006</t>
  </si>
  <si>
    <t>43 Randy Avenue</t>
  </si>
  <si>
    <t>172-459-3393</t>
  </si>
  <si>
    <t>320 Rutledge Trail</t>
  </si>
  <si>
    <t>Maiga</t>
  </si>
  <si>
    <t>Skingley</t>
  </si>
  <si>
    <t>132-481-0108</t>
  </si>
  <si>
    <t>193-769-0070</t>
  </si>
  <si>
    <t>87470 Northfield Circle</t>
  </si>
  <si>
    <t>356-598-5553</t>
  </si>
  <si>
    <t>7539 Meadow Valley Junction</t>
  </si>
  <si>
    <t>Estele</t>
  </si>
  <si>
    <t>Hyndson</t>
  </si>
  <si>
    <t>974-937-3200</t>
  </si>
  <si>
    <t>447-261-2908</t>
  </si>
  <si>
    <t>72792 Donald Avenue</t>
  </si>
  <si>
    <t>37 Sloan Plaza</t>
  </si>
  <si>
    <t>Sheffy</t>
  </si>
  <si>
    <t>Manklow</t>
  </si>
  <si>
    <t>532-690-2012</t>
  </si>
  <si>
    <t>3 Walton Point</t>
  </si>
  <si>
    <t>764-862-4579</t>
  </si>
  <si>
    <t>Cassandry</t>
  </si>
  <si>
    <t>Edita</t>
  </si>
  <si>
    <t>Sweeten</t>
  </si>
  <si>
    <t>662-288-1945</t>
  </si>
  <si>
    <t>06 Reinke Point</t>
  </si>
  <si>
    <t>535-514-5330</t>
  </si>
  <si>
    <t>78762 Oak Valley Terrace</t>
  </si>
  <si>
    <t>Chilton</t>
  </si>
  <si>
    <t>Aldren</t>
  </si>
  <si>
    <t>519-805-8817</t>
  </si>
  <si>
    <t>873-232-3815</t>
  </si>
  <si>
    <t>Ettie</t>
  </si>
  <si>
    <t>Jarville</t>
  </si>
  <si>
    <t>180-246-3349</t>
  </si>
  <si>
    <t>278-628-1248</t>
  </si>
  <si>
    <t>272-341-0221</t>
  </si>
  <si>
    <t>Fiorenze</t>
  </si>
  <si>
    <t>Kanwell</t>
  </si>
  <si>
    <t>963-964-6693</t>
  </si>
  <si>
    <t>26218 Prairieview Road</t>
  </si>
  <si>
    <t>866 Heffernan Point</t>
  </si>
  <si>
    <t>Dino</t>
  </si>
  <si>
    <t>Kaine</t>
  </si>
  <si>
    <t>Chastanet</t>
  </si>
  <si>
    <t>548-444-1321</t>
  </si>
  <si>
    <t>5181 Hanson Avenue</t>
  </si>
  <si>
    <t>618-961-1432</t>
  </si>
  <si>
    <t>49032 7th Drive</t>
  </si>
  <si>
    <t>Anastassia</t>
  </si>
  <si>
    <t>Waterson</t>
  </si>
  <si>
    <t>753-897-6727</t>
  </si>
  <si>
    <t>927-420-0428</t>
  </si>
  <si>
    <t>50 Eastwood Junction</t>
  </si>
  <si>
    <t>549-614-2514</t>
  </si>
  <si>
    <t>4 4th Circle</t>
  </si>
  <si>
    <t>Friedrich</t>
  </si>
  <si>
    <t>Karlis</t>
  </si>
  <si>
    <t>Bantick</t>
  </si>
  <si>
    <t>610-298-9312</t>
  </si>
  <si>
    <t>8 Dapin Center</t>
  </si>
  <si>
    <t>408-209-2742</t>
  </si>
  <si>
    <t>9 Loftsgordon Drive</t>
  </si>
  <si>
    <t>Sybille</t>
  </si>
  <si>
    <t>Brame</t>
  </si>
  <si>
    <t>177-625-0466</t>
  </si>
  <si>
    <t>698-611-1794</t>
  </si>
  <si>
    <t>26242 Upham Circle</t>
  </si>
  <si>
    <t>Arielle</t>
  </si>
  <si>
    <t>Coysh</t>
  </si>
  <si>
    <t>937-153-8251</t>
  </si>
  <si>
    <t>381-838-3680</t>
  </si>
  <si>
    <t>20776 Wayridge Hill</t>
  </si>
  <si>
    <t>925-543-3212</t>
  </si>
  <si>
    <t>66919 Cody Trail</t>
  </si>
  <si>
    <t>Lyndsey</t>
  </si>
  <si>
    <t>Edelmann</t>
  </si>
  <si>
    <t>555-665-3833</t>
  </si>
  <si>
    <t>306-302-4597</t>
  </si>
  <si>
    <t>861-212-2774</t>
  </si>
  <si>
    <t>Pibworth</t>
  </si>
  <si>
    <t>583-175-7708</t>
  </si>
  <si>
    <t>34866 Lindbergh Circle</t>
  </si>
  <si>
    <t>153-217-3714</t>
  </si>
  <si>
    <t>2817 Lukken Pass</t>
  </si>
  <si>
    <t>Antony</t>
  </si>
  <si>
    <t>Noon</t>
  </si>
  <si>
    <t>388-596-7894</t>
  </si>
  <si>
    <t>11950 Meadow Ridge Street</t>
  </si>
  <si>
    <t>Dorette</t>
  </si>
  <si>
    <t>Crasford</t>
  </si>
  <si>
    <t>832-816-9702</t>
  </si>
  <si>
    <t>634 Dennis Drive</t>
  </si>
  <si>
    <t>938-274-1169</t>
  </si>
  <si>
    <t>6 Esch Place</t>
  </si>
  <si>
    <t>Bird</t>
  </si>
  <si>
    <t>Justen</t>
  </si>
  <si>
    <t>Entwistle</t>
  </si>
  <si>
    <t>476-548-1102</t>
  </si>
  <si>
    <t>6 Steensland Plaza</t>
  </si>
  <si>
    <t>350 Crowley Lane</t>
  </si>
  <si>
    <t>Levon</t>
  </si>
  <si>
    <t>Tomasino</t>
  </si>
  <si>
    <t>829-485-3783</t>
  </si>
  <si>
    <t>425-610-4193</t>
  </si>
  <si>
    <t>0 Haas Alley</t>
  </si>
  <si>
    <t>649-293-4621</t>
  </si>
  <si>
    <t>Louella</t>
  </si>
  <si>
    <t>Blaisdale</t>
  </si>
  <si>
    <t>968-538-6158</t>
  </si>
  <si>
    <t>9835 Kropf Terrace</t>
  </si>
  <si>
    <t>434-734-1027</t>
  </si>
  <si>
    <t>09 Myrtle Street</t>
  </si>
  <si>
    <t>Giralda</t>
  </si>
  <si>
    <t>Cyrus</t>
  </si>
  <si>
    <t>McKevin</t>
  </si>
  <si>
    <t>962-673-5830</t>
  </si>
  <si>
    <t>880-638-9246</t>
  </si>
  <si>
    <t>Kele</t>
  </si>
  <si>
    <t>Crin</t>
  </si>
  <si>
    <t>Wieprecht</t>
  </si>
  <si>
    <t>827-347-0145</t>
  </si>
  <si>
    <t>950-929-7243</t>
  </si>
  <si>
    <t>4768 Bay Pass</t>
  </si>
  <si>
    <t>909-974-2259</t>
  </si>
  <si>
    <t>4 Ruskin Alley</t>
  </si>
  <si>
    <t>Dyanna</t>
  </si>
  <si>
    <t>Vane</t>
  </si>
  <si>
    <t>428-432-7721</t>
  </si>
  <si>
    <t>362-811-5120</t>
  </si>
  <si>
    <t>93 Lotheville Hill</t>
  </si>
  <si>
    <t>154-610-1051</t>
  </si>
  <si>
    <t>33594 Debs Road</t>
  </si>
  <si>
    <t>Joel</t>
  </si>
  <si>
    <t>Piller</t>
  </si>
  <si>
    <t>683-843-9184</t>
  </si>
  <si>
    <t>9 Longview Pass</t>
  </si>
  <si>
    <t>920-430-8576</t>
  </si>
  <si>
    <t>8467 Dottie Place</t>
  </si>
  <si>
    <t>Lock</t>
  </si>
  <si>
    <t>Castelletto</t>
  </si>
  <si>
    <t>783-499-5995</t>
  </si>
  <si>
    <t>369-495-7039</t>
  </si>
  <si>
    <t>16872 Mosinee Place</t>
  </si>
  <si>
    <t>793-596-0425</t>
  </si>
  <si>
    <t>Caresa</t>
  </si>
  <si>
    <t>Ives</t>
  </si>
  <si>
    <t>McGuigan</t>
  </si>
  <si>
    <t>704-135-3954</t>
  </si>
  <si>
    <t>295-578-9581</t>
  </si>
  <si>
    <t>Garrik</t>
  </si>
  <si>
    <t>Petracchi</t>
  </si>
  <si>
    <t>762-894-9374</t>
  </si>
  <si>
    <t>5271 Drewry Circle</t>
  </si>
  <si>
    <t>Worth</t>
  </si>
  <si>
    <t>Samantha</t>
  </si>
  <si>
    <t>Holmyard</t>
  </si>
  <si>
    <t>714-165-8456</t>
  </si>
  <si>
    <t>64 Morningstar Junction</t>
  </si>
  <si>
    <t>789-266-0855</t>
  </si>
  <si>
    <t>98238 Sloan Lane</t>
  </si>
  <si>
    <t>Diannne</t>
  </si>
  <si>
    <t>Arens</t>
  </si>
  <si>
    <t>248-295-1132</t>
  </si>
  <si>
    <t>16689 Sunfield Center</t>
  </si>
  <si>
    <t>422 Bobwhite Park</t>
  </si>
  <si>
    <t>Glanz</t>
  </si>
  <si>
    <t>682-231-9147</t>
  </si>
  <si>
    <t>716-968-6727</t>
  </si>
  <si>
    <t>8 Granby Junction</t>
  </si>
  <si>
    <t>Grantley</t>
  </si>
  <si>
    <t>Lea</t>
  </si>
  <si>
    <t>733-509-1047</t>
  </si>
  <si>
    <t>332-909-8747</t>
  </si>
  <si>
    <t>0 Grim Trail</t>
  </si>
  <si>
    <t>798-658-2702</t>
  </si>
  <si>
    <t>38 Artisan Junction</t>
  </si>
  <si>
    <t>Orelia</t>
  </si>
  <si>
    <t>Bellringer</t>
  </si>
  <si>
    <t>638-754-6103</t>
  </si>
  <si>
    <t>306 Graceland Drive</t>
  </si>
  <si>
    <t>291-495-6448</t>
  </si>
  <si>
    <t>Antonius</t>
  </si>
  <si>
    <t>Perfili</t>
  </si>
  <si>
    <t>730-957-6065</t>
  </si>
  <si>
    <t>133-539-9549</t>
  </si>
  <si>
    <t>4191 Del Sol Street</t>
  </si>
  <si>
    <t>8685 Carey Crossing</t>
  </si>
  <si>
    <t>Viki</t>
  </si>
  <si>
    <t>Patrizius</t>
  </si>
  <si>
    <t>Bartosinski</t>
  </si>
  <si>
    <t>290 Londonderry Drive</t>
  </si>
  <si>
    <t>247-726-4817</t>
  </si>
  <si>
    <t>Orville</t>
  </si>
  <si>
    <t>Shellie</t>
  </si>
  <si>
    <t>Calender</t>
  </si>
  <si>
    <t>316-722-4796</t>
  </si>
  <si>
    <t>3 Saint Paul Pass</t>
  </si>
  <si>
    <t>725-925-0587</t>
  </si>
  <si>
    <t>Kent</t>
  </si>
  <si>
    <t>Claudelle</t>
  </si>
  <si>
    <t>Cundey</t>
  </si>
  <si>
    <t>865-577-7549</t>
  </si>
  <si>
    <t>342-499-4819</t>
  </si>
  <si>
    <t>66 Surrey Circle</t>
  </si>
  <si>
    <t>129-248-0082</t>
  </si>
  <si>
    <t>6409 Warner Terrace</t>
  </si>
  <si>
    <t>Malissa</t>
  </si>
  <si>
    <t>Winscomb</t>
  </si>
  <si>
    <t>247-852-4696</t>
  </si>
  <si>
    <t>5 Mallard Lane</t>
  </si>
  <si>
    <t>Elyn</t>
  </si>
  <si>
    <t>Aimil</t>
  </si>
  <si>
    <t>Sirey</t>
  </si>
  <si>
    <t>210-180-3931</t>
  </si>
  <si>
    <t>158-479-8009</t>
  </si>
  <si>
    <t>51 Northridge Court</t>
  </si>
  <si>
    <t>726-948-9688</t>
  </si>
  <si>
    <t>Chanda</t>
  </si>
  <si>
    <t>Leftridge</t>
  </si>
  <si>
    <t>221-613-6514</t>
  </si>
  <si>
    <t>4 John Wall Park</t>
  </si>
  <si>
    <t>0 Coolidge Street</t>
  </si>
  <si>
    <t>Yoko</t>
  </si>
  <si>
    <t>Masha</t>
  </si>
  <si>
    <t>Pyson</t>
  </si>
  <si>
    <t>738-414-8729</t>
  </si>
  <si>
    <t>179-142-8780</t>
  </si>
  <si>
    <t>21 Sutherland Road</t>
  </si>
  <si>
    <t>Edyth</t>
  </si>
  <si>
    <t>Osbiston</t>
  </si>
  <si>
    <t>672-415-3314</t>
  </si>
  <si>
    <t>501-963-7323</t>
  </si>
  <si>
    <t>88714 Hayes Junction</t>
  </si>
  <si>
    <t>521-631-5872</t>
  </si>
  <si>
    <t>8615 Emmet Parkway</t>
  </si>
  <si>
    <t>Nedi</t>
  </si>
  <si>
    <t>Selene</t>
  </si>
  <si>
    <t>Skullet</t>
  </si>
  <si>
    <t>160-194-2393</t>
  </si>
  <si>
    <t>497 Macpherson Alley</t>
  </si>
  <si>
    <t>241-316-4084</t>
  </si>
  <si>
    <t>71460 Meadow Valley Point</t>
  </si>
  <si>
    <t>Berget</t>
  </si>
  <si>
    <t>Handyside</t>
  </si>
  <si>
    <t>760-557-9463</t>
  </si>
  <si>
    <t>06661 Westport Plaza</t>
  </si>
  <si>
    <t>654-930-0410</t>
  </si>
  <si>
    <t>Linnea</t>
  </si>
  <si>
    <t>Gwendolyn</t>
  </si>
  <si>
    <t>Canacott</t>
  </si>
  <si>
    <t>536-903-4795</t>
  </si>
  <si>
    <t>650-372-6354</t>
  </si>
  <si>
    <t>46513 Granby Lane</t>
  </si>
  <si>
    <t>465-252-2566</t>
  </si>
  <si>
    <t>76928 Little Fleur Street</t>
  </si>
  <si>
    <t>Maribel</t>
  </si>
  <si>
    <t>Foad</t>
  </si>
  <si>
    <t>830-430-3997</t>
  </si>
  <si>
    <t>5 Merry Crossing</t>
  </si>
  <si>
    <t>476-284-6613</t>
  </si>
  <si>
    <t>Mortimer</t>
  </si>
  <si>
    <t>Perassi</t>
  </si>
  <si>
    <t>101-910-0766</t>
  </si>
  <si>
    <t>695-426-5891</t>
  </si>
  <si>
    <t>83 Mcguire Plaza</t>
  </si>
  <si>
    <t>950-315-9532</t>
  </si>
  <si>
    <t>6798 Gale Point</t>
  </si>
  <si>
    <t>Betteanne</t>
  </si>
  <si>
    <t>Gabie</t>
  </si>
  <si>
    <t>Dosdell</t>
  </si>
  <si>
    <t>359-899-2375</t>
  </si>
  <si>
    <t>254-431-8674</t>
  </si>
  <si>
    <t>88888 Anthes Park</t>
  </si>
  <si>
    <t>978-140-2685</t>
  </si>
  <si>
    <t>6 Gale Lane</t>
  </si>
  <si>
    <t>Teador</t>
  </si>
  <si>
    <t>Adela</t>
  </si>
  <si>
    <t>Enever</t>
  </si>
  <si>
    <t>449-656-2670</t>
  </si>
  <si>
    <t>2167 Village Green Hill</t>
  </si>
  <si>
    <t>232-687-6979</t>
  </si>
  <si>
    <t>Titos</t>
  </si>
  <si>
    <t>Betsey</t>
  </si>
  <si>
    <t>Meo</t>
  </si>
  <si>
    <t>775-849-0874</t>
  </si>
  <si>
    <t>5 Weeping Birch Avenue</t>
  </si>
  <si>
    <t>Rachele</t>
  </si>
  <si>
    <t>Garbett</t>
  </si>
  <si>
    <t>400-904-9947</t>
  </si>
  <si>
    <t>450-490-8847</t>
  </si>
  <si>
    <t>336 Petterle Street</t>
  </si>
  <si>
    <t>7386 Scott Drive</t>
  </si>
  <si>
    <t>Bagot</t>
  </si>
  <si>
    <t>122-806-0688</t>
  </si>
  <si>
    <t>802-791-8423</t>
  </si>
  <si>
    <t>1 Ludington Place</t>
  </si>
  <si>
    <t>624-669-3214</t>
  </si>
  <si>
    <t>5204 Messerschmidt Avenue</t>
  </si>
  <si>
    <t>Wilek</t>
  </si>
  <si>
    <t>Eleni</t>
  </si>
  <si>
    <t>MacClancey</t>
  </si>
  <si>
    <t>634-358-4269</t>
  </si>
  <si>
    <t>35 Judy Street</t>
  </si>
  <si>
    <t>122-143-1477</t>
  </si>
  <si>
    <t>358 Northwestern Hill</t>
  </si>
  <si>
    <t>Moises</t>
  </si>
  <si>
    <t>Lida</t>
  </si>
  <si>
    <t>Pomfrey</t>
  </si>
  <si>
    <t>201-306-1291</t>
  </si>
  <si>
    <t>310-561-3883</t>
  </si>
  <si>
    <t>751-605-6734</t>
  </si>
  <si>
    <t>Alelsandrovich</t>
  </si>
  <si>
    <t>188-364-4360</t>
  </si>
  <si>
    <t>5 Mockingbird Point</t>
  </si>
  <si>
    <t>254-306-7137</t>
  </si>
  <si>
    <t>Rosana</t>
  </si>
  <si>
    <t>Nonna</t>
  </si>
  <si>
    <t>Postgate</t>
  </si>
  <si>
    <t>333-404-2278</t>
  </si>
  <si>
    <t>473-801-5006</t>
  </si>
  <si>
    <t>612-765-5005</t>
  </si>
  <si>
    <t>2612 Duke Avenue</t>
  </si>
  <si>
    <t>Lorraine</t>
  </si>
  <si>
    <t>Culcheth</t>
  </si>
  <si>
    <t>982-989-8369</t>
  </si>
  <si>
    <t>5 Harper Crossing</t>
  </si>
  <si>
    <t>570-595-8540</t>
  </si>
  <si>
    <t>4 Westerfield Court</t>
  </si>
  <si>
    <t>Reina</t>
  </si>
  <si>
    <t>Petrak</t>
  </si>
  <si>
    <t>135-857-3539</t>
  </si>
  <si>
    <t>Debra</t>
  </si>
  <si>
    <t>Erda</t>
  </si>
  <si>
    <t>Atcherley</t>
  </si>
  <si>
    <t>357-246-4169</t>
  </si>
  <si>
    <t>768 Brentwood Crossing</t>
  </si>
  <si>
    <t>117-459-2460</t>
  </si>
  <si>
    <t>Rochell</t>
  </si>
  <si>
    <t>Fabry</t>
  </si>
  <si>
    <t>320-324-1739</t>
  </si>
  <si>
    <t>618-850-7109</t>
  </si>
  <si>
    <t>Cardall</t>
  </si>
  <si>
    <t>141-469-5864</t>
  </si>
  <si>
    <t>307-695-3290</t>
  </si>
  <si>
    <t>053 Dakota Avenue</t>
  </si>
  <si>
    <t>893-969-1217</t>
  </si>
  <si>
    <t>Tani</t>
  </si>
  <si>
    <t>Edgcombe</t>
  </si>
  <si>
    <t>657-976-1268</t>
  </si>
  <si>
    <t>751-314-1091</t>
  </si>
  <si>
    <t>31568 Dakota Crossing</t>
  </si>
  <si>
    <t>48011 Karstens Circle</t>
  </si>
  <si>
    <t>Shel</t>
  </si>
  <si>
    <t>Tillot</t>
  </si>
  <si>
    <t>457-890-2399</t>
  </si>
  <si>
    <t>522-532-7632</t>
  </si>
  <si>
    <t>489 Quincy Hill</t>
  </si>
  <si>
    <t>772-392-5742</t>
  </si>
  <si>
    <t>Gaynor</t>
  </si>
  <si>
    <t>Rucklesse</t>
  </si>
  <si>
    <t>430-408-0373</t>
  </si>
  <si>
    <t>6 Rutledge Parkway</t>
  </si>
  <si>
    <t>Asher</t>
  </si>
  <si>
    <t>Wasselin</t>
  </si>
  <si>
    <t>350-773-0890</t>
  </si>
  <si>
    <t>5452 Walton Junction</t>
  </si>
  <si>
    <t>727-591-4194</t>
  </si>
  <si>
    <t>Ninnetta</t>
  </si>
  <si>
    <t>Vitia</t>
  </si>
  <si>
    <t>Heasman</t>
  </si>
  <si>
    <t>236-716-1495</t>
  </si>
  <si>
    <t>805-597-6743</t>
  </si>
  <si>
    <t>22 Dwight Center</t>
  </si>
  <si>
    <t>474-611-4311</t>
  </si>
  <si>
    <t>Cecilius</t>
  </si>
  <si>
    <t>Popelay</t>
  </si>
  <si>
    <t>338-961-3558</t>
  </si>
  <si>
    <t>9 Kim Alley</t>
  </si>
  <si>
    <t>281-163-7057</t>
  </si>
  <si>
    <t>Lisle</t>
  </si>
  <si>
    <t>Hall-Gough</t>
  </si>
  <si>
    <t>611-473-9520</t>
  </si>
  <si>
    <t>501-940-1523</t>
  </si>
  <si>
    <t>17 Killdeer Parkway</t>
  </si>
  <si>
    <t>513-590-6081</t>
  </si>
  <si>
    <t>553 Sycamore Way</t>
  </si>
  <si>
    <t>Elsinore</t>
  </si>
  <si>
    <t>Cretney</t>
  </si>
  <si>
    <t>118-808-6105</t>
  </si>
  <si>
    <t>684-423-9257</t>
  </si>
  <si>
    <t>70338 Clyde Gallagher Street</t>
  </si>
  <si>
    <t>911-135-9814</t>
  </si>
  <si>
    <t>0059 Hoepker Place</t>
  </si>
  <si>
    <t>Chevalier</t>
  </si>
  <si>
    <t>Zum Felde</t>
  </si>
  <si>
    <t>444-807-2663</t>
  </si>
  <si>
    <t>213-779-9815</t>
  </si>
  <si>
    <t>204 Caliangt Way</t>
  </si>
  <si>
    <t>725-849-3877</t>
  </si>
  <si>
    <t>89641 Kings Place</t>
  </si>
  <si>
    <t>Roberto</t>
  </si>
  <si>
    <t>Sillwood</t>
  </si>
  <si>
    <t>189-943-3809</t>
  </si>
  <si>
    <t>814-757-2525</t>
  </si>
  <si>
    <t>916-120-2308</t>
  </si>
  <si>
    <t>8 Hoepker Lane</t>
  </si>
  <si>
    <t>Boy</t>
  </si>
  <si>
    <t>Reeva</t>
  </si>
  <si>
    <t>Elwyn</t>
  </si>
  <si>
    <t>627-850-8581</t>
  </si>
  <si>
    <t>722-225-7767</t>
  </si>
  <si>
    <t>7637 Burrows Alley</t>
  </si>
  <si>
    <t>680-399-1077</t>
  </si>
  <si>
    <t>Bryna</t>
  </si>
  <si>
    <t>Vaskov</t>
  </si>
  <si>
    <t>727-717-8575</t>
  </si>
  <si>
    <t>509-326-1544</t>
  </si>
  <si>
    <t>36884 Milwaukee Street</t>
  </si>
  <si>
    <t>Brad</t>
  </si>
  <si>
    <t>Sallyann</t>
  </si>
  <si>
    <t>Clell</t>
  </si>
  <si>
    <t>603-661-8661</t>
  </si>
  <si>
    <t>0 Colorado Way</t>
  </si>
  <si>
    <t>885-458-7049</t>
  </si>
  <si>
    <t>Stockin</t>
  </si>
  <si>
    <t>584-623-3883</t>
  </si>
  <si>
    <t>07151 Anderson Trail</t>
  </si>
  <si>
    <t>195-829-1027</t>
  </si>
  <si>
    <t>501 Valley Edge Park</t>
  </si>
  <si>
    <t>Der</t>
  </si>
  <si>
    <t>133-729-1440</t>
  </si>
  <si>
    <t>0 Annamark Alley</t>
  </si>
  <si>
    <t>153-854-4154</t>
  </si>
  <si>
    <t>Shannen</t>
  </si>
  <si>
    <t>Anna</t>
  </si>
  <si>
    <t>Purselow</t>
  </si>
  <si>
    <t>404-917-0949</t>
  </si>
  <si>
    <t>5 Coleman Lane</t>
  </si>
  <si>
    <t>Lilith</t>
  </si>
  <si>
    <t>Childerhouse</t>
  </si>
  <si>
    <t>164-120-1050</t>
  </si>
  <si>
    <t>559-290-1726</t>
  </si>
  <si>
    <t>853 5th Terrace</t>
  </si>
  <si>
    <t>554-290-9935</t>
  </si>
  <si>
    <t>Karita</t>
  </si>
  <si>
    <t>Brice</t>
  </si>
  <si>
    <t>Risbridge</t>
  </si>
  <si>
    <t>882-789-1124</t>
  </si>
  <si>
    <t>46789 Moulton Crossing</t>
  </si>
  <si>
    <t>935-280-2452</t>
  </si>
  <si>
    <t>2 Elgar Place</t>
  </si>
  <si>
    <t>Bowker</t>
  </si>
  <si>
    <t>643-101-9733</t>
  </si>
  <si>
    <t>Joey</t>
  </si>
  <si>
    <t>Burt</t>
  </si>
  <si>
    <t>713-594-7295</t>
  </si>
  <si>
    <t>1 Thierer Drive</t>
  </si>
  <si>
    <t>603-266-1070</t>
  </si>
  <si>
    <t>161 Katie Drive</t>
  </si>
  <si>
    <t>Holgan</t>
  </si>
  <si>
    <t>194-870-5733</t>
  </si>
  <si>
    <t>984-335-4433</t>
  </si>
  <si>
    <t>7 Brown Hill</t>
  </si>
  <si>
    <t>998-707-5639</t>
  </si>
  <si>
    <t>86 Meadow Vale Park</t>
  </si>
  <si>
    <t>Adler</t>
  </si>
  <si>
    <t>Urban</t>
  </si>
  <si>
    <t>Beake</t>
  </si>
  <si>
    <t>916-995-4675</t>
  </si>
  <si>
    <t>8 Huxley Junction</t>
  </si>
  <si>
    <t>Jon</t>
  </si>
  <si>
    <t>Danni</t>
  </si>
  <si>
    <t>Bolley</t>
  </si>
  <si>
    <t>125-555-5586</t>
  </si>
  <si>
    <t>70 Del Mar Junction</t>
  </si>
  <si>
    <t>0 Lillian Alley</t>
  </si>
  <si>
    <t>Shawn</t>
  </si>
  <si>
    <t>Whetland</t>
  </si>
  <si>
    <t>315-727-4644</t>
  </si>
  <si>
    <t>5228 Commercial Crossing</t>
  </si>
  <si>
    <t>569-411-8436</t>
  </si>
  <si>
    <t>67 Continental Hill</t>
  </si>
  <si>
    <t>Rhodie</t>
  </si>
  <si>
    <t>Stovine</t>
  </si>
  <si>
    <t>630-956-5252</t>
  </si>
  <si>
    <t>5 Blue Bill Park Street</t>
  </si>
  <si>
    <t>914-785-8696</t>
  </si>
  <si>
    <t>72701 Morningstar Way</t>
  </si>
  <si>
    <t>Raimondo</t>
  </si>
  <si>
    <t>Hubbard</t>
  </si>
  <si>
    <t>871-510-0110</t>
  </si>
  <si>
    <t>51469 Becker Point</t>
  </si>
  <si>
    <t>Darcey</t>
  </si>
  <si>
    <t>Paolazzi</t>
  </si>
  <si>
    <t>597-896-7953</t>
  </si>
  <si>
    <t>281-491-8104</t>
  </si>
  <si>
    <t>583 Manufacturers Avenue</t>
  </si>
  <si>
    <t>644-184-8850</t>
  </si>
  <si>
    <t>38 Shoshone Terrace</t>
  </si>
  <si>
    <t>Carlos</t>
  </si>
  <si>
    <t>Barsam</t>
  </si>
  <si>
    <t>456-537-7814</t>
  </si>
  <si>
    <t>499-711-1417</t>
  </si>
  <si>
    <t>0648 Lakewood Street</t>
  </si>
  <si>
    <t>929-545-6545</t>
  </si>
  <si>
    <t>Zared</t>
  </si>
  <si>
    <t>Alan</t>
  </si>
  <si>
    <t>Fontell</t>
  </si>
  <si>
    <t>121-713-2260</t>
  </si>
  <si>
    <t>511-907-3315</t>
  </si>
  <si>
    <t>13 Main Way</t>
  </si>
  <si>
    <t>878-331-9664</t>
  </si>
  <si>
    <t>46412 Vahlen Park</t>
  </si>
  <si>
    <t>Janeta</t>
  </si>
  <si>
    <t>Showers</t>
  </si>
  <si>
    <t>311-345-4648</t>
  </si>
  <si>
    <t>273-728-1271</t>
  </si>
  <si>
    <t>782 Lighthouse Bay Pass</t>
  </si>
  <si>
    <t>3 Pennsylvania Terrace</t>
  </si>
  <si>
    <t>Carlen</t>
  </si>
  <si>
    <t>Bickle</t>
  </si>
  <si>
    <t>220-911-1306</t>
  </si>
  <si>
    <t>008 Ryan Center</t>
  </si>
  <si>
    <t>266-423-8899</t>
  </si>
  <si>
    <t>67720 Myrtle Parkway</t>
  </si>
  <si>
    <t>Selie</t>
  </si>
  <si>
    <t>Susana</t>
  </si>
  <si>
    <t>Dahl</t>
  </si>
  <si>
    <t>470-418-2608</t>
  </si>
  <si>
    <t>5729 Farragut Plaza</t>
  </si>
  <si>
    <t>290-423-8165</t>
  </si>
  <si>
    <t>Demougeot</t>
  </si>
  <si>
    <t>851-955-4193</t>
  </si>
  <si>
    <t>952-976-4138</t>
  </si>
  <si>
    <t>18201 Novick Circle</t>
  </si>
  <si>
    <t>home_area_code</t>
  </si>
  <si>
    <t>cell_area_code</t>
  </si>
  <si>
    <t>work_area_code</t>
  </si>
  <si>
    <t>O\' Hern</t>
  </si>
  <si>
    <t>O\'Leagham</t>
  </si>
  <si>
    <t>O\'Shevlin</t>
  </si>
  <si>
    <t>A\'field</t>
  </si>
  <si>
    <t>O\'Hengerty</t>
  </si>
  <si>
    <t>O\'Hollegan</t>
  </si>
  <si>
    <t>D\'Ambrogi</t>
  </si>
  <si>
    <t>O\'Hederscoll</t>
  </si>
  <si>
    <t>O\'Kinneally</t>
  </si>
  <si>
    <t>O\'Shee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</si>
</sst>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T2" sqref="T2"/>
    </sheetView>
  </sheetViews>
  <sheetFormatPr defaultRowHeight="15" x14ac:dyDescent="0.25"/>
  <cols>
    <col min="19" max="19" width="13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5811</v>
      </c>
      <c r="F1" t="s">
        <v>4</v>
      </c>
      <c r="G1" t="s">
        <v>5812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5813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26" x14ac:dyDescent="0.25">
      <c r="A2">
        <v>1</v>
      </c>
      <c r="B2" t="s">
        <v>16</v>
      </c>
      <c r="C2" t="s">
        <v>17</v>
      </c>
      <c r="D2" t="s">
        <v>18</v>
      </c>
      <c r="E2" t="str">
        <f>LEFT(F2,3)</f>
        <v/>
      </c>
      <c r="G2" t="str">
        <f>LEFT(H2,3)</f>
        <v>732</v>
      </c>
      <c r="H2" t="s">
        <v>19</v>
      </c>
      <c r="L2">
        <v>75018</v>
      </c>
      <c r="M2" t="str">
        <f>LEFT(N2,3)</f>
        <v>575</v>
      </c>
      <c r="N2" t="s">
        <v>20</v>
      </c>
      <c r="O2" t="s">
        <v>21</v>
      </c>
      <c r="P2" t="s">
        <v>22</v>
      </c>
      <c r="Q2" t="s">
        <v>23</v>
      </c>
      <c r="R2">
        <v>75003</v>
      </c>
      <c r="T2" t="e">
        <f ca="1" xml:space="preserve"> CONCAT("INSERT INTO CONTACT(first_name,middle_name,last_name) VALUES ('"&amp;B2&amp;"','"&amp;C2&amp;"','"&amp;D2&amp;"');")</f>
        <v>#NAME?</v>
      </c>
      <c r="U2" t="e">
        <f ca="1">_xlfn.CONCAT("INSERT INTO ADDRESS (Contact_id,Address_type,Address,City,State,Zip) VALUES ("&amp;A2&amp;",'Home', '"&amp;I2&amp;"', '"&amp;J2&amp;"', '"&amp;K2&amp;"', "&amp;L2&amp;");")</f>
        <v>#NAME?</v>
      </c>
      <c r="V2" t="e">
        <f ca="1">_xlfn.CONCAT("INSERT INTO ADDRESS (Contact_id,Address_type,Address,City,State,Zip) VALUES ("&amp;A2&amp;",'Work', '"&amp;O2&amp;"', '"&amp;P2&amp;"', '"&amp;Q2&amp;"', "&amp;R2&amp;");")</f>
        <v>#NAME?</v>
      </c>
      <c r="W2" t="e">
        <f ca="1">_xlfn.CONCAT("INSERT INTO PHONE (Contact_id,Phone_type,Area_code,Number) VALUES("&amp;A2&amp;", 'Home', "&amp;E2&amp;",'"&amp;F2&amp;"');")</f>
        <v>#NAME?</v>
      </c>
      <c r="X2" t="e">
        <f ca="1">_xlfn.CONCAT("INSERT INTO PHONE (Contact_id,Phone_type,Area_code,Number) VALUES("&amp;A2&amp;", 'Cell', "&amp;G2&amp;",'"&amp;H2&amp;"');")</f>
        <v>#NAME?</v>
      </c>
      <c r="Y2" t="e">
        <f ca="1">_xlfn.CONCAT("INSERT INTO PHONE (Contact_id,Phone_type,Area_code,Number) VALUES("&amp;A2&amp;", 'Work', "&amp;M2&amp;",'"&amp;N2&amp;"');")</f>
        <v>#NAME?</v>
      </c>
      <c r="Z2" t="e">
        <f ca="1">_xlfn.CONCAT("INSERT INTO DATE (Contact_id,Date_type,Date) VALUES("&amp;A2&amp;", NULL,'"&amp;S2&amp;"');")</f>
        <v>#NAME?</v>
      </c>
    </row>
    <row r="3" spans="1:26" x14ac:dyDescent="0.25">
      <c r="A3">
        <v>2</v>
      </c>
      <c r="B3" t="s">
        <v>24</v>
      </c>
      <c r="D3" t="s">
        <v>25</v>
      </c>
      <c r="E3" t="str">
        <f t="shared" ref="E3:E66" si="0">LEFT(F3,3)</f>
        <v>441</v>
      </c>
      <c r="F3" t="s">
        <v>26</v>
      </c>
      <c r="G3" t="str">
        <f t="shared" ref="G3:G66" si="1">LEFT(H3,3)</f>
        <v>907</v>
      </c>
      <c r="H3" t="s">
        <v>27</v>
      </c>
      <c r="I3" t="s">
        <v>28</v>
      </c>
      <c r="J3" t="s">
        <v>29</v>
      </c>
      <c r="K3" t="s">
        <v>23</v>
      </c>
      <c r="L3">
        <v>75062</v>
      </c>
      <c r="M3" t="str">
        <f t="shared" ref="M3:M66" si="2">LEFT(N3,3)</f>
        <v>526</v>
      </c>
      <c r="N3" t="s">
        <v>30</v>
      </c>
      <c r="O3" t="s">
        <v>31</v>
      </c>
      <c r="P3" t="s">
        <v>32</v>
      </c>
      <c r="Q3" t="s">
        <v>23</v>
      </c>
      <c r="R3">
        <v>75006</v>
      </c>
      <c r="S3" s="1">
        <v>31570</v>
      </c>
      <c r="T3" t="e">
        <f t="shared" ref="T3:T66" ca="1" si="3">CONCAT("INSERT INTO CONTACT(first_name,middle_name,last_name) VALUES ('"&amp;B3&amp;"','"&amp;C3&amp;"','"&amp;D3&amp;"');")</f>
        <v>#NAME?</v>
      </c>
      <c r="U3" t="e">
        <f t="shared" ref="U3:U66" ca="1" si="4">_xlfn.CONCAT("INSERT INTO ADDRESS (Contact_id,Address_type,Address,City,State,Zip) VALUES ("&amp;A3&amp;",'Home', '"&amp;I3&amp;"', '"&amp;J3&amp;"', '"&amp;K3&amp;"', "&amp;L3&amp;");")</f>
        <v>#NAME?</v>
      </c>
      <c r="V3" t="e">
        <f t="shared" ref="V3:V66" ca="1" si="5">_xlfn.CONCAT("INSERT INTO ADDRESS (Contact_id,Address_type,Address,City,State,Zip) VALUES ("&amp;A3&amp;",'Work', '"&amp;O3&amp;"', '"&amp;P3&amp;"', '"&amp;Q3&amp;"', "&amp;R3&amp;");")</f>
        <v>#NAME?</v>
      </c>
      <c r="W3" t="e">
        <f t="shared" ref="W3:W66" ca="1" si="6">_xlfn.CONCAT("INSERT INTO PHONE (Contact_id,Phone_type,Area_code,Number) VALUES("&amp;A3&amp;", 'Home', "&amp;E3&amp;",'"&amp;F3&amp;"');")</f>
        <v>#NAME?</v>
      </c>
      <c r="X3" t="e">
        <f t="shared" ref="X3:X66" ca="1" si="7">_xlfn.CONCAT("INSERT INTO PHONE (Contact_id,Phone_type,Area_code,Number) VALUES("&amp;A3&amp;", 'Cell', "&amp;G3&amp;",'"&amp;H3&amp;"');")</f>
        <v>#NAME?</v>
      </c>
      <c r="Y3" t="e">
        <f t="shared" ref="Y3:Y66" ca="1" si="8">_xlfn.CONCAT("INSERT INTO PHONE (Contact_id,Phone_type,Area_code,Number) VALUES("&amp;A3&amp;", 'Work', "&amp;M3&amp;",'"&amp;N3&amp;"');")</f>
        <v>#NAME?</v>
      </c>
      <c r="Z3" t="e">
        <f ca="1">_xlfn.CONCAT("INSERT INTO DATE (Contact_id,Date_type,Date) VALUES("&amp;A3&amp;",'Birthday' ,'"&amp;S3&amp;"');")</f>
        <v>#NAME?</v>
      </c>
    </row>
    <row r="4" spans="1:26" x14ac:dyDescent="0.25">
      <c r="A4">
        <v>3</v>
      </c>
      <c r="B4" t="s">
        <v>33</v>
      </c>
      <c r="D4" t="s">
        <v>34</v>
      </c>
      <c r="E4" t="str">
        <f t="shared" si="0"/>
        <v>998</v>
      </c>
      <c r="F4" t="s">
        <v>35</v>
      </c>
      <c r="G4" t="str">
        <f t="shared" si="1"/>
        <v>637</v>
      </c>
      <c r="H4" t="s">
        <v>36</v>
      </c>
      <c r="L4">
        <v>75029</v>
      </c>
      <c r="M4" t="str">
        <f t="shared" si="2"/>
        <v>470</v>
      </c>
      <c r="N4" t="s">
        <v>37</v>
      </c>
      <c r="S4" s="1">
        <v>23916</v>
      </c>
      <c r="T4" t="e">
        <f t="shared" ca="1" si="3"/>
        <v>#NAME?</v>
      </c>
      <c r="U4" t="e">
        <f t="shared" ca="1" si="4"/>
        <v>#NAME?</v>
      </c>
      <c r="V4" t="e">
        <f t="shared" ca="1" si="5"/>
        <v>#NAME?</v>
      </c>
      <c r="W4" t="e">
        <f t="shared" ca="1" si="6"/>
        <v>#NAME?</v>
      </c>
      <c r="X4" t="e">
        <f t="shared" ca="1" si="7"/>
        <v>#NAME?</v>
      </c>
      <c r="Y4" t="e">
        <f t="shared" ca="1" si="8"/>
        <v>#NAME?</v>
      </c>
      <c r="Z4" t="e">
        <f ca="1">_xlfn.CONCAT("INSERT INTO DATE (Contact_id,Date_type,Date) VALUES("&amp;A4&amp;",'Birthday' ,'"&amp;S4&amp;"');")</f>
        <v>#NAME?</v>
      </c>
    </row>
    <row r="5" spans="1:26" x14ac:dyDescent="0.25">
      <c r="A5">
        <v>4</v>
      </c>
      <c r="B5" t="s">
        <v>38</v>
      </c>
      <c r="D5" t="s">
        <v>39</v>
      </c>
      <c r="E5" t="str">
        <f t="shared" si="0"/>
        <v/>
      </c>
      <c r="G5" t="str">
        <f t="shared" si="1"/>
        <v>359</v>
      </c>
      <c r="H5" t="s">
        <v>40</v>
      </c>
      <c r="L5">
        <v>75099</v>
      </c>
      <c r="M5" t="str">
        <f t="shared" si="2"/>
        <v/>
      </c>
      <c r="O5" t="s">
        <v>41</v>
      </c>
      <c r="P5" t="s">
        <v>42</v>
      </c>
      <c r="Q5" t="s">
        <v>23</v>
      </c>
      <c r="R5">
        <v>75008</v>
      </c>
      <c r="T5" t="e">
        <f t="shared" ca="1" si="3"/>
        <v>#NAME?</v>
      </c>
      <c r="U5" t="e">
        <f t="shared" ca="1" si="4"/>
        <v>#NAME?</v>
      </c>
      <c r="V5" t="e">
        <f t="shared" ca="1" si="5"/>
        <v>#NAME?</v>
      </c>
      <c r="W5" t="e">
        <f t="shared" ca="1" si="6"/>
        <v>#NAME?</v>
      </c>
      <c r="X5" t="e">
        <f t="shared" ca="1" si="7"/>
        <v>#NAME?</v>
      </c>
      <c r="Y5" t="e">
        <f t="shared" ca="1" si="8"/>
        <v>#NAME?</v>
      </c>
      <c r="Z5" t="e">
        <f t="shared" ref="Z5:Z62" ca="1" si="9">_xlfn.CONCAT("INSERT INTO DATE (Contact_id,Date_type,Date) VALUES("&amp;A5&amp;", NULL,'"&amp;S5&amp;"');")</f>
        <v>#NAME?</v>
      </c>
    </row>
    <row r="6" spans="1:26" x14ac:dyDescent="0.25">
      <c r="A6">
        <v>5</v>
      </c>
      <c r="B6" t="s">
        <v>43</v>
      </c>
      <c r="C6" t="s">
        <v>44</v>
      </c>
      <c r="D6" t="s">
        <v>45</v>
      </c>
      <c r="E6" t="str">
        <f t="shared" si="0"/>
        <v>317</v>
      </c>
      <c r="F6" t="s">
        <v>46</v>
      </c>
      <c r="G6" t="str">
        <f t="shared" si="1"/>
        <v>543</v>
      </c>
      <c r="H6" t="s">
        <v>47</v>
      </c>
      <c r="I6" t="s">
        <v>48</v>
      </c>
      <c r="J6" t="s">
        <v>42</v>
      </c>
      <c r="K6" t="s">
        <v>23</v>
      </c>
      <c r="L6">
        <v>75061</v>
      </c>
      <c r="M6" t="str">
        <f t="shared" si="2"/>
        <v>672</v>
      </c>
      <c r="N6" t="s">
        <v>49</v>
      </c>
      <c r="O6" t="s">
        <v>50</v>
      </c>
      <c r="P6" t="s">
        <v>51</v>
      </c>
      <c r="Q6" t="s">
        <v>23</v>
      </c>
      <c r="R6">
        <v>75004</v>
      </c>
      <c r="S6" s="1">
        <v>26430</v>
      </c>
      <c r="T6" t="e">
        <f t="shared" ca="1" si="3"/>
        <v>#NAME?</v>
      </c>
      <c r="U6" t="e">
        <f t="shared" ca="1" si="4"/>
        <v>#NAME?</v>
      </c>
      <c r="V6" t="e">
        <f t="shared" ca="1" si="5"/>
        <v>#NAME?</v>
      </c>
      <c r="W6" t="e">
        <f t="shared" ca="1" si="6"/>
        <v>#NAME?</v>
      </c>
      <c r="X6" t="e">
        <f t="shared" ca="1" si="7"/>
        <v>#NAME?</v>
      </c>
      <c r="Y6" t="e">
        <f t="shared" ca="1" si="8"/>
        <v>#NAME?</v>
      </c>
      <c r="Z6" t="e">
        <f t="shared" ref="Z6:Z7" ca="1" si="10">_xlfn.CONCAT("INSERT INTO DATE (Contact_id,Date_type,Date) VALUES("&amp;A6&amp;",'Birthday' ,'"&amp;S6&amp;"');")</f>
        <v>#NAME?</v>
      </c>
    </row>
    <row r="7" spans="1:26" x14ac:dyDescent="0.25">
      <c r="A7">
        <v>6</v>
      </c>
      <c r="B7" t="s">
        <v>52</v>
      </c>
      <c r="C7" t="s">
        <v>53</v>
      </c>
      <c r="D7" t="s">
        <v>54</v>
      </c>
      <c r="E7" t="str">
        <f t="shared" si="0"/>
        <v/>
      </c>
      <c r="G7" t="str">
        <f t="shared" si="1"/>
        <v>227</v>
      </c>
      <c r="H7" t="s">
        <v>55</v>
      </c>
      <c r="I7" t="s">
        <v>56</v>
      </c>
      <c r="J7" t="s">
        <v>51</v>
      </c>
      <c r="K7" t="s">
        <v>23</v>
      </c>
      <c r="M7" t="str">
        <f t="shared" si="2"/>
        <v>935</v>
      </c>
      <c r="N7" t="s">
        <v>57</v>
      </c>
      <c r="O7" t="s">
        <v>58</v>
      </c>
      <c r="P7" t="s">
        <v>32</v>
      </c>
      <c r="Q7" t="s">
        <v>23</v>
      </c>
      <c r="R7">
        <v>75009</v>
      </c>
      <c r="S7" s="1">
        <v>30913</v>
      </c>
      <c r="T7" t="e">
        <f t="shared" ca="1" si="3"/>
        <v>#NAME?</v>
      </c>
      <c r="U7" t="e">
        <f t="shared" ca="1" si="4"/>
        <v>#NAME?</v>
      </c>
      <c r="V7" t="e">
        <f t="shared" ca="1" si="5"/>
        <v>#NAME?</v>
      </c>
      <c r="W7" t="e">
        <f t="shared" ca="1" si="6"/>
        <v>#NAME?</v>
      </c>
      <c r="X7" t="e">
        <f t="shared" ca="1" si="7"/>
        <v>#NAME?</v>
      </c>
      <c r="Y7" t="e">
        <f t="shared" ca="1" si="8"/>
        <v>#NAME?</v>
      </c>
      <c r="Z7" t="e">
        <f t="shared" ca="1" si="10"/>
        <v>#NAME?</v>
      </c>
    </row>
    <row r="8" spans="1:26" x14ac:dyDescent="0.25">
      <c r="A8">
        <v>7</v>
      </c>
      <c r="B8" t="s">
        <v>59</v>
      </c>
      <c r="D8" t="s">
        <v>60</v>
      </c>
      <c r="E8" t="str">
        <f t="shared" si="0"/>
        <v/>
      </c>
      <c r="G8" t="str">
        <f t="shared" si="1"/>
        <v>181</v>
      </c>
      <c r="H8" t="s">
        <v>61</v>
      </c>
      <c r="L8">
        <v>75031</v>
      </c>
      <c r="M8" t="str">
        <f t="shared" si="2"/>
        <v/>
      </c>
      <c r="T8" t="e">
        <f t="shared" ca="1" si="3"/>
        <v>#NAME?</v>
      </c>
      <c r="U8" t="e">
        <f t="shared" ca="1" si="4"/>
        <v>#NAME?</v>
      </c>
      <c r="V8" t="e">
        <f t="shared" ca="1" si="5"/>
        <v>#NAME?</v>
      </c>
      <c r="W8" t="e">
        <f t="shared" ca="1" si="6"/>
        <v>#NAME?</v>
      </c>
      <c r="X8" t="e">
        <f t="shared" ca="1" si="7"/>
        <v>#NAME?</v>
      </c>
      <c r="Y8" t="e">
        <f t="shared" ca="1" si="8"/>
        <v>#NAME?</v>
      </c>
      <c r="Z8" t="e">
        <f t="shared" ca="1" si="9"/>
        <v>#NAME?</v>
      </c>
    </row>
    <row r="9" spans="1:26" x14ac:dyDescent="0.25">
      <c r="A9">
        <v>8</v>
      </c>
      <c r="B9" t="s">
        <v>62</v>
      </c>
      <c r="C9" t="s">
        <v>63</v>
      </c>
      <c r="D9" t="s">
        <v>5814</v>
      </c>
      <c r="E9" t="str">
        <f t="shared" si="0"/>
        <v/>
      </c>
      <c r="G9" t="str">
        <f t="shared" si="1"/>
        <v>871</v>
      </c>
      <c r="H9" t="s">
        <v>64</v>
      </c>
      <c r="I9" t="s">
        <v>65</v>
      </c>
      <c r="J9" t="s">
        <v>42</v>
      </c>
      <c r="K9" t="s">
        <v>23</v>
      </c>
      <c r="L9">
        <v>75041</v>
      </c>
      <c r="M9" t="str">
        <f t="shared" si="2"/>
        <v>420</v>
      </c>
      <c r="N9" t="s">
        <v>66</v>
      </c>
      <c r="O9" t="s">
        <v>67</v>
      </c>
      <c r="P9" t="s">
        <v>32</v>
      </c>
      <c r="Q9" t="s">
        <v>23</v>
      </c>
      <c r="R9">
        <v>75005</v>
      </c>
      <c r="T9" t="e">
        <f t="shared" ca="1" si="3"/>
        <v>#NAME?</v>
      </c>
      <c r="U9" t="e">
        <f t="shared" ca="1" si="4"/>
        <v>#NAME?</v>
      </c>
      <c r="V9" t="e">
        <f t="shared" ca="1" si="5"/>
        <v>#NAME?</v>
      </c>
      <c r="W9" t="e">
        <f t="shared" ca="1" si="6"/>
        <v>#NAME?</v>
      </c>
      <c r="X9" t="e">
        <f t="shared" ca="1" si="7"/>
        <v>#NAME?</v>
      </c>
      <c r="Y9" t="e">
        <f t="shared" ca="1" si="8"/>
        <v>#NAME?</v>
      </c>
      <c r="Z9" t="e">
        <f t="shared" ca="1" si="9"/>
        <v>#NAME?</v>
      </c>
    </row>
    <row r="10" spans="1:26" x14ac:dyDescent="0.25">
      <c r="A10">
        <v>9</v>
      </c>
      <c r="B10" t="s">
        <v>68</v>
      </c>
      <c r="D10" t="s">
        <v>69</v>
      </c>
      <c r="E10" t="str">
        <f t="shared" si="0"/>
        <v/>
      </c>
      <c r="G10" t="str">
        <f t="shared" si="1"/>
        <v>933</v>
      </c>
      <c r="H10" t="s">
        <v>70</v>
      </c>
      <c r="I10" t="s">
        <v>71</v>
      </c>
      <c r="J10" t="s">
        <v>32</v>
      </c>
      <c r="K10" t="s">
        <v>23</v>
      </c>
      <c r="M10" t="str">
        <f t="shared" si="2"/>
        <v>536</v>
      </c>
      <c r="N10" t="s">
        <v>72</v>
      </c>
      <c r="O10" t="s">
        <v>73</v>
      </c>
      <c r="P10" t="s">
        <v>51</v>
      </c>
      <c r="Q10" t="s">
        <v>23</v>
      </c>
      <c r="R10">
        <v>75007</v>
      </c>
      <c r="T10" t="e">
        <f t="shared" ca="1" si="3"/>
        <v>#NAME?</v>
      </c>
      <c r="U10" t="e">
        <f t="shared" ca="1" si="4"/>
        <v>#NAME?</v>
      </c>
      <c r="V10" t="e">
        <f t="shared" ca="1" si="5"/>
        <v>#NAME?</v>
      </c>
      <c r="W10" t="e">
        <f t="shared" ca="1" si="6"/>
        <v>#NAME?</v>
      </c>
      <c r="X10" t="e">
        <f t="shared" ca="1" si="7"/>
        <v>#NAME?</v>
      </c>
      <c r="Y10" t="e">
        <f t="shared" ca="1" si="8"/>
        <v>#NAME?</v>
      </c>
      <c r="Z10" t="e">
        <f t="shared" ca="1" si="9"/>
        <v>#NAME?</v>
      </c>
    </row>
    <row r="11" spans="1:26" x14ac:dyDescent="0.25">
      <c r="A11">
        <v>10</v>
      </c>
      <c r="B11" t="s">
        <v>74</v>
      </c>
      <c r="D11" t="s">
        <v>75</v>
      </c>
      <c r="E11" t="str">
        <f t="shared" si="0"/>
        <v>449</v>
      </c>
      <c r="F11" t="s">
        <v>76</v>
      </c>
      <c r="G11" t="str">
        <f t="shared" si="1"/>
        <v>747</v>
      </c>
      <c r="H11" t="s">
        <v>77</v>
      </c>
      <c r="I11" t="s">
        <v>78</v>
      </c>
      <c r="J11" t="s">
        <v>51</v>
      </c>
      <c r="K11" t="s">
        <v>23</v>
      </c>
      <c r="L11">
        <v>75027</v>
      </c>
      <c r="M11" t="str">
        <f t="shared" si="2"/>
        <v>405</v>
      </c>
      <c r="N11" t="s">
        <v>79</v>
      </c>
      <c r="T11" t="e">
        <f t="shared" ca="1" si="3"/>
        <v>#NAME?</v>
      </c>
      <c r="U11" t="e">
        <f t="shared" ca="1" si="4"/>
        <v>#NAME?</v>
      </c>
      <c r="V11" t="e">
        <f t="shared" ca="1" si="5"/>
        <v>#NAME?</v>
      </c>
      <c r="W11" t="e">
        <f t="shared" ca="1" si="6"/>
        <v>#NAME?</v>
      </c>
      <c r="X11" t="e">
        <f t="shared" ca="1" si="7"/>
        <v>#NAME?</v>
      </c>
      <c r="Y11" t="e">
        <f t="shared" ca="1" si="8"/>
        <v>#NAME?</v>
      </c>
      <c r="Z11" t="e">
        <f t="shared" ca="1" si="9"/>
        <v>#NAME?</v>
      </c>
    </row>
    <row r="12" spans="1:26" x14ac:dyDescent="0.25">
      <c r="A12">
        <v>11</v>
      </c>
      <c r="B12" t="s">
        <v>80</v>
      </c>
      <c r="C12" t="s">
        <v>81</v>
      </c>
      <c r="D12" t="s">
        <v>82</v>
      </c>
      <c r="E12" t="str">
        <f t="shared" si="0"/>
        <v>790</v>
      </c>
      <c r="F12" t="s">
        <v>83</v>
      </c>
      <c r="G12" t="str">
        <f t="shared" si="1"/>
        <v>423</v>
      </c>
      <c r="H12" t="s">
        <v>84</v>
      </c>
      <c r="I12" t="s">
        <v>85</v>
      </c>
      <c r="J12" t="s">
        <v>29</v>
      </c>
      <c r="K12" t="s">
        <v>23</v>
      </c>
      <c r="L12">
        <v>75059</v>
      </c>
      <c r="M12" t="str">
        <f t="shared" si="2"/>
        <v/>
      </c>
      <c r="S12" s="1">
        <v>31910</v>
      </c>
      <c r="T12" t="e">
        <f t="shared" ca="1" si="3"/>
        <v>#NAME?</v>
      </c>
      <c r="U12" t="e">
        <f t="shared" ca="1" si="4"/>
        <v>#NAME?</v>
      </c>
      <c r="V12" t="e">
        <f t="shared" ca="1" si="5"/>
        <v>#NAME?</v>
      </c>
      <c r="W12" t="e">
        <f t="shared" ca="1" si="6"/>
        <v>#NAME?</v>
      </c>
      <c r="X12" t="e">
        <f t="shared" ca="1" si="7"/>
        <v>#NAME?</v>
      </c>
      <c r="Y12" t="e">
        <f t="shared" ca="1" si="8"/>
        <v>#NAME?</v>
      </c>
      <c r="Z12" t="e">
        <f t="shared" ref="Z12:Z16" ca="1" si="11">_xlfn.CONCAT("INSERT INTO DATE (Contact_id,Date_type,Date) VALUES("&amp;A12&amp;",'Birthday' ,'"&amp;S12&amp;"');")</f>
        <v>#NAME?</v>
      </c>
    </row>
    <row r="13" spans="1:26" x14ac:dyDescent="0.25">
      <c r="A13">
        <v>12</v>
      </c>
      <c r="B13" t="s">
        <v>86</v>
      </c>
      <c r="C13" t="s">
        <v>87</v>
      </c>
      <c r="D13" t="s">
        <v>88</v>
      </c>
      <c r="E13" t="str">
        <f t="shared" si="0"/>
        <v>812</v>
      </c>
      <c r="F13" t="s">
        <v>89</v>
      </c>
      <c r="G13" t="str">
        <f t="shared" si="1"/>
        <v>537</v>
      </c>
      <c r="H13" t="s">
        <v>90</v>
      </c>
      <c r="L13">
        <v>75076</v>
      </c>
      <c r="M13" t="str">
        <f t="shared" si="2"/>
        <v>974</v>
      </c>
      <c r="N13" t="s">
        <v>91</v>
      </c>
      <c r="S13" s="1">
        <v>34592</v>
      </c>
      <c r="T13" t="e">
        <f t="shared" ca="1" si="3"/>
        <v>#NAME?</v>
      </c>
      <c r="U13" t="e">
        <f t="shared" ca="1" si="4"/>
        <v>#NAME?</v>
      </c>
      <c r="V13" t="e">
        <f t="shared" ca="1" si="5"/>
        <v>#NAME?</v>
      </c>
      <c r="W13" t="e">
        <f t="shared" ca="1" si="6"/>
        <v>#NAME?</v>
      </c>
      <c r="X13" t="e">
        <f t="shared" ca="1" si="7"/>
        <v>#NAME?</v>
      </c>
      <c r="Y13" t="e">
        <f t="shared" ca="1" si="8"/>
        <v>#NAME?</v>
      </c>
      <c r="Z13" t="e">
        <f t="shared" ca="1" si="11"/>
        <v>#NAME?</v>
      </c>
    </row>
    <row r="14" spans="1:26" x14ac:dyDescent="0.25">
      <c r="A14">
        <v>13</v>
      </c>
      <c r="B14" t="s">
        <v>92</v>
      </c>
      <c r="C14" t="s">
        <v>93</v>
      </c>
      <c r="D14" t="s">
        <v>94</v>
      </c>
      <c r="E14" t="str">
        <f t="shared" si="0"/>
        <v/>
      </c>
      <c r="G14" t="str">
        <f t="shared" si="1"/>
        <v>994</v>
      </c>
      <c r="H14" t="s">
        <v>95</v>
      </c>
      <c r="I14" t="s">
        <v>96</v>
      </c>
      <c r="J14" t="s">
        <v>42</v>
      </c>
      <c r="K14" t="s">
        <v>23</v>
      </c>
      <c r="L14">
        <v>75013</v>
      </c>
      <c r="M14" t="str">
        <f t="shared" si="2"/>
        <v/>
      </c>
      <c r="O14" t="s">
        <v>97</v>
      </c>
      <c r="P14" t="s">
        <v>32</v>
      </c>
      <c r="Q14" t="s">
        <v>23</v>
      </c>
      <c r="R14">
        <v>75008</v>
      </c>
      <c r="S14" s="1">
        <v>27359</v>
      </c>
      <c r="T14" t="e">
        <f t="shared" ca="1" si="3"/>
        <v>#NAME?</v>
      </c>
      <c r="U14" t="e">
        <f t="shared" ca="1" si="4"/>
        <v>#NAME?</v>
      </c>
      <c r="V14" t="e">
        <f t="shared" ca="1" si="5"/>
        <v>#NAME?</v>
      </c>
      <c r="W14" t="e">
        <f t="shared" ca="1" si="6"/>
        <v>#NAME?</v>
      </c>
      <c r="X14" t="e">
        <f t="shared" ca="1" si="7"/>
        <v>#NAME?</v>
      </c>
      <c r="Y14" t="e">
        <f t="shared" ca="1" si="8"/>
        <v>#NAME?</v>
      </c>
      <c r="Z14" t="e">
        <f t="shared" ca="1" si="11"/>
        <v>#NAME?</v>
      </c>
    </row>
    <row r="15" spans="1:26" x14ac:dyDescent="0.25">
      <c r="A15">
        <v>14</v>
      </c>
      <c r="B15" t="s">
        <v>98</v>
      </c>
      <c r="C15" t="s">
        <v>99</v>
      </c>
      <c r="D15" t="s">
        <v>100</v>
      </c>
      <c r="E15" t="str">
        <f t="shared" si="0"/>
        <v>454</v>
      </c>
      <c r="F15" t="s">
        <v>101</v>
      </c>
      <c r="G15" t="str">
        <f t="shared" si="1"/>
        <v>223</v>
      </c>
      <c r="H15" t="s">
        <v>102</v>
      </c>
      <c r="I15" t="s">
        <v>103</v>
      </c>
      <c r="J15" t="s">
        <v>29</v>
      </c>
      <c r="K15" t="s">
        <v>23</v>
      </c>
      <c r="L15">
        <v>75083</v>
      </c>
      <c r="M15" t="str">
        <f t="shared" si="2"/>
        <v/>
      </c>
      <c r="S15" s="1">
        <v>34304</v>
      </c>
      <c r="T15" t="e">
        <f t="shared" ca="1" si="3"/>
        <v>#NAME?</v>
      </c>
      <c r="U15" t="e">
        <f t="shared" ca="1" si="4"/>
        <v>#NAME?</v>
      </c>
      <c r="V15" t="e">
        <f t="shared" ca="1" si="5"/>
        <v>#NAME?</v>
      </c>
      <c r="W15" t="e">
        <f t="shared" ca="1" si="6"/>
        <v>#NAME?</v>
      </c>
      <c r="X15" t="e">
        <f t="shared" ca="1" si="7"/>
        <v>#NAME?</v>
      </c>
      <c r="Y15" t="e">
        <f t="shared" ca="1" si="8"/>
        <v>#NAME?</v>
      </c>
      <c r="Z15" t="e">
        <f t="shared" ca="1" si="11"/>
        <v>#NAME?</v>
      </c>
    </row>
    <row r="16" spans="1:26" x14ac:dyDescent="0.25">
      <c r="A16">
        <v>15</v>
      </c>
      <c r="B16" t="s">
        <v>104</v>
      </c>
      <c r="C16" t="s">
        <v>105</v>
      </c>
      <c r="D16" t="s">
        <v>106</v>
      </c>
      <c r="E16" t="str">
        <f t="shared" si="0"/>
        <v/>
      </c>
      <c r="G16" t="str">
        <f t="shared" si="1"/>
        <v>769</v>
      </c>
      <c r="H16" t="s">
        <v>107</v>
      </c>
      <c r="I16" t="s">
        <v>108</v>
      </c>
      <c r="J16" t="s">
        <v>29</v>
      </c>
      <c r="K16" t="s">
        <v>23</v>
      </c>
      <c r="L16">
        <v>75078</v>
      </c>
      <c r="M16" t="str">
        <f t="shared" si="2"/>
        <v>944</v>
      </c>
      <c r="N16" t="s">
        <v>109</v>
      </c>
      <c r="S16" s="1">
        <v>31776</v>
      </c>
      <c r="T16" t="e">
        <f t="shared" ca="1" si="3"/>
        <v>#NAME?</v>
      </c>
      <c r="U16" t="e">
        <f t="shared" ca="1" si="4"/>
        <v>#NAME?</v>
      </c>
      <c r="V16" t="e">
        <f t="shared" ca="1" si="5"/>
        <v>#NAME?</v>
      </c>
      <c r="W16" t="e">
        <f t="shared" ca="1" si="6"/>
        <v>#NAME?</v>
      </c>
      <c r="X16" t="e">
        <f t="shared" ca="1" si="7"/>
        <v>#NAME?</v>
      </c>
      <c r="Y16" t="e">
        <f t="shared" ca="1" si="8"/>
        <v>#NAME?</v>
      </c>
      <c r="Z16" t="e">
        <f t="shared" ca="1" si="11"/>
        <v>#NAME?</v>
      </c>
    </row>
    <row r="17" spans="1:26" x14ac:dyDescent="0.25">
      <c r="A17">
        <v>16</v>
      </c>
      <c r="B17" t="s">
        <v>110</v>
      </c>
      <c r="D17" t="s">
        <v>111</v>
      </c>
      <c r="E17" t="str">
        <f t="shared" si="0"/>
        <v>629</v>
      </c>
      <c r="F17" t="s">
        <v>112</v>
      </c>
      <c r="G17" t="str">
        <f t="shared" si="1"/>
        <v>275</v>
      </c>
      <c r="H17" t="s">
        <v>113</v>
      </c>
      <c r="I17" t="s">
        <v>114</v>
      </c>
      <c r="J17" t="s">
        <v>22</v>
      </c>
      <c r="K17" t="s">
        <v>23</v>
      </c>
      <c r="L17">
        <v>75046</v>
      </c>
      <c r="M17" t="str">
        <f t="shared" si="2"/>
        <v>100</v>
      </c>
      <c r="N17" t="s">
        <v>115</v>
      </c>
      <c r="T17" t="e">
        <f t="shared" ca="1" si="3"/>
        <v>#NAME?</v>
      </c>
      <c r="U17" t="e">
        <f t="shared" ca="1" si="4"/>
        <v>#NAME?</v>
      </c>
      <c r="V17" t="e">
        <f t="shared" ca="1" si="5"/>
        <v>#NAME?</v>
      </c>
      <c r="W17" t="e">
        <f t="shared" ca="1" si="6"/>
        <v>#NAME?</v>
      </c>
      <c r="X17" t="e">
        <f t="shared" ca="1" si="7"/>
        <v>#NAME?</v>
      </c>
      <c r="Y17" t="e">
        <f t="shared" ca="1" si="8"/>
        <v>#NAME?</v>
      </c>
      <c r="Z17" t="e">
        <f t="shared" ca="1" si="9"/>
        <v>#NAME?</v>
      </c>
    </row>
    <row r="18" spans="1:26" x14ac:dyDescent="0.25">
      <c r="A18">
        <v>17</v>
      </c>
      <c r="B18" t="s">
        <v>116</v>
      </c>
      <c r="D18" t="s">
        <v>117</v>
      </c>
      <c r="E18" t="str">
        <f t="shared" si="0"/>
        <v>804</v>
      </c>
      <c r="F18" t="s">
        <v>118</v>
      </c>
      <c r="G18" t="str">
        <f t="shared" si="1"/>
        <v>272</v>
      </c>
      <c r="H18" t="s">
        <v>119</v>
      </c>
      <c r="L18">
        <v>75005</v>
      </c>
      <c r="M18" t="str">
        <f t="shared" si="2"/>
        <v/>
      </c>
      <c r="O18" t="s">
        <v>120</v>
      </c>
      <c r="P18" t="s">
        <v>22</v>
      </c>
      <c r="Q18" t="s">
        <v>23</v>
      </c>
      <c r="R18">
        <v>75001</v>
      </c>
      <c r="T18" t="e">
        <f t="shared" ca="1" si="3"/>
        <v>#NAME?</v>
      </c>
      <c r="U18" t="e">
        <f t="shared" ca="1" si="4"/>
        <v>#NAME?</v>
      </c>
      <c r="V18" t="e">
        <f t="shared" ca="1" si="5"/>
        <v>#NAME?</v>
      </c>
      <c r="W18" t="e">
        <f t="shared" ca="1" si="6"/>
        <v>#NAME?</v>
      </c>
      <c r="X18" t="e">
        <f t="shared" ca="1" si="7"/>
        <v>#NAME?</v>
      </c>
      <c r="Y18" t="e">
        <f t="shared" ca="1" si="8"/>
        <v>#NAME?</v>
      </c>
      <c r="Z18" t="e">
        <f t="shared" ca="1" si="9"/>
        <v>#NAME?</v>
      </c>
    </row>
    <row r="19" spans="1:26" x14ac:dyDescent="0.25">
      <c r="A19">
        <v>18</v>
      </c>
      <c r="B19" t="s">
        <v>121</v>
      </c>
      <c r="D19" t="s">
        <v>122</v>
      </c>
      <c r="E19" t="str">
        <f t="shared" si="0"/>
        <v/>
      </c>
      <c r="G19" t="str">
        <f t="shared" si="1"/>
        <v>770</v>
      </c>
      <c r="H19" t="s">
        <v>123</v>
      </c>
      <c r="I19" t="s">
        <v>124</v>
      </c>
      <c r="J19" t="s">
        <v>32</v>
      </c>
      <c r="K19" t="s">
        <v>23</v>
      </c>
      <c r="L19">
        <v>75088</v>
      </c>
      <c r="M19" t="str">
        <f t="shared" si="2"/>
        <v>725</v>
      </c>
      <c r="N19" t="s">
        <v>125</v>
      </c>
      <c r="T19" t="e">
        <f t="shared" ca="1" si="3"/>
        <v>#NAME?</v>
      </c>
      <c r="U19" t="e">
        <f t="shared" ca="1" si="4"/>
        <v>#NAME?</v>
      </c>
      <c r="V19" t="e">
        <f t="shared" ca="1" si="5"/>
        <v>#NAME?</v>
      </c>
      <c r="W19" t="e">
        <f t="shared" ca="1" si="6"/>
        <v>#NAME?</v>
      </c>
      <c r="X19" t="e">
        <f t="shared" ca="1" si="7"/>
        <v>#NAME?</v>
      </c>
      <c r="Y19" t="e">
        <f t="shared" ca="1" si="8"/>
        <v>#NAME?</v>
      </c>
      <c r="Z19" t="e">
        <f t="shared" ca="1" si="9"/>
        <v>#NAME?</v>
      </c>
    </row>
    <row r="20" spans="1:26" x14ac:dyDescent="0.25">
      <c r="A20">
        <v>19</v>
      </c>
      <c r="B20" t="s">
        <v>126</v>
      </c>
      <c r="C20" t="s">
        <v>127</v>
      </c>
      <c r="D20" t="s">
        <v>128</v>
      </c>
      <c r="E20" t="str">
        <f t="shared" si="0"/>
        <v/>
      </c>
      <c r="G20" t="str">
        <f t="shared" si="1"/>
        <v>131</v>
      </c>
      <c r="H20" t="s">
        <v>129</v>
      </c>
      <c r="I20" t="s">
        <v>130</v>
      </c>
      <c r="J20" t="s">
        <v>32</v>
      </c>
      <c r="K20" t="s">
        <v>23</v>
      </c>
      <c r="M20" t="str">
        <f t="shared" si="2"/>
        <v>373</v>
      </c>
      <c r="N20" t="s">
        <v>131</v>
      </c>
      <c r="T20" t="e">
        <f t="shared" ca="1" si="3"/>
        <v>#NAME?</v>
      </c>
      <c r="U20" t="e">
        <f t="shared" ca="1" si="4"/>
        <v>#NAME?</v>
      </c>
      <c r="V20" t="e">
        <f t="shared" ca="1" si="5"/>
        <v>#NAME?</v>
      </c>
      <c r="W20" t="e">
        <f t="shared" ca="1" si="6"/>
        <v>#NAME?</v>
      </c>
      <c r="X20" t="e">
        <f t="shared" ca="1" si="7"/>
        <v>#NAME?</v>
      </c>
      <c r="Y20" t="e">
        <f t="shared" ca="1" si="8"/>
        <v>#NAME?</v>
      </c>
      <c r="Z20" t="e">
        <f t="shared" ca="1" si="9"/>
        <v>#NAME?</v>
      </c>
    </row>
    <row r="21" spans="1:26" x14ac:dyDescent="0.25">
      <c r="A21">
        <v>20</v>
      </c>
      <c r="B21" t="s">
        <v>132</v>
      </c>
      <c r="C21" t="s">
        <v>133</v>
      </c>
      <c r="D21" t="s">
        <v>134</v>
      </c>
      <c r="E21" t="str">
        <f t="shared" si="0"/>
        <v/>
      </c>
      <c r="G21" t="str">
        <f t="shared" si="1"/>
        <v>452</v>
      </c>
      <c r="H21" t="s">
        <v>135</v>
      </c>
      <c r="L21">
        <v>75042</v>
      </c>
      <c r="M21" t="str">
        <f t="shared" si="2"/>
        <v>205</v>
      </c>
      <c r="N21" t="s">
        <v>136</v>
      </c>
      <c r="O21" t="s">
        <v>137</v>
      </c>
      <c r="P21" t="s">
        <v>51</v>
      </c>
      <c r="Q21" t="s">
        <v>23</v>
      </c>
      <c r="R21">
        <v>75002</v>
      </c>
      <c r="T21" t="e">
        <f t="shared" ca="1" si="3"/>
        <v>#NAME?</v>
      </c>
      <c r="U21" t="e">
        <f t="shared" ca="1" si="4"/>
        <v>#NAME?</v>
      </c>
      <c r="V21" t="e">
        <f t="shared" ca="1" si="5"/>
        <v>#NAME?</v>
      </c>
      <c r="W21" t="e">
        <f t="shared" ca="1" si="6"/>
        <v>#NAME?</v>
      </c>
      <c r="X21" t="e">
        <f t="shared" ca="1" si="7"/>
        <v>#NAME?</v>
      </c>
      <c r="Y21" t="e">
        <f t="shared" ca="1" si="8"/>
        <v>#NAME?</v>
      </c>
      <c r="Z21" t="e">
        <f t="shared" ca="1" si="9"/>
        <v>#NAME?</v>
      </c>
    </row>
    <row r="22" spans="1:26" x14ac:dyDescent="0.25">
      <c r="A22">
        <v>21</v>
      </c>
      <c r="B22" t="s">
        <v>138</v>
      </c>
      <c r="D22" t="s">
        <v>139</v>
      </c>
      <c r="E22" t="str">
        <f t="shared" si="0"/>
        <v/>
      </c>
      <c r="G22" t="str">
        <f t="shared" si="1"/>
        <v>310</v>
      </c>
      <c r="H22" t="s">
        <v>140</v>
      </c>
      <c r="L22">
        <v>75060</v>
      </c>
      <c r="M22" t="str">
        <f t="shared" si="2"/>
        <v>136</v>
      </c>
      <c r="N22" t="s">
        <v>141</v>
      </c>
      <c r="T22" t="e">
        <f t="shared" ca="1" si="3"/>
        <v>#NAME?</v>
      </c>
      <c r="U22" t="e">
        <f t="shared" ca="1" si="4"/>
        <v>#NAME?</v>
      </c>
      <c r="V22" t="e">
        <f t="shared" ca="1" si="5"/>
        <v>#NAME?</v>
      </c>
      <c r="W22" t="e">
        <f t="shared" ca="1" si="6"/>
        <v>#NAME?</v>
      </c>
      <c r="X22" t="e">
        <f t="shared" ca="1" si="7"/>
        <v>#NAME?</v>
      </c>
      <c r="Y22" t="e">
        <f t="shared" ca="1" si="8"/>
        <v>#NAME?</v>
      </c>
      <c r="Z22" t="e">
        <f t="shared" ca="1" si="9"/>
        <v>#NAME?</v>
      </c>
    </row>
    <row r="23" spans="1:26" x14ac:dyDescent="0.25">
      <c r="A23">
        <v>22</v>
      </c>
      <c r="B23" t="s">
        <v>142</v>
      </c>
      <c r="C23" t="s">
        <v>143</v>
      </c>
      <c r="D23" t="s">
        <v>144</v>
      </c>
      <c r="E23" t="str">
        <f t="shared" si="0"/>
        <v>130</v>
      </c>
      <c r="F23" t="s">
        <v>145</v>
      </c>
      <c r="G23" t="str">
        <f t="shared" si="1"/>
        <v>905</v>
      </c>
      <c r="H23" t="s">
        <v>146</v>
      </c>
      <c r="I23" t="s">
        <v>147</v>
      </c>
      <c r="J23" t="s">
        <v>29</v>
      </c>
      <c r="K23" t="s">
        <v>23</v>
      </c>
      <c r="L23">
        <v>75046</v>
      </c>
      <c r="M23" t="str">
        <f t="shared" si="2"/>
        <v>732</v>
      </c>
      <c r="N23" t="s">
        <v>148</v>
      </c>
      <c r="O23" t="s">
        <v>149</v>
      </c>
      <c r="P23" t="s">
        <v>29</v>
      </c>
      <c r="Q23" t="s">
        <v>23</v>
      </c>
      <c r="R23">
        <v>75005</v>
      </c>
      <c r="T23" t="e">
        <f t="shared" ca="1" si="3"/>
        <v>#NAME?</v>
      </c>
      <c r="U23" t="e">
        <f t="shared" ca="1" si="4"/>
        <v>#NAME?</v>
      </c>
      <c r="V23" t="e">
        <f t="shared" ca="1" si="5"/>
        <v>#NAME?</v>
      </c>
      <c r="W23" t="e">
        <f t="shared" ca="1" si="6"/>
        <v>#NAME?</v>
      </c>
      <c r="X23" t="e">
        <f t="shared" ca="1" si="7"/>
        <v>#NAME?</v>
      </c>
      <c r="Y23" t="e">
        <f t="shared" ca="1" si="8"/>
        <v>#NAME?</v>
      </c>
      <c r="Z23" t="e">
        <f t="shared" ca="1" si="9"/>
        <v>#NAME?</v>
      </c>
    </row>
    <row r="24" spans="1:26" x14ac:dyDescent="0.25">
      <c r="A24">
        <v>23</v>
      </c>
      <c r="B24" t="s">
        <v>150</v>
      </c>
      <c r="D24" t="s">
        <v>151</v>
      </c>
      <c r="E24" t="str">
        <f t="shared" si="0"/>
        <v>234</v>
      </c>
      <c r="F24" t="s">
        <v>152</v>
      </c>
      <c r="G24" t="str">
        <f t="shared" si="1"/>
        <v>886</v>
      </c>
      <c r="H24" t="s">
        <v>153</v>
      </c>
      <c r="I24" t="s">
        <v>154</v>
      </c>
      <c r="J24" t="s">
        <v>51</v>
      </c>
      <c r="K24" t="s">
        <v>23</v>
      </c>
      <c r="M24" t="str">
        <f t="shared" si="2"/>
        <v/>
      </c>
      <c r="O24" t="s">
        <v>155</v>
      </c>
      <c r="P24" t="s">
        <v>22</v>
      </c>
      <c r="Q24" t="s">
        <v>23</v>
      </c>
      <c r="R24">
        <v>75004</v>
      </c>
      <c r="S24" s="1">
        <v>31574</v>
      </c>
      <c r="T24" t="e">
        <f t="shared" ca="1" si="3"/>
        <v>#NAME?</v>
      </c>
      <c r="U24" t="e">
        <f t="shared" ca="1" si="4"/>
        <v>#NAME?</v>
      </c>
      <c r="V24" t="e">
        <f t="shared" ca="1" si="5"/>
        <v>#NAME?</v>
      </c>
      <c r="W24" t="e">
        <f t="shared" ca="1" si="6"/>
        <v>#NAME?</v>
      </c>
      <c r="X24" t="e">
        <f t="shared" ca="1" si="7"/>
        <v>#NAME?</v>
      </c>
      <c r="Y24" t="e">
        <f t="shared" ca="1" si="8"/>
        <v>#NAME?</v>
      </c>
      <c r="Z24" t="e">
        <f t="shared" ref="Z24:Z29" ca="1" si="12">_xlfn.CONCAT("INSERT INTO DATE (Contact_id,Date_type,Date) VALUES("&amp;A24&amp;",'Birthday' ,'"&amp;S24&amp;"');")</f>
        <v>#NAME?</v>
      </c>
    </row>
    <row r="25" spans="1:26" x14ac:dyDescent="0.25">
      <c r="A25">
        <v>24</v>
      </c>
      <c r="B25" t="s">
        <v>156</v>
      </c>
      <c r="D25" t="s">
        <v>157</v>
      </c>
      <c r="E25" t="str">
        <f t="shared" si="0"/>
        <v>387</v>
      </c>
      <c r="F25" t="s">
        <v>158</v>
      </c>
      <c r="G25" t="str">
        <f t="shared" si="1"/>
        <v>562</v>
      </c>
      <c r="H25" t="s">
        <v>159</v>
      </c>
      <c r="L25">
        <v>75099</v>
      </c>
      <c r="M25" t="str">
        <f t="shared" si="2"/>
        <v>364</v>
      </c>
      <c r="N25" t="s">
        <v>160</v>
      </c>
      <c r="S25" s="1">
        <v>35182</v>
      </c>
      <c r="T25" t="e">
        <f t="shared" ca="1" si="3"/>
        <v>#NAME?</v>
      </c>
      <c r="U25" t="e">
        <f t="shared" ca="1" si="4"/>
        <v>#NAME?</v>
      </c>
      <c r="V25" t="e">
        <f t="shared" ca="1" si="5"/>
        <v>#NAME?</v>
      </c>
      <c r="W25" t="e">
        <f t="shared" ca="1" si="6"/>
        <v>#NAME?</v>
      </c>
      <c r="X25" t="e">
        <f t="shared" ca="1" si="7"/>
        <v>#NAME?</v>
      </c>
      <c r="Y25" t="e">
        <f t="shared" ca="1" si="8"/>
        <v>#NAME?</v>
      </c>
      <c r="Z25" t="e">
        <f t="shared" ca="1" si="12"/>
        <v>#NAME?</v>
      </c>
    </row>
    <row r="26" spans="1:26" x14ac:dyDescent="0.25">
      <c r="A26">
        <v>25</v>
      </c>
      <c r="B26" t="s">
        <v>161</v>
      </c>
      <c r="C26" t="s">
        <v>162</v>
      </c>
      <c r="D26" t="s">
        <v>163</v>
      </c>
      <c r="E26" t="str">
        <f t="shared" si="0"/>
        <v/>
      </c>
      <c r="G26" t="str">
        <f t="shared" si="1"/>
        <v>873</v>
      </c>
      <c r="H26" t="s">
        <v>164</v>
      </c>
      <c r="I26" t="s">
        <v>165</v>
      </c>
      <c r="J26" t="s">
        <v>22</v>
      </c>
      <c r="K26" t="s">
        <v>23</v>
      </c>
      <c r="L26">
        <v>75046</v>
      </c>
      <c r="M26" t="str">
        <f t="shared" si="2"/>
        <v>754</v>
      </c>
      <c r="N26" t="s">
        <v>166</v>
      </c>
      <c r="O26" t="s">
        <v>167</v>
      </c>
      <c r="P26" t="s">
        <v>32</v>
      </c>
      <c r="Q26" t="s">
        <v>23</v>
      </c>
      <c r="R26">
        <v>75001</v>
      </c>
      <c r="S26" s="1">
        <v>29220</v>
      </c>
      <c r="T26" t="e">
        <f t="shared" ca="1" si="3"/>
        <v>#NAME?</v>
      </c>
      <c r="U26" t="e">
        <f t="shared" ca="1" si="4"/>
        <v>#NAME?</v>
      </c>
      <c r="V26" t="e">
        <f t="shared" ca="1" si="5"/>
        <v>#NAME?</v>
      </c>
      <c r="W26" t="e">
        <f t="shared" ca="1" si="6"/>
        <v>#NAME?</v>
      </c>
      <c r="X26" t="e">
        <f t="shared" ca="1" si="7"/>
        <v>#NAME?</v>
      </c>
      <c r="Y26" t="e">
        <f t="shared" ca="1" si="8"/>
        <v>#NAME?</v>
      </c>
      <c r="Z26" t="e">
        <f t="shared" ca="1" si="12"/>
        <v>#NAME?</v>
      </c>
    </row>
    <row r="27" spans="1:26" x14ac:dyDescent="0.25">
      <c r="A27">
        <v>26</v>
      </c>
      <c r="B27" t="s">
        <v>168</v>
      </c>
      <c r="D27" t="s">
        <v>169</v>
      </c>
      <c r="E27" t="str">
        <f t="shared" si="0"/>
        <v/>
      </c>
      <c r="G27" t="str">
        <f t="shared" si="1"/>
        <v>826</v>
      </c>
      <c r="H27" t="s">
        <v>170</v>
      </c>
      <c r="I27" t="s">
        <v>171</v>
      </c>
      <c r="J27" t="s">
        <v>42</v>
      </c>
      <c r="K27" t="s">
        <v>23</v>
      </c>
      <c r="L27">
        <v>75091</v>
      </c>
      <c r="M27" t="str">
        <f t="shared" si="2"/>
        <v/>
      </c>
      <c r="O27" t="s">
        <v>172</v>
      </c>
      <c r="P27" t="s">
        <v>29</v>
      </c>
      <c r="Q27" t="s">
        <v>23</v>
      </c>
      <c r="R27">
        <v>75004</v>
      </c>
      <c r="S27" s="1">
        <v>34390</v>
      </c>
      <c r="T27" t="e">
        <f t="shared" ca="1" si="3"/>
        <v>#NAME?</v>
      </c>
      <c r="U27" t="e">
        <f t="shared" ca="1" si="4"/>
        <v>#NAME?</v>
      </c>
      <c r="V27" t="e">
        <f t="shared" ca="1" si="5"/>
        <v>#NAME?</v>
      </c>
      <c r="W27" t="e">
        <f t="shared" ca="1" si="6"/>
        <v>#NAME?</v>
      </c>
      <c r="X27" t="e">
        <f t="shared" ca="1" si="7"/>
        <v>#NAME?</v>
      </c>
      <c r="Y27" t="e">
        <f t="shared" ca="1" si="8"/>
        <v>#NAME?</v>
      </c>
      <c r="Z27" t="e">
        <f t="shared" ca="1" si="12"/>
        <v>#NAME?</v>
      </c>
    </row>
    <row r="28" spans="1:26" x14ac:dyDescent="0.25">
      <c r="A28">
        <v>27</v>
      </c>
      <c r="B28" t="s">
        <v>173</v>
      </c>
      <c r="C28" t="s">
        <v>174</v>
      </c>
      <c r="D28" t="s">
        <v>175</v>
      </c>
      <c r="E28" t="str">
        <f t="shared" si="0"/>
        <v/>
      </c>
      <c r="G28" t="str">
        <f t="shared" si="1"/>
        <v>770</v>
      </c>
      <c r="H28" t="s">
        <v>176</v>
      </c>
      <c r="I28" t="s">
        <v>177</v>
      </c>
      <c r="J28" t="s">
        <v>51</v>
      </c>
      <c r="K28" t="s">
        <v>23</v>
      </c>
      <c r="L28">
        <v>75083</v>
      </c>
      <c r="M28" t="str">
        <f t="shared" si="2"/>
        <v>205</v>
      </c>
      <c r="N28" t="s">
        <v>178</v>
      </c>
      <c r="O28" t="s">
        <v>179</v>
      </c>
      <c r="P28" t="s">
        <v>22</v>
      </c>
      <c r="Q28" t="s">
        <v>23</v>
      </c>
      <c r="R28">
        <v>75007</v>
      </c>
      <c r="S28" s="1">
        <v>29015</v>
      </c>
      <c r="T28" t="e">
        <f t="shared" ca="1" si="3"/>
        <v>#NAME?</v>
      </c>
      <c r="U28" t="e">
        <f t="shared" ca="1" si="4"/>
        <v>#NAME?</v>
      </c>
      <c r="V28" t="e">
        <f t="shared" ca="1" si="5"/>
        <v>#NAME?</v>
      </c>
      <c r="W28" t="e">
        <f t="shared" ca="1" si="6"/>
        <v>#NAME?</v>
      </c>
      <c r="X28" t="e">
        <f t="shared" ca="1" si="7"/>
        <v>#NAME?</v>
      </c>
      <c r="Y28" t="e">
        <f t="shared" ca="1" si="8"/>
        <v>#NAME?</v>
      </c>
      <c r="Z28" t="e">
        <f t="shared" ca="1" si="12"/>
        <v>#NAME?</v>
      </c>
    </row>
    <row r="29" spans="1:26" x14ac:dyDescent="0.25">
      <c r="A29">
        <v>28</v>
      </c>
      <c r="B29" t="s">
        <v>180</v>
      </c>
      <c r="D29" t="s">
        <v>181</v>
      </c>
      <c r="E29" t="str">
        <f t="shared" si="0"/>
        <v/>
      </c>
      <c r="G29" t="str">
        <f t="shared" si="1"/>
        <v>806</v>
      </c>
      <c r="H29" t="s">
        <v>182</v>
      </c>
      <c r="I29" t="s">
        <v>183</v>
      </c>
      <c r="J29" t="s">
        <v>51</v>
      </c>
      <c r="K29" t="s">
        <v>23</v>
      </c>
      <c r="M29" t="str">
        <f t="shared" si="2"/>
        <v>742</v>
      </c>
      <c r="N29" t="s">
        <v>184</v>
      </c>
      <c r="S29" s="1">
        <v>28800</v>
      </c>
      <c r="T29" t="e">
        <f t="shared" ca="1" si="3"/>
        <v>#NAME?</v>
      </c>
      <c r="U29" t="e">
        <f t="shared" ca="1" si="4"/>
        <v>#NAME?</v>
      </c>
      <c r="V29" t="e">
        <f t="shared" ca="1" si="5"/>
        <v>#NAME?</v>
      </c>
      <c r="W29" t="e">
        <f t="shared" ca="1" si="6"/>
        <v>#NAME?</v>
      </c>
      <c r="X29" t="e">
        <f t="shared" ca="1" si="7"/>
        <v>#NAME?</v>
      </c>
      <c r="Y29" t="e">
        <f t="shared" ca="1" si="8"/>
        <v>#NAME?</v>
      </c>
      <c r="Z29" t="e">
        <f t="shared" ca="1" si="12"/>
        <v>#NAME?</v>
      </c>
    </row>
    <row r="30" spans="1:26" x14ac:dyDescent="0.25">
      <c r="A30">
        <v>29</v>
      </c>
      <c r="B30" t="s">
        <v>185</v>
      </c>
      <c r="C30" t="s">
        <v>186</v>
      </c>
      <c r="D30" t="s">
        <v>187</v>
      </c>
      <c r="E30" t="str">
        <f t="shared" si="0"/>
        <v>388</v>
      </c>
      <c r="F30" t="s">
        <v>188</v>
      </c>
      <c r="G30" t="str">
        <f t="shared" si="1"/>
        <v>899</v>
      </c>
      <c r="H30" t="s">
        <v>189</v>
      </c>
      <c r="I30" t="s">
        <v>190</v>
      </c>
      <c r="J30" t="s">
        <v>42</v>
      </c>
      <c r="K30" t="s">
        <v>23</v>
      </c>
      <c r="L30">
        <v>75004</v>
      </c>
      <c r="M30" t="str">
        <f t="shared" si="2"/>
        <v>570</v>
      </c>
      <c r="N30" t="s">
        <v>191</v>
      </c>
      <c r="T30" t="e">
        <f t="shared" ca="1" si="3"/>
        <v>#NAME?</v>
      </c>
      <c r="U30" t="e">
        <f t="shared" ca="1" si="4"/>
        <v>#NAME?</v>
      </c>
      <c r="V30" t="e">
        <f t="shared" ca="1" si="5"/>
        <v>#NAME?</v>
      </c>
      <c r="W30" t="e">
        <f t="shared" ca="1" si="6"/>
        <v>#NAME?</v>
      </c>
      <c r="X30" t="e">
        <f t="shared" ca="1" si="7"/>
        <v>#NAME?</v>
      </c>
      <c r="Y30" t="e">
        <f t="shared" ca="1" si="8"/>
        <v>#NAME?</v>
      </c>
      <c r="Z30" t="e">
        <f t="shared" ca="1" si="9"/>
        <v>#NAME?</v>
      </c>
    </row>
    <row r="31" spans="1:26" x14ac:dyDescent="0.25">
      <c r="A31">
        <v>30</v>
      </c>
      <c r="B31" t="s">
        <v>192</v>
      </c>
      <c r="D31" t="s">
        <v>193</v>
      </c>
      <c r="E31" t="str">
        <f t="shared" si="0"/>
        <v>744</v>
      </c>
      <c r="F31" t="s">
        <v>194</v>
      </c>
      <c r="G31" t="str">
        <f t="shared" si="1"/>
        <v>993</v>
      </c>
      <c r="H31" t="s">
        <v>195</v>
      </c>
      <c r="I31" t="s">
        <v>196</v>
      </c>
      <c r="J31" t="s">
        <v>22</v>
      </c>
      <c r="K31" t="s">
        <v>23</v>
      </c>
      <c r="L31">
        <v>75086</v>
      </c>
      <c r="M31" t="str">
        <f t="shared" si="2"/>
        <v/>
      </c>
      <c r="S31" s="1">
        <v>27293</v>
      </c>
      <c r="T31" t="e">
        <f t="shared" ca="1" si="3"/>
        <v>#NAME?</v>
      </c>
      <c r="U31" t="e">
        <f t="shared" ca="1" si="4"/>
        <v>#NAME?</v>
      </c>
      <c r="V31" t="e">
        <f t="shared" ca="1" si="5"/>
        <v>#NAME?</v>
      </c>
      <c r="W31" t="e">
        <f t="shared" ca="1" si="6"/>
        <v>#NAME?</v>
      </c>
      <c r="X31" t="e">
        <f t="shared" ca="1" si="7"/>
        <v>#NAME?</v>
      </c>
      <c r="Y31" t="e">
        <f t="shared" ca="1" si="8"/>
        <v>#NAME?</v>
      </c>
      <c r="Z31" t="e">
        <f ca="1">_xlfn.CONCAT("INSERT INTO DATE (Contact_id,Date_type,Date) VALUES("&amp;A31&amp;",'Birthday' ,'"&amp;S31&amp;"');")</f>
        <v>#NAME?</v>
      </c>
    </row>
    <row r="32" spans="1:26" x14ac:dyDescent="0.25">
      <c r="A32">
        <v>31</v>
      </c>
      <c r="B32" t="s">
        <v>197</v>
      </c>
      <c r="C32" t="s">
        <v>198</v>
      </c>
      <c r="D32" t="s">
        <v>199</v>
      </c>
      <c r="E32" t="str">
        <f t="shared" si="0"/>
        <v/>
      </c>
      <c r="G32" t="str">
        <f t="shared" si="1"/>
        <v>939</v>
      </c>
      <c r="H32" t="s">
        <v>200</v>
      </c>
      <c r="I32" t="s">
        <v>201</v>
      </c>
      <c r="J32" t="s">
        <v>51</v>
      </c>
      <c r="K32" t="s">
        <v>23</v>
      </c>
      <c r="M32" t="str">
        <f t="shared" si="2"/>
        <v>612</v>
      </c>
      <c r="N32" t="s">
        <v>202</v>
      </c>
      <c r="O32" t="s">
        <v>203</v>
      </c>
      <c r="P32" t="s">
        <v>22</v>
      </c>
      <c r="Q32" t="s">
        <v>23</v>
      </c>
      <c r="R32">
        <v>75007</v>
      </c>
      <c r="T32" t="e">
        <f t="shared" ca="1" si="3"/>
        <v>#NAME?</v>
      </c>
      <c r="U32" t="e">
        <f t="shared" ca="1" si="4"/>
        <v>#NAME?</v>
      </c>
      <c r="V32" t="e">
        <f t="shared" ca="1" si="5"/>
        <v>#NAME?</v>
      </c>
      <c r="W32" t="e">
        <f t="shared" ca="1" si="6"/>
        <v>#NAME?</v>
      </c>
      <c r="X32" t="e">
        <f t="shared" ca="1" si="7"/>
        <v>#NAME?</v>
      </c>
      <c r="Y32" t="e">
        <f t="shared" ca="1" si="8"/>
        <v>#NAME?</v>
      </c>
      <c r="Z32" t="e">
        <f t="shared" ca="1" si="9"/>
        <v>#NAME?</v>
      </c>
    </row>
    <row r="33" spans="1:26" x14ac:dyDescent="0.25">
      <c r="A33">
        <v>32</v>
      </c>
      <c r="B33" t="s">
        <v>204</v>
      </c>
      <c r="C33" t="s">
        <v>205</v>
      </c>
      <c r="D33" t="s">
        <v>206</v>
      </c>
      <c r="E33" t="str">
        <f t="shared" si="0"/>
        <v>742</v>
      </c>
      <c r="F33" t="s">
        <v>207</v>
      </c>
      <c r="G33" t="str">
        <f t="shared" si="1"/>
        <v>330</v>
      </c>
      <c r="H33" t="s">
        <v>208</v>
      </c>
      <c r="I33" t="s">
        <v>209</v>
      </c>
      <c r="J33" t="s">
        <v>29</v>
      </c>
      <c r="K33" t="s">
        <v>23</v>
      </c>
      <c r="L33">
        <v>75060</v>
      </c>
      <c r="M33" t="str">
        <f t="shared" si="2"/>
        <v/>
      </c>
      <c r="S33" s="1">
        <v>26269</v>
      </c>
      <c r="T33" t="e">
        <f t="shared" ca="1" si="3"/>
        <v>#NAME?</v>
      </c>
      <c r="U33" t="e">
        <f t="shared" ca="1" si="4"/>
        <v>#NAME?</v>
      </c>
      <c r="V33" t="e">
        <f t="shared" ca="1" si="5"/>
        <v>#NAME?</v>
      </c>
      <c r="W33" t="e">
        <f t="shared" ca="1" si="6"/>
        <v>#NAME?</v>
      </c>
      <c r="X33" t="e">
        <f t="shared" ca="1" si="7"/>
        <v>#NAME?</v>
      </c>
      <c r="Y33" t="e">
        <f t="shared" ca="1" si="8"/>
        <v>#NAME?</v>
      </c>
      <c r="Z33" t="e">
        <f ca="1">_xlfn.CONCAT("INSERT INTO DATE (Contact_id,Date_type,Date) VALUES("&amp;A33&amp;",'Birthday' ,'"&amp;S33&amp;"');")</f>
        <v>#NAME?</v>
      </c>
    </row>
    <row r="34" spans="1:26" x14ac:dyDescent="0.25">
      <c r="A34">
        <v>33</v>
      </c>
      <c r="B34" t="s">
        <v>210</v>
      </c>
      <c r="D34" t="s">
        <v>211</v>
      </c>
      <c r="E34" t="str">
        <f t="shared" si="0"/>
        <v>154</v>
      </c>
      <c r="F34" t="s">
        <v>212</v>
      </c>
      <c r="G34" t="str">
        <f t="shared" si="1"/>
        <v/>
      </c>
      <c r="L34">
        <v>75009</v>
      </c>
      <c r="M34" t="str">
        <f t="shared" si="2"/>
        <v>555</v>
      </c>
      <c r="N34" t="s">
        <v>213</v>
      </c>
      <c r="T34" t="e">
        <f t="shared" ca="1" si="3"/>
        <v>#NAME?</v>
      </c>
      <c r="U34" t="e">
        <f t="shared" ca="1" si="4"/>
        <v>#NAME?</v>
      </c>
      <c r="V34" t="e">
        <f t="shared" ca="1" si="5"/>
        <v>#NAME?</v>
      </c>
      <c r="W34" t="e">
        <f t="shared" ca="1" si="6"/>
        <v>#NAME?</v>
      </c>
      <c r="X34" t="e">
        <f t="shared" ca="1" si="7"/>
        <v>#NAME?</v>
      </c>
      <c r="Y34" t="e">
        <f t="shared" ca="1" si="8"/>
        <v>#NAME?</v>
      </c>
      <c r="Z34" t="e">
        <f t="shared" ca="1" si="9"/>
        <v>#NAME?</v>
      </c>
    </row>
    <row r="35" spans="1:26" x14ac:dyDescent="0.25">
      <c r="A35">
        <v>34</v>
      </c>
      <c r="B35" t="s">
        <v>214</v>
      </c>
      <c r="D35" t="s">
        <v>215</v>
      </c>
      <c r="E35" t="str">
        <f t="shared" si="0"/>
        <v/>
      </c>
      <c r="G35" t="str">
        <f t="shared" si="1"/>
        <v>189</v>
      </c>
      <c r="H35" t="s">
        <v>216</v>
      </c>
      <c r="I35" t="s">
        <v>217</v>
      </c>
      <c r="J35" t="s">
        <v>51</v>
      </c>
      <c r="K35" t="s">
        <v>23</v>
      </c>
      <c r="L35">
        <v>75047</v>
      </c>
      <c r="M35" t="str">
        <f t="shared" si="2"/>
        <v>955</v>
      </c>
      <c r="N35" t="s">
        <v>218</v>
      </c>
      <c r="O35" t="s">
        <v>219</v>
      </c>
      <c r="P35" t="s">
        <v>42</v>
      </c>
      <c r="Q35" t="s">
        <v>23</v>
      </c>
      <c r="R35">
        <v>75008</v>
      </c>
      <c r="S35" s="1">
        <v>25658</v>
      </c>
      <c r="T35" t="e">
        <f t="shared" ca="1" si="3"/>
        <v>#NAME?</v>
      </c>
      <c r="U35" t="e">
        <f t="shared" ca="1" si="4"/>
        <v>#NAME?</v>
      </c>
      <c r="V35" t="e">
        <f t="shared" ca="1" si="5"/>
        <v>#NAME?</v>
      </c>
      <c r="W35" t="e">
        <f t="shared" ca="1" si="6"/>
        <v>#NAME?</v>
      </c>
      <c r="X35" t="e">
        <f t="shared" ca="1" si="7"/>
        <v>#NAME?</v>
      </c>
      <c r="Y35" t="e">
        <f t="shared" ca="1" si="8"/>
        <v>#NAME?</v>
      </c>
      <c r="Z35" t="e">
        <f ca="1">_xlfn.CONCAT("INSERT INTO DATE (Contact_id,Date_type,Date) VALUES("&amp;A35&amp;",'Birthday' ,'"&amp;S35&amp;"');")</f>
        <v>#NAME?</v>
      </c>
    </row>
    <row r="36" spans="1:26" x14ac:dyDescent="0.25">
      <c r="A36">
        <v>35</v>
      </c>
      <c r="B36" t="s">
        <v>220</v>
      </c>
      <c r="D36" t="s">
        <v>221</v>
      </c>
      <c r="E36" t="str">
        <f t="shared" si="0"/>
        <v>656</v>
      </c>
      <c r="F36" t="s">
        <v>222</v>
      </c>
      <c r="G36" t="str">
        <f t="shared" si="1"/>
        <v>929</v>
      </c>
      <c r="H36" t="s">
        <v>223</v>
      </c>
      <c r="I36" t="s">
        <v>224</v>
      </c>
      <c r="J36" t="s">
        <v>29</v>
      </c>
      <c r="K36" t="s">
        <v>23</v>
      </c>
      <c r="M36" t="str">
        <f t="shared" si="2"/>
        <v/>
      </c>
      <c r="O36" t="s">
        <v>225</v>
      </c>
      <c r="P36" t="s">
        <v>29</v>
      </c>
      <c r="Q36" t="s">
        <v>23</v>
      </c>
      <c r="R36">
        <v>75003</v>
      </c>
      <c r="T36" t="e">
        <f t="shared" ca="1" si="3"/>
        <v>#NAME?</v>
      </c>
      <c r="U36" t="e">
        <f t="shared" ca="1" si="4"/>
        <v>#NAME?</v>
      </c>
      <c r="V36" t="e">
        <f t="shared" ca="1" si="5"/>
        <v>#NAME?</v>
      </c>
      <c r="W36" t="e">
        <f t="shared" ca="1" si="6"/>
        <v>#NAME?</v>
      </c>
      <c r="X36" t="e">
        <f t="shared" ca="1" si="7"/>
        <v>#NAME?</v>
      </c>
      <c r="Y36" t="e">
        <f t="shared" ca="1" si="8"/>
        <v>#NAME?</v>
      </c>
      <c r="Z36" t="e">
        <f t="shared" ca="1" si="9"/>
        <v>#NAME?</v>
      </c>
    </row>
    <row r="37" spans="1:26" x14ac:dyDescent="0.25">
      <c r="A37">
        <v>36</v>
      </c>
      <c r="B37" t="s">
        <v>226</v>
      </c>
      <c r="C37" t="s">
        <v>227</v>
      </c>
      <c r="D37" t="s">
        <v>228</v>
      </c>
      <c r="E37" t="str">
        <f t="shared" si="0"/>
        <v/>
      </c>
      <c r="G37" t="str">
        <f t="shared" si="1"/>
        <v>713</v>
      </c>
      <c r="H37" t="s">
        <v>229</v>
      </c>
      <c r="I37" t="s">
        <v>230</v>
      </c>
      <c r="J37" t="s">
        <v>29</v>
      </c>
      <c r="K37" t="s">
        <v>23</v>
      </c>
      <c r="M37" t="str">
        <f t="shared" si="2"/>
        <v>844</v>
      </c>
      <c r="N37" t="s">
        <v>231</v>
      </c>
      <c r="O37" t="s">
        <v>232</v>
      </c>
      <c r="P37" t="s">
        <v>51</v>
      </c>
      <c r="Q37" t="s">
        <v>23</v>
      </c>
      <c r="R37">
        <v>75008</v>
      </c>
      <c r="S37" s="1">
        <v>29623</v>
      </c>
      <c r="T37" t="e">
        <f t="shared" ca="1" si="3"/>
        <v>#NAME?</v>
      </c>
      <c r="U37" t="e">
        <f t="shared" ca="1" si="4"/>
        <v>#NAME?</v>
      </c>
      <c r="V37" t="e">
        <f t="shared" ca="1" si="5"/>
        <v>#NAME?</v>
      </c>
      <c r="W37" t="e">
        <f t="shared" ca="1" si="6"/>
        <v>#NAME?</v>
      </c>
      <c r="X37" t="e">
        <f t="shared" ca="1" si="7"/>
        <v>#NAME?</v>
      </c>
      <c r="Y37" t="e">
        <f t="shared" ca="1" si="8"/>
        <v>#NAME?</v>
      </c>
      <c r="Z37" t="e">
        <f t="shared" ref="Z37:Z38" ca="1" si="13">_xlfn.CONCAT("INSERT INTO DATE (Contact_id,Date_type,Date) VALUES("&amp;A37&amp;",'Birthday' ,'"&amp;S37&amp;"');")</f>
        <v>#NAME?</v>
      </c>
    </row>
    <row r="38" spans="1:26" x14ac:dyDescent="0.25">
      <c r="A38">
        <v>37</v>
      </c>
      <c r="B38" t="s">
        <v>233</v>
      </c>
      <c r="C38" t="s">
        <v>234</v>
      </c>
      <c r="D38" t="s">
        <v>235</v>
      </c>
      <c r="E38" t="str">
        <f t="shared" si="0"/>
        <v/>
      </c>
      <c r="G38" t="str">
        <f t="shared" si="1"/>
        <v>708</v>
      </c>
      <c r="H38" t="s">
        <v>236</v>
      </c>
      <c r="I38" t="s">
        <v>237</v>
      </c>
      <c r="J38" t="s">
        <v>29</v>
      </c>
      <c r="K38" t="s">
        <v>23</v>
      </c>
      <c r="L38">
        <v>75037</v>
      </c>
      <c r="M38" t="str">
        <f t="shared" si="2"/>
        <v>222</v>
      </c>
      <c r="N38" t="s">
        <v>238</v>
      </c>
      <c r="S38" s="1">
        <v>24371</v>
      </c>
      <c r="T38" t="e">
        <f t="shared" ca="1" si="3"/>
        <v>#NAME?</v>
      </c>
      <c r="U38" t="e">
        <f t="shared" ca="1" si="4"/>
        <v>#NAME?</v>
      </c>
      <c r="V38" t="e">
        <f t="shared" ca="1" si="5"/>
        <v>#NAME?</v>
      </c>
      <c r="W38" t="e">
        <f t="shared" ca="1" si="6"/>
        <v>#NAME?</v>
      </c>
      <c r="X38" t="e">
        <f t="shared" ca="1" si="7"/>
        <v>#NAME?</v>
      </c>
      <c r="Y38" t="e">
        <f t="shared" ca="1" si="8"/>
        <v>#NAME?</v>
      </c>
      <c r="Z38" t="e">
        <f t="shared" ca="1" si="13"/>
        <v>#NAME?</v>
      </c>
    </row>
    <row r="39" spans="1:26" x14ac:dyDescent="0.25">
      <c r="A39">
        <v>38</v>
      </c>
      <c r="B39" t="s">
        <v>239</v>
      </c>
      <c r="D39" t="s">
        <v>240</v>
      </c>
      <c r="E39" t="str">
        <f t="shared" si="0"/>
        <v>581</v>
      </c>
      <c r="F39" t="s">
        <v>241</v>
      </c>
      <c r="G39" t="str">
        <f t="shared" si="1"/>
        <v>544</v>
      </c>
      <c r="H39" t="s">
        <v>242</v>
      </c>
      <c r="I39" t="s">
        <v>243</v>
      </c>
      <c r="J39" t="s">
        <v>22</v>
      </c>
      <c r="K39" t="s">
        <v>23</v>
      </c>
      <c r="L39">
        <v>75045</v>
      </c>
      <c r="M39" t="str">
        <f t="shared" si="2"/>
        <v>277</v>
      </c>
      <c r="N39" t="s">
        <v>244</v>
      </c>
      <c r="T39" t="e">
        <f t="shared" ca="1" si="3"/>
        <v>#NAME?</v>
      </c>
      <c r="U39" t="e">
        <f t="shared" ca="1" si="4"/>
        <v>#NAME?</v>
      </c>
      <c r="V39" t="e">
        <f t="shared" ca="1" si="5"/>
        <v>#NAME?</v>
      </c>
      <c r="W39" t="e">
        <f t="shared" ca="1" si="6"/>
        <v>#NAME?</v>
      </c>
      <c r="X39" t="e">
        <f t="shared" ca="1" si="7"/>
        <v>#NAME?</v>
      </c>
      <c r="Y39" t="e">
        <f t="shared" ca="1" si="8"/>
        <v>#NAME?</v>
      </c>
      <c r="Z39" t="e">
        <f t="shared" ca="1" si="9"/>
        <v>#NAME?</v>
      </c>
    </row>
    <row r="40" spans="1:26" x14ac:dyDescent="0.25">
      <c r="A40">
        <v>39</v>
      </c>
      <c r="B40" t="s">
        <v>245</v>
      </c>
      <c r="C40" t="s">
        <v>246</v>
      </c>
      <c r="D40" t="s">
        <v>247</v>
      </c>
      <c r="E40" t="str">
        <f t="shared" si="0"/>
        <v>280</v>
      </c>
      <c r="F40" t="s">
        <v>248</v>
      </c>
      <c r="G40" t="str">
        <f t="shared" si="1"/>
        <v>918</v>
      </c>
      <c r="H40" t="s">
        <v>249</v>
      </c>
      <c r="I40" t="s">
        <v>250</v>
      </c>
      <c r="J40" t="s">
        <v>51</v>
      </c>
      <c r="K40" t="s">
        <v>23</v>
      </c>
      <c r="M40" t="str">
        <f t="shared" si="2"/>
        <v>337</v>
      </c>
      <c r="N40" t="s">
        <v>251</v>
      </c>
      <c r="O40" t="s">
        <v>252</v>
      </c>
      <c r="P40" t="s">
        <v>22</v>
      </c>
      <c r="Q40" t="s">
        <v>23</v>
      </c>
      <c r="R40">
        <v>75005</v>
      </c>
      <c r="T40" t="e">
        <f t="shared" ca="1" si="3"/>
        <v>#NAME?</v>
      </c>
      <c r="U40" t="e">
        <f t="shared" ca="1" si="4"/>
        <v>#NAME?</v>
      </c>
      <c r="V40" t="e">
        <f t="shared" ca="1" si="5"/>
        <v>#NAME?</v>
      </c>
      <c r="W40" t="e">
        <f t="shared" ca="1" si="6"/>
        <v>#NAME?</v>
      </c>
      <c r="X40" t="e">
        <f t="shared" ca="1" si="7"/>
        <v>#NAME?</v>
      </c>
      <c r="Y40" t="e">
        <f t="shared" ca="1" si="8"/>
        <v>#NAME?</v>
      </c>
      <c r="Z40" t="e">
        <f t="shared" ca="1" si="9"/>
        <v>#NAME?</v>
      </c>
    </row>
    <row r="41" spans="1:26" x14ac:dyDescent="0.25">
      <c r="A41">
        <v>40</v>
      </c>
      <c r="B41" t="s">
        <v>253</v>
      </c>
      <c r="D41" t="s">
        <v>254</v>
      </c>
      <c r="E41" t="str">
        <f t="shared" si="0"/>
        <v>549</v>
      </c>
      <c r="F41" t="s">
        <v>255</v>
      </c>
      <c r="G41" t="str">
        <f t="shared" si="1"/>
        <v>441</v>
      </c>
      <c r="H41" t="s">
        <v>256</v>
      </c>
      <c r="I41" t="s">
        <v>257</v>
      </c>
      <c r="J41" t="s">
        <v>29</v>
      </c>
      <c r="K41" t="s">
        <v>23</v>
      </c>
      <c r="L41">
        <v>75078</v>
      </c>
      <c r="M41" t="str">
        <f t="shared" si="2"/>
        <v>147</v>
      </c>
      <c r="N41" t="s">
        <v>258</v>
      </c>
      <c r="O41" t="s">
        <v>259</v>
      </c>
      <c r="P41" t="s">
        <v>51</v>
      </c>
      <c r="Q41" t="s">
        <v>23</v>
      </c>
      <c r="R41">
        <v>75003</v>
      </c>
      <c r="S41" s="1">
        <v>32738</v>
      </c>
      <c r="T41" t="e">
        <f t="shared" ca="1" si="3"/>
        <v>#NAME?</v>
      </c>
      <c r="U41" t="e">
        <f t="shared" ca="1" si="4"/>
        <v>#NAME?</v>
      </c>
      <c r="V41" t="e">
        <f t="shared" ca="1" si="5"/>
        <v>#NAME?</v>
      </c>
      <c r="W41" t="e">
        <f t="shared" ca="1" si="6"/>
        <v>#NAME?</v>
      </c>
      <c r="X41" t="e">
        <f t="shared" ca="1" si="7"/>
        <v>#NAME?</v>
      </c>
      <c r="Y41" t="e">
        <f t="shared" ca="1" si="8"/>
        <v>#NAME?</v>
      </c>
      <c r="Z41" t="e">
        <f ca="1">_xlfn.CONCAT("INSERT INTO DATE (Contact_id,Date_type,Date) VALUES("&amp;A41&amp;",'Birthday' ,'"&amp;S41&amp;"');")</f>
        <v>#NAME?</v>
      </c>
    </row>
    <row r="42" spans="1:26" x14ac:dyDescent="0.25">
      <c r="A42">
        <v>41</v>
      </c>
      <c r="B42" t="s">
        <v>260</v>
      </c>
      <c r="D42" t="s">
        <v>261</v>
      </c>
      <c r="E42" t="str">
        <f t="shared" si="0"/>
        <v>955</v>
      </c>
      <c r="F42" t="s">
        <v>262</v>
      </c>
      <c r="G42" t="str">
        <f t="shared" si="1"/>
        <v>798</v>
      </c>
      <c r="H42" t="s">
        <v>263</v>
      </c>
      <c r="I42" t="s">
        <v>264</v>
      </c>
      <c r="J42" t="s">
        <v>22</v>
      </c>
      <c r="K42" t="s">
        <v>23</v>
      </c>
      <c r="L42">
        <v>75011</v>
      </c>
      <c r="M42" t="str">
        <f t="shared" si="2"/>
        <v/>
      </c>
      <c r="O42" t="s">
        <v>265</v>
      </c>
      <c r="P42" t="s">
        <v>32</v>
      </c>
      <c r="Q42" t="s">
        <v>23</v>
      </c>
      <c r="R42">
        <v>75004</v>
      </c>
      <c r="T42" t="e">
        <f t="shared" ca="1" si="3"/>
        <v>#NAME?</v>
      </c>
      <c r="U42" t="e">
        <f t="shared" ca="1" si="4"/>
        <v>#NAME?</v>
      </c>
      <c r="V42" t="e">
        <f t="shared" ca="1" si="5"/>
        <v>#NAME?</v>
      </c>
      <c r="W42" t="e">
        <f t="shared" ca="1" si="6"/>
        <v>#NAME?</v>
      </c>
      <c r="X42" t="e">
        <f t="shared" ca="1" si="7"/>
        <v>#NAME?</v>
      </c>
      <c r="Y42" t="e">
        <f t="shared" ca="1" si="8"/>
        <v>#NAME?</v>
      </c>
      <c r="Z42" t="e">
        <f t="shared" ca="1" si="9"/>
        <v>#NAME?</v>
      </c>
    </row>
    <row r="43" spans="1:26" x14ac:dyDescent="0.25">
      <c r="A43">
        <v>42</v>
      </c>
      <c r="B43" t="s">
        <v>266</v>
      </c>
      <c r="C43" t="s">
        <v>267</v>
      </c>
      <c r="D43" t="s">
        <v>268</v>
      </c>
      <c r="E43" t="str">
        <f t="shared" si="0"/>
        <v/>
      </c>
      <c r="G43" t="str">
        <f t="shared" si="1"/>
        <v>519</v>
      </c>
      <c r="H43" t="s">
        <v>269</v>
      </c>
      <c r="I43" t="s">
        <v>270</v>
      </c>
      <c r="J43" t="s">
        <v>22</v>
      </c>
      <c r="K43" t="s">
        <v>23</v>
      </c>
      <c r="L43">
        <v>75013</v>
      </c>
      <c r="M43" t="str">
        <f t="shared" si="2"/>
        <v/>
      </c>
      <c r="O43" t="s">
        <v>271</v>
      </c>
      <c r="P43" t="s">
        <v>42</v>
      </c>
      <c r="Q43" t="s">
        <v>23</v>
      </c>
      <c r="R43">
        <v>75001</v>
      </c>
      <c r="S43" s="1">
        <v>28657</v>
      </c>
      <c r="T43" t="e">
        <f t="shared" ca="1" si="3"/>
        <v>#NAME?</v>
      </c>
      <c r="U43" t="e">
        <f t="shared" ca="1" si="4"/>
        <v>#NAME?</v>
      </c>
      <c r="V43" t="e">
        <f t="shared" ca="1" si="5"/>
        <v>#NAME?</v>
      </c>
      <c r="W43" t="e">
        <f t="shared" ca="1" si="6"/>
        <v>#NAME?</v>
      </c>
      <c r="X43" t="e">
        <f t="shared" ca="1" si="7"/>
        <v>#NAME?</v>
      </c>
      <c r="Y43" t="e">
        <f t="shared" ca="1" si="8"/>
        <v>#NAME?</v>
      </c>
      <c r="Z43" t="e">
        <f t="shared" ref="Z43:Z51" ca="1" si="14">_xlfn.CONCAT("INSERT INTO DATE (Contact_id,Date_type,Date) VALUES("&amp;A43&amp;",'Birthday' ,'"&amp;S43&amp;"');")</f>
        <v>#NAME?</v>
      </c>
    </row>
    <row r="44" spans="1:26" x14ac:dyDescent="0.25">
      <c r="A44">
        <v>43</v>
      </c>
      <c r="B44" t="s">
        <v>272</v>
      </c>
      <c r="C44" t="s">
        <v>273</v>
      </c>
      <c r="D44" t="s">
        <v>274</v>
      </c>
      <c r="E44" t="str">
        <f t="shared" si="0"/>
        <v>935</v>
      </c>
      <c r="F44" t="s">
        <v>275</v>
      </c>
      <c r="G44" t="str">
        <f t="shared" si="1"/>
        <v>808</v>
      </c>
      <c r="H44" t="s">
        <v>276</v>
      </c>
      <c r="I44" t="s">
        <v>277</v>
      </c>
      <c r="J44" t="s">
        <v>51</v>
      </c>
      <c r="K44" t="s">
        <v>23</v>
      </c>
      <c r="L44">
        <v>75002</v>
      </c>
      <c r="M44" t="str">
        <f t="shared" si="2"/>
        <v>346</v>
      </c>
      <c r="N44" t="s">
        <v>278</v>
      </c>
      <c r="O44" t="s">
        <v>279</v>
      </c>
      <c r="P44" t="s">
        <v>29</v>
      </c>
      <c r="Q44" t="s">
        <v>23</v>
      </c>
      <c r="R44">
        <v>75008</v>
      </c>
      <c r="S44" s="1">
        <v>29213</v>
      </c>
      <c r="T44" t="e">
        <f t="shared" ca="1" si="3"/>
        <v>#NAME?</v>
      </c>
      <c r="U44" t="e">
        <f t="shared" ca="1" si="4"/>
        <v>#NAME?</v>
      </c>
      <c r="V44" t="e">
        <f t="shared" ca="1" si="5"/>
        <v>#NAME?</v>
      </c>
      <c r="W44" t="e">
        <f t="shared" ca="1" si="6"/>
        <v>#NAME?</v>
      </c>
      <c r="X44" t="e">
        <f t="shared" ca="1" si="7"/>
        <v>#NAME?</v>
      </c>
      <c r="Y44" t="e">
        <f t="shared" ca="1" si="8"/>
        <v>#NAME?</v>
      </c>
      <c r="Z44" t="e">
        <f t="shared" ca="1" si="14"/>
        <v>#NAME?</v>
      </c>
    </row>
    <row r="45" spans="1:26" x14ac:dyDescent="0.25">
      <c r="A45">
        <v>44</v>
      </c>
      <c r="B45" t="s">
        <v>280</v>
      </c>
      <c r="D45" t="s">
        <v>281</v>
      </c>
      <c r="E45" t="str">
        <f t="shared" si="0"/>
        <v/>
      </c>
      <c r="G45" t="str">
        <f t="shared" si="1"/>
        <v>584</v>
      </c>
      <c r="H45" t="s">
        <v>282</v>
      </c>
      <c r="I45" t="s">
        <v>283</v>
      </c>
      <c r="J45" t="s">
        <v>29</v>
      </c>
      <c r="K45" t="s">
        <v>23</v>
      </c>
      <c r="L45">
        <v>75041</v>
      </c>
      <c r="M45" t="str">
        <f t="shared" si="2"/>
        <v>504</v>
      </c>
      <c r="N45" t="s">
        <v>284</v>
      </c>
      <c r="S45" s="1">
        <v>29742</v>
      </c>
      <c r="T45" t="e">
        <f t="shared" ca="1" si="3"/>
        <v>#NAME?</v>
      </c>
      <c r="U45" t="e">
        <f t="shared" ca="1" si="4"/>
        <v>#NAME?</v>
      </c>
      <c r="V45" t="e">
        <f t="shared" ca="1" si="5"/>
        <v>#NAME?</v>
      </c>
      <c r="W45" t="e">
        <f t="shared" ca="1" si="6"/>
        <v>#NAME?</v>
      </c>
      <c r="X45" t="e">
        <f t="shared" ca="1" si="7"/>
        <v>#NAME?</v>
      </c>
      <c r="Y45" t="e">
        <f t="shared" ca="1" si="8"/>
        <v>#NAME?</v>
      </c>
      <c r="Z45" t="e">
        <f t="shared" ca="1" si="14"/>
        <v>#NAME?</v>
      </c>
    </row>
    <row r="46" spans="1:26" x14ac:dyDescent="0.25">
      <c r="A46">
        <v>45</v>
      </c>
      <c r="B46" t="s">
        <v>285</v>
      </c>
      <c r="C46" t="s">
        <v>286</v>
      </c>
      <c r="D46" t="s">
        <v>287</v>
      </c>
      <c r="E46" t="str">
        <f t="shared" si="0"/>
        <v/>
      </c>
      <c r="G46" t="str">
        <f t="shared" si="1"/>
        <v>398</v>
      </c>
      <c r="H46" t="s">
        <v>288</v>
      </c>
      <c r="I46" t="s">
        <v>289</v>
      </c>
      <c r="J46" t="s">
        <v>29</v>
      </c>
      <c r="K46" t="s">
        <v>23</v>
      </c>
      <c r="L46">
        <v>75061</v>
      </c>
      <c r="M46" t="str">
        <f t="shared" si="2"/>
        <v>335</v>
      </c>
      <c r="N46" t="s">
        <v>290</v>
      </c>
      <c r="S46" s="1">
        <v>30443</v>
      </c>
      <c r="T46" t="e">
        <f t="shared" ca="1" si="3"/>
        <v>#NAME?</v>
      </c>
      <c r="U46" t="e">
        <f t="shared" ca="1" si="4"/>
        <v>#NAME?</v>
      </c>
      <c r="V46" t="e">
        <f t="shared" ca="1" si="5"/>
        <v>#NAME?</v>
      </c>
      <c r="W46" t="e">
        <f t="shared" ca="1" si="6"/>
        <v>#NAME?</v>
      </c>
      <c r="X46" t="e">
        <f t="shared" ca="1" si="7"/>
        <v>#NAME?</v>
      </c>
      <c r="Y46" t="e">
        <f t="shared" ca="1" si="8"/>
        <v>#NAME?</v>
      </c>
      <c r="Z46" t="e">
        <f t="shared" ca="1" si="14"/>
        <v>#NAME?</v>
      </c>
    </row>
    <row r="47" spans="1:26" x14ac:dyDescent="0.25">
      <c r="A47">
        <v>46</v>
      </c>
      <c r="B47" t="s">
        <v>291</v>
      </c>
      <c r="C47" t="s">
        <v>292</v>
      </c>
      <c r="D47" t="s">
        <v>293</v>
      </c>
      <c r="E47" t="str">
        <f t="shared" si="0"/>
        <v>438</v>
      </c>
      <c r="F47" t="s">
        <v>294</v>
      </c>
      <c r="G47" t="str">
        <f t="shared" si="1"/>
        <v>930</v>
      </c>
      <c r="H47" t="s">
        <v>295</v>
      </c>
      <c r="I47" t="s">
        <v>296</v>
      </c>
      <c r="J47" t="s">
        <v>29</v>
      </c>
      <c r="K47" t="s">
        <v>23</v>
      </c>
      <c r="L47">
        <v>75030</v>
      </c>
      <c r="M47" t="str">
        <f t="shared" si="2"/>
        <v>310</v>
      </c>
      <c r="N47" t="s">
        <v>297</v>
      </c>
      <c r="O47" t="s">
        <v>298</v>
      </c>
      <c r="P47" t="s">
        <v>22</v>
      </c>
      <c r="Q47" t="s">
        <v>23</v>
      </c>
      <c r="R47">
        <v>75005</v>
      </c>
      <c r="S47" s="1">
        <v>24422</v>
      </c>
      <c r="T47" t="e">
        <f t="shared" ca="1" si="3"/>
        <v>#NAME?</v>
      </c>
      <c r="U47" t="e">
        <f t="shared" ca="1" si="4"/>
        <v>#NAME?</v>
      </c>
      <c r="V47" t="e">
        <f t="shared" ca="1" si="5"/>
        <v>#NAME?</v>
      </c>
      <c r="W47" t="e">
        <f t="shared" ca="1" si="6"/>
        <v>#NAME?</v>
      </c>
      <c r="X47" t="e">
        <f t="shared" ca="1" si="7"/>
        <v>#NAME?</v>
      </c>
      <c r="Y47" t="e">
        <f t="shared" ca="1" si="8"/>
        <v>#NAME?</v>
      </c>
      <c r="Z47" t="e">
        <f t="shared" ca="1" si="14"/>
        <v>#NAME?</v>
      </c>
    </row>
    <row r="48" spans="1:26" x14ac:dyDescent="0.25">
      <c r="A48">
        <v>47</v>
      </c>
      <c r="B48" t="s">
        <v>299</v>
      </c>
      <c r="C48" t="s">
        <v>300</v>
      </c>
      <c r="D48" t="s">
        <v>301</v>
      </c>
      <c r="E48" t="str">
        <f t="shared" si="0"/>
        <v>551</v>
      </c>
      <c r="F48" t="s">
        <v>302</v>
      </c>
      <c r="G48" t="str">
        <f t="shared" si="1"/>
        <v>146</v>
      </c>
      <c r="H48" t="s">
        <v>303</v>
      </c>
      <c r="M48" t="str">
        <f t="shared" si="2"/>
        <v>619</v>
      </c>
      <c r="N48" t="s">
        <v>304</v>
      </c>
      <c r="O48" t="s">
        <v>305</v>
      </c>
      <c r="P48" t="s">
        <v>22</v>
      </c>
      <c r="Q48" t="s">
        <v>23</v>
      </c>
      <c r="R48">
        <v>75002</v>
      </c>
      <c r="S48" s="1">
        <v>25421</v>
      </c>
      <c r="T48" t="e">
        <f t="shared" ca="1" si="3"/>
        <v>#NAME?</v>
      </c>
      <c r="U48" t="e">
        <f t="shared" ca="1" si="4"/>
        <v>#NAME?</v>
      </c>
      <c r="V48" t="e">
        <f t="shared" ca="1" si="5"/>
        <v>#NAME?</v>
      </c>
      <c r="W48" t="e">
        <f t="shared" ca="1" si="6"/>
        <v>#NAME?</v>
      </c>
      <c r="X48" t="e">
        <f t="shared" ca="1" si="7"/>
        <v>#NAME?</v>
      </c>
      <c r="Y48" t="e">
        <f t="shared" ca="1" si="8"/>
        <v>#NAME?</v>
      </c>
      <c r="Z48" t="e">
        <f t="shared" ca="1" si="14"/>
        <v>#NAME?</v>
      </c>
    </row>
    <row r="49" spans="1:26" x14ac:dyDescent="0.25">
      <c r="A49">
        <v>48</v>
      </c>
      <c r="B49" t="s">
        <v>306</v>
      </c>
      <c r="D49" t="s">
        <v>307</v>
      </c>
      <c r="E49" t="str">
        <f t="shared" si="0"/>
        <v/>
      </c>
      <c r="G49" t="str">
        <f t="shared" si="1"/>
        <v>637</v>
      </c>
      <c r="H49" t="s">
        <v>308</v>
      </c>
      <c r="L49">
        <v>75071</v>
      </c>
      <c r="M49" t="str">
        <f t="shared" si="2"/>
        <v>767</v>
      </c>
      <c r="N49" t="s">
        <v>309</v>
      </c>
      <c r="S49" s="1">
        <v>23422</v>
      </c>
      <c r="T49" t="e">
        <f t="shared" ca="1" si="3"/>
        <v>#NAME?</v>
      </c>
      <c r="U49" t="e">
        <f t="shared" ca="1" si="4"/>
        <v>#NAME?</v>
      </c>
      <c r="V49" t="e">
        <f t="shared" ca="1" si="5"/>
        <v>#NAME?</v>
      </c>
      <c r="W49" t="e">
        <f t="shared" ca="1" si="6"/>
        <v>#NAME?</v>
      </c>
      <c r="X49" t="e">
        <f t="shared" ca="1" si="7"/>
        <v>#NAME?</v>
      </c>
      <c r="Y49" t="e">
        <f t="shared" ca="1" si="8"/>
        <v>#NAME?</v>
      </c>
      <c r="Z49" t="e">
        <f t="shared" ca="1" si="14"/>
        <v>#NAME?</v>
      </c>
    </row>
    <row r="50" spans="1:26" x14ac:dyDescent="0.25">
      <c r="A50">
        <v>49</v>
      </c>
      <c r="B50" t="s">
        <v>310</v>
      </c>
      <c r="C50" t="s">
        <v>311</v>
      </c>
      <c r="D50" t="s">
        <v>312</v>
      </c>
      <c r="E50" t="str">
        <f t="shared" si="0"/>
        <v>453</v>
      </c>
      <c r="F50" t="s">
        <v>313</v>
      </c>
      <c r="G50" t="str">
        <f t="shared" si="1"/>
        <v/>
      </c>
      <c r="I50" t="s">
        <v>314</v>
      </c>
      <c r="J50" t="s">
        <v>42</v>
      </c>
      <c r="K50" t="s">
        <v>23</v>
      </c>
      <c r="L50">
        <v>75011</v>
      </c>
      <c r="M50" t="str">
        <f t="shared" si="2"/>
        <v/>
      </c>
      <c r="O50" t="s">
        <v>315</v>
      </c>
      <c r="P50" t="s">
        <v>42</v>
      </c>
      <c r="Q50" t="s">
        <v>23</v>
      </c>
      <c r="R50">
        <v>75004</v>
      </c>
      <c r="S50" s="1">
        <v>23810</v>
      </c>
      <c r="T50" t="e">
        <f t="shared" ca="1" si="3"/>
        <v>#NAME?</v>
      </c>
      <c r="U50" t="e">
        <f t="shared" ca="1" si="4"/>
        <v>#NAME?</v>
      </c>
      <c r="V50" t="e">
        <f t="shared" ca="1" si="5"/>
        <v>#NAME?</v>
      </c>
      <c r="W50" t="e">
        <f t="shared" ca="1" si="6"/>
        <v>#NAME?</v>
      </c>
      <c r="X50" t="e">
        <f t="shared" ca="1" si="7"/>
        <v>#NAME?</v>
      </c>
      <c r="Y50" t="e">
        <f t="shared" ca="1" si="8"/>
        <v>#NAME?</v>
      </c>
      <c r="Z50" t="e">
        <f t="shared" ca="1" si="14"/>
        <v>#NAME?</v>
      </c>
    </row>
    <row r="51" spans="1:26" x14ac:dyDescent="0.25">
      <c r="A51">
        <v>50</v>
      </c>
      <c r="B51" t="s">
        <v>316</v>
      </c>
      <c r="C51" t="s">
        <v>317</v>
      </c>
      <c r="D51" t="s">
        <v>318</v>
      </c>
      <c r="E51" t="str">
        <f t="shared" si="0"/>
        <v>848</v>
      </c>
      <c r="F51" t="s">
        <v>319</v>
      </c>
      <c r="G51" t="str">
        <f t="shared" si="1"/>
        <v>488</v>
      </c>
      <c r="H51" t="s">
        <v>320</v>
      </c>
      <c r="M51" t="str">
        <f t="shared" si="2"/>
        <v>395</v>
      </c>
      <c r="N51" t="s">
        <v>321</v>
      </c>
      <c r="O51" t="s">
        <v>322</v>
      </c>
      <c r="P51" t="s">
        <v>29</v>
      </c>
      <c r="Q51" t="s">
        <v>23</v>
      </c>
      <c r="R51">
        <v>75006</v>
      </c>
      <c r="S51" s="1">
        <v>33494</v>
      </c>
      <c r="T51" t="e">
        <f t="shared" ca="1" si="3"/>
        <v>#NAME?</v>
      </c>
      <c r="U51" t="e">
        <f t="shared" ca="1" si="4"/>
        <v>#NAME?</v>
      </c>
      <c r="V51" t="e">
        <f t="shared" ca="1" si="5"/>
        <v>#NAME?</v>
      </c>
      <c r="W51" t="e">
        <f t="shared" ca="1" si="6"/>
        <v>#NAME?</v>
      </c>
      <c r="X51" t="e">
        <f t="shared" ca="1" si="7"/>
        <v>#NAME?</v>
      </c>
      <c r="Y51" t="e">
        <f t="shared" ca="1" si="8"/>
        <v>#NAME?</v>
      </c>
      <c r="Z51" t="e">
        <f t="shared" ca="1" si="14"/>
        <v>#NAME?</v>
      </c>
    </row>
    <row r="52" spans="1:26" x14ac:dyDescent="0.25">
      <c r="A52">
        <v>51</v>
      </c>
      <c r="B52" t="s">
        <v>323</v>
      </c>
      <c r="C52" t="s">
        <v>44</v>
      </c>
      <c r="D52" t="s">
        <v>324</v>
      </c>
      <c r="E52" t="str">
        <f t="shared" si="0"/>
        <v/>
      </c>
      <c r="G52" t="str">
        <f t="shared" si="1"/>
        <v>771</v>
      </c>
      <c r="H52" t="s">
        <v>325</v>
      </c>
      <c r="I52" t="s">
        <v>326</v>
      </c>
      <c r="J52" t="s">
        <v>42</v>
      </c>
      <c r="K52" t="s">
        <v>23</v>
      </c>
      <c r="L52">
        <v>75010</v>
      </c>
      <c r="M52" t="str">
        <f t="shared" si="2"/>
        <v>411</v>
      </c>
      <c r="N52" t="s">
        <v>327</v>
      </c>
      <c r="O52" t="s">
        <v>328</v>
      </c>
      <c r="P52" t="s">
        <v>42</v>
      </c>
      <c r="Q52" t="s">
        <v>23</v>
      </c>
      <c r="R52">
        <v>75003</v>
      </c>
      <c r="T52" t="e">
        <f t="shared" ca="1" si="3"/>
        <v>#NAME?</v>
      </c>
      <c r="U52" t="e">
        <f t="shared" ca="1" si="4"/>
        <v>#NAME?</v>
      </c>
      <c r="V52" t="e">
        <f t="shared" ca="1" si="5"/>
        <v>#NAME?</v>
      </c>
      <c r="W52" t="e">
        <f t="shared" ca="1" si="6"/>
        <v>#NAME?</v>
      </c>
      <c r="X52" t="e">
        <f t="shared" ca="1" si="7"/>
        <v>#NAME?</v>
      </c>
      <c r="Y52" t="e">
        <f t="shared" ca="1" si="8"/>
        <v>#NAME?</v>
      </c>
      <c r="Z52" t="e">
        <f t="shared" ca="1" si="9"/>
        <v>#NAME?</v>
      </c>
    </row>
    <row r="53" spans="1:26" x14ac:dyDescent="0.25">
      <c r="A53">
        <v>52</v>
      </c>
      <c r="B53" t="s">
        <v>329</v>
      </c>
      <c r="D53" t="s">
        <v>330</v>
      </c>
      <c r="E53" t="str">
        <f t="shared" si="0"/>
        <v>567</v>
      </c>
      <c r="F53" t="s">
        <v>331</v>
      </c>
      <c r="G53" t="str">
        <f t="shared" si="1"/>
        <v>258</v>
      </c>
      <c r="H53" t="s">
        <v>332</v>
      </c>
      <c r="I53" t="s">
        <v>333</v>
      </c>
      <c r="J53" t="s">
        <v>22</v>
      </c>
      <c r="K53" t="s">
        <v>23</v>
      </c>
      <c r="L53">
        <v>75002</v>
      </c>
      <c r="M53" t="str">
        <f t="shared" si="2"/>
        <v>709</v>
      </c>
      <c r="N53" t="s">
        <v>334</v>
      </c>
      <c r="S53" s="1">
        <v>28173</v>
      </c>
      <c r="T53" t="e">
        <f t="shared" ca="1" si="3"/>
        <v>#NAME?</v>
      </c>
      <c r="U53" t="e">
        <f t="shared" ca="1" si="4"/>
        <v>#NAME?</v>
      </c>
      <c r="V53" t="e">
        <f t="shared" ca="1" si="5"/>
        <v>#NAME?</v>
      </c>
      <c r="W53" t="e">
        <f t="shared" ca="1" si="6"/>
        <v>#NAME?</v>
      </c>
      <c r="X53" t="e">
        <f t="shared" ca="1" si="7"/>
        <v>#NAME?</v>
      </c>
      <c r="Y53" t="e">
        <f t="shared" ca="1" si="8"/>
        <v>#NAME?</v>
      </c>
      <c r="Z53" t="e">
        <f ca="1">_xlfn.CONCAT("INSERT INTO DATE (Contact_id,Date_type,Date) VALUES("&amp;A53&amp;",'Birthday' ,'"&amp;S53&amp;"');")</f>
        <v>#NAME?</v>
      </c>
    </row>
    <row r="54" spans="1:26" x14ac:dyDescent="0.25">
      <c r="A54">
        <v>53</v>
      </c>
      <c r="B54" t="s">
        <v>335</v>
      </c>
      <c r="C54" t="s">
        <v>336</v>
      </c>
      <c r="D54" t="s">
        <v>337</v>
      </c>
      <c r="E54" t="str">
        <f t="shared" si="0"/>
        <v>462</v>
      </c>
      <c r="F54" t="s">
        <v>338</v>
      </c>
      <c r="G54" t="str">
        <f t="shared" si="1"/>
        <v>378</v>
      </c>
      <c r="H54" t="s">
        <v>339</v>
      </c>
      <c r="I54" t="s">
        <v>340</v>
      </c>
      <c r="J54" t="s">
        <v>51</v>
      </c>
      <c r="K54" t="s">
        <v>23</v>
      </c>
      <c r="M54" t="str">
        <f t="shared" si="2"/>
        <v>575</v>
      </c>
      <c r="N54" t="s">
        <v>341</v>
      </c>
      <c r="T54" t="e">
        <f t="shared" ca="1" si="3"/>
        <v>#NAME?</v>
      </c>
      <c r="U54" t="e">
        <f t="shared" ca="1" si="4"/>
        <v>#NAME?</v>
      </c>
      <c r="V54" t="e">
        <f t="shared" ca="1" si="5"/>
        <v>#NAME?</v>
      </c>
      <c r="W54" t="e">
        <f t="shared" ca="1" si="6"/>
        <v>#NAME?</v>
      </c>
      <c r="X54" t="e">
        <f t="shared" ca="1" si="7"/>
        <v>#NAME?</v>
      </c>
      <c r="Y54" t="e">
        <f t="shared" ca="1" si="8"/>
        <v>#NAME?</v>
      </c>
      <c r="Z54" t="e">
        <f t="shared" ca="1" si="9"/>
        <v>#NAME?</v>
      </c>
    </row>
    <row r="55" spans="1:26" x14ac:dyDescent="0.25">
      <c r="A55">
        <v>54</v>
      </c>
      <c r="B55" t="s">
        <v>342</v>
      </c>
      <c r="D55" t="s">
        <v>343</v>
      </c>
      <c r="E55" t="str">
        <f t="shared" si="0"/>
        <v/>
      </c>
      <c r="G55" t="str">
        <f t="shared" si="1"/>
        <v>125</v>
      </c>
      <c r="H55" t="s">
        <v>344</v>
      </c>
      <c r="I55" t="s">
        <v>345</v>
      </c>
      <c r="J55" t="s">
        <v>29</v>
      </c>
      <c r="K55" t="s">
        <v>23</v>
      </c>
      <c r="L55">
        <v>75095</v>
      </c>
      <c r="M55" t="str">
        <f t="shared" si="2"/>
        <v/>
      </c>
      <c r="S55" s="1">
        <v>25334</v>
      </c>
      <c r="T55" t="e">
        <f t="shared" ca="1" si="3"/>
        <v>#NAME?</v>
      </c>
      <c r="U55" t="e">
        <f t="shared" ca="1" si="4"/>
        <v>#NAME?</v>
      </c>
      <c r="V55" t="e">
        <f t="shared" ca="1" si="5"/>
        <v>#NAME?</v>
      </c>
      <c r="W55" t="e">
        <f t="shared" ca="1" si="6"/>
        <v>#NAME?</v>
      </c>
      <c r="X55" t="e">
        <f t="shared" ca="1" si="7"/>
        <v>#NAME?</v>
      </c>
      <c r="Y55" t="e">
        <f t="shared" ca="1" si="8"/>
        <v>#NAME?</v>
      </c>
      <c r="Z55" t="e">
        <f ca="1">_xlfn.CONCAT("INSERT INTO DATE (Contact_id,Date_type,Date) VALUES("&amp;A55&amp;",'Birthday' ,'"&amp;S55&amp;"');")</f>
        <v>#NAME?</v>
      </c>
    </row>
    <row r="56" spans="1:26" x14ac:dyDescent="0.25">
      <c r="A56">
        <v>55</v>
      </c>
      <c r="B56" t="s">
        <v>346</v>
      </c>
      <c r="D56" t="s">
        <v>347</v>
      </c>
      <c r="E56" t="str">
        <f t="shared" si="0"/>
        <v>378</v>
      </c>
      <c r="F56" t="s">
        <v>348</v>
      </c>
      <c r="G56" t="str">
        <f t="shared" si="1"/>
        <v>320</v>
      </c>
      <c r="H56" t="s">
        <v>349</v>
      </c>
      <c r="I56" t="s">
        <v>350</v>
      </c>
      <c r="J56" t="s">
        <v>51</v>
      </c>
      <c r="K56" t="s">
        <v>23</v>
      </c>
      <c r="L56">
        <v>75074</v>
      </c>
      <c r="M56" t="str">
        <f t="shared" si="2"/>
        <v>749</v>
      </c>
      <c r="N56" t="s">
        <v>351</v>
      </c>
      <c r="O56" t="s">
        <v>352</v>
      </c>
      <c r="P56" t="s">
        <v>22</v>
      </c>
      <c r="Q56" t="s">
        <v>23</v>
      </c>
      <c r="R56">
        <v>75009</v>
      </c>
      <c r="T56" t="e">
        <f t="shared" ca="1" si="3"/>
        <v>#NAME?</v>
      </c>
      <c r="U56" t="e">
        <f t="shared" ca="1" si="4"/>
        <v>#NAME?</v>
      </c>
      <c r="V56" t="e">
        <f t="shared" ca="1" si="5"/>
        <v>#NAME?</v>
      </c>
      <c r="W56" t="e">
        <f t="shared" ca="1" si="6"/>
        <v>#NAME?</v>
      </c>
      <c r="X56" t="e">
        <f t="shared" ca="1" si="7"/>
        <v>#NAME?</v>
      </c>
      <c r="Y56" t="e">
        <f t="shared" ca="1" si="8"/>
        <v>#NAME?</v>
      </c>
      <c r="Z56" t="e">
        <f t="shared" ca="1" si="9"/>
        <v>#NAME?</v>
      </c>
    </row>
    <row r="57" spans="1:26" x14ac:dyDescent="0.25">
      <c r="A57">
        <v>56</v>
      </c>
      <c r="B57" t="s">
        <v>353</v>
      </c>
      <c r="C57" t="s">
        <v>354</v>
      </c>
      <c r="D57" t="s">
        <v>355</v>
      </c>
      <c r="E57" t="str">
        <f t="shared" si="0"/>
        <v>765</v>
      </c>
      <c r="F57" t="s">
        <v>356</v>
      </c>
      <c r="G57" t="str">
        <f t="shared" si="1"/>
        <v>614</v>
      </c>
      <c r="H57" t="s">
        <v>357</v>
      </c>
      <c r="I57" t="s">
        <v>358</v>
      </c>
      <c r="J57" t="s">
        <v>22</v>
      </c>
      <c r="K57" t="s">
        <v>23</v>
      </c>
      <c r="M57" t="str">
        <f t="shared" si="2"/>
        <v>920</v>
      </c>
      <c r="N57" t="s">
        <v>359</v>
      </c>
      <c r="O57" t="s">
        <v>360</v>
      </c>
      <c r="P57" t="s">
        <v>42</v>
      </c>
      <c r="Q57" t="s">
        <v>23</v>
      </c>
      <c r="R57">
        <v>75005</v>
      </c>
      <c r="S57" s="1">
        <v>24783</v>
      </c>
      <c r="T57" t="e">
        <f t="shared" ca="1" si="3"/>
        <v>#NAME?</v>
      </c>
      <c r="U57" t="e">
        <f t="shared" ca="1" si="4"/>
        <v>#NAME?</v>
      </c>
      <c r="V57" t="e">
        <f t="shared" ca="1" si="5"/>
        <v>#NAME?</v>
      </c>
      <c r="W57" t="e">
        <f t="shared" ca="1" si="6"/>
        <v>#NAME?</v>
      </c>
      <c r="X57" t="e">
        <f t="shared" ca="1" si="7"/>
        <v>#NAME?</v>
      </c>
      <c r="Y57" t="e">
        <f t="shared" ca="1" si="8"/>
        <v>#NAME?</v>
      </c>
      <c r="Z57" t="e">
        <f ca="1">_xlfn.CONCAT("INSERT INTO DATE (Contact_id,Date_type,Date) VALUES("&amp;A57&amp;",'Birthday' ,'"&amp;S57&amp;"');")</f>
        <v>#NAME?</v>
      </c>
    </row>
    <row r="58" spans="1:26" x14ac:dyDescent="0.25">
      <c r="A58">
        <v>57</v>
      </c>
      <c r="B58" t="s">
        <v>361</v>
      </c>
      <c r="C58" t="s">
        <v>362</v>
      </c>
      <c r="D58" t="s">
        <v>363</v>
      </c>
      <c r="E58" t="str">
        <f t="shared" si="0"/>
        <v>324</v>
      </c>
      <c r="F58" t="s">
        <v>364</v>
      </c>
      <c r="G58" t="str">
        <f t="shared" si="1"/>
        <v>158</v>
      </c>
      <c r="H58" t="s">
        <v>365</v>
      </c>
      <c r="I58" t="s">
        <v>366</v>
      </c>
      <c r="J58" t="s">
        <v>29</v>
      </c>
      <c r="K58" t="s">
        <v>23</v>
      </c>
      <c r="L58">
        <v>75067</v>
      </c>
      <c r="M58" t="str">
        <f t="shared" si="2"/>
        <v/>
      </c>
      <c r="T58" t="e">
        <f t="shared" ca="1" si="3"/>
        <v>#NAME?</v>
      </c>
      <c r="U58" t="e">
        <f t="shared" ca="1" si="4"/>
        <v>#NAME?</v>
      </c>
      <c r="V58" t="e">
        <f t="shared" ca="1" si="5"/>
        <v>#NAME?</v>
      </c>
      <c r="W58" t="e">
        <f t="shared" ca="1" si="6"/>
        <v>#NAME?</v>
      </c>
      <c r="X58" t="e">
        <f t="shared" ca="1" si="7"/>
        <v>#NAME?</v>
      </c>
      <c r="Y58" t="e">
        <f t="shared" ca="1" si="8"/>
        <v>#NAME?</v>
      </c>
      <c r="Z58" t="e">
        <f t="shared" ca="1" si="9"/>
        <v>#NAME?</v>
      </c>
    </row>
    <row r="59" spans="1:26" x14ac:dyDescent="0.25">
      <c r="A59">
        <v>58</v>
      </c>
      <c r="B59" t="s">
        <v>367</v>
      </c>
      <c r="C59" t="s">
        <v>368</v>
      </c>
      <c r="D59" t="s">
        <v>369</v>
      </c>
      <c r="E59" t="str">
        <f t="shared" si="0"/>
        <v/>
      </c>
      <c r="G59" t="str">
        <f t="shared" si="1"/>
        <v>502</v>
      </c>
      <c r="H59" t="s">
        <v>370</v>
      </c>
      <c r="I59" t="s">
        <v>371</v>
      </c>
      <c r="J59" t="s">
        <v>42</v>
      </c>
      <c r="K59" t="s">
        <v>23</v>
      </c>
      <c r="L59">
        <v>75032</v>
      </c>
      <c r="M59" t="str">
        <f t="shared" si="2"/>
        <v>755</v>
      </c>
      <c r="N59" t="s">
        <v>372</v>
      </c>
      <c r="O59" t="s">
        <v>373</v>
      </c>
      <c r="P59" t="s">
        <v>22</v>
      </c>
      <c r="Q59" t="s">
        <v>23</v>
      </c>
      <c r="R59">
        <v>75001</v>
      </c>
      <c r="S59" s="1">
        <v>34793</v>
      </c>
      <c r="T59" t="e">
        <f t="shared" ca="1" si="3"/>
        <v>#NAME?</v>
      </c>
      <c r="U59" t="e">
        <f t="shared" ca="1" si="4"/>
        <v>#NAME?</v>
      </c>
      <c r="V59" t="e">
        <f t="shared" ca="1" si="5"/>
        <v>#NAME?</v>
      </c>
      <c r="W59" t="e">
        <f t="shared" ca="1" si="6"/>
        <v>#NAME?</v>
      </c>
      <c r="X59" t="e">
        <f t="shared" ca="1" si="7"/>
        <v>#NAME?</v>
      </c>
      <c r="Y59" t="e">
        <f t="shared" ca="1" si="8"/>
        <v>#NAME?</v>
      </c>
      <c r="Z59" t="e">
        <f ca="1">_xlfn.CONCAT("INSERT INTO DATE (Contact_id,Date_type,Date) VALUES("&amp;A59&amp;",'Birthday' ,'"&amp;S59&amp;"');")</f>
        <v>#NAME?</v>
      </c>
    </row>
    <row r="60" spans="1:26" x14ac:dyDescent="0.25">
      <c r="A60">
        <v>59</v>
      </c>
      <c r="B60" t="s">
        <v>374</v>
      </c>
      <c r="D60" t="s">
        <v>375</v>
      </c>
      <c r="E60" t="str">
        <f t="shared" si="0"/>
        <v/>
      </c>
      <c r="G60" t="str">
        <f t="shared" si="1"/>
        <v>743</v>
      </c>
      <c r="H60" t="s">
        <v>376</v>
      </c>
      <c r="I60" t="s">
        <v>377</v>
      </c>
      <c r="J60" t="s">
        <v>42</v>
      </c>
      <c r="K60" t="s">
        <v>23</v>
      </c>
      <c r="M60" t="str">
        <f t="shared" si="2"/>
        <v>775</v>
      </c>
      <c r="N60" t="s">
        <v>378</v>
      </c>
      <c r="O60" t="s">
        <v>379</v>
      </c>
      <c r="P60" t="s">
        <v>42</v>
      </c>
      <c r="Q60" t="s">
        <v>23</v>
      </c>
      <c r="R60">
        <v>75004</v>
      </c>
      <c r="T60" t="e">
        <f t="shared" ca="1" si="3"/>
        <v>#NAME?</v>
      </c>
      <c r="U60" t="e">
        <f t="shared" ca="1" si="4"/>
        <v>#NAME?</v>
      </c>
      <c r="V60" t="e">
        <f t="shared" ca="1" si="5"/>
        <v>#NAME?</v>
      </c>
      <c r="W60" t="e">
        <f t="shared" ca="1" si="6"/>
        <v>#NAME?</v>
      </c>
      <c r="X60" t="e">
        <f t="shared" ca="1" si="7"/>
        <v>#NAME?</v>
      </c>
      <c r="Y60" t="e">
        <f t="shared" ca="1" si="8"/>
        <v>#NAME?</v>
      </c>
      <c r="Z60" t="e">
        <f t="shared" ca="1" si="9"/>
        <v>#NAME?</v>
      </c>
    </row>
    <row r="61" spans="1:26" x14ac:dyDescent="0.25">
      <c r="A61">
        <v>60</v>
      </c>
      <c r="B61" t="s">
        <v>380</v>
      </c>
      <c r="D61" t="s">
        <v>381</v>
      </c>
      <c r="E61" t="str">
        <f t="shared" si="0"/>
        <v/>
      </c>
      <c r="G61" t="str">
        <f t="shared" si="1"/>
        <v>801</v>
      </c>
      <c r="H61" t="s">
        <v>382</v>
      </c>
      <c r="I61" t="s">
        <v>383</v>
      </c>
      <c r="J61" t="s">
        <v>51</v>
      </c>
      <c r="K61" t="s">
        <v>23</v>
      </c>
      <c r="L61">
        <v>75016</v>
      </c>
      <c r="M61" t="str">
        <f t="shared" si="2"/>
        <v>992</v>
      </c>
      <c r="N61" t="s">
        <v>384</v>
      </c>
      <c r="S61" s="1">
        <v>27219</v>
      </c>
      <c r="T61" t="e">
        <f t="shared" ca="1" si="3"/>
        <v>#NAME?</v>
      </c>
      <c r="U61" t="e">
        <f t="shared" ca="1" si="4"/>
        <v>#NAME?</v>
      </c>
      <c r="V61" t="e">
        <f t="shared" ca="1" si="5"/>
        <v>#NAME?</v>
      </c>
      <c r="W61" t="e">
        <f t="shared" ca="1" si="6"/>
        <v>#NAME?</v>
      </c>
      <c r="X61" t="e">
        <f t="shared" ca="1" si="7"/>
        <v>#NAME?</v>
      </c>
      <c r="Y61" t="e">
        <f t="shared" ca="1" si="8"/>
        <v>#NAME?</v>
      </c>
      <c r="Z61" t="e">
        <f ca="1">_xlfn.CONCAT("INSERT INTO DATE (Contact_id,Date_type,Date) VALUES("&amp;A61&amp;",'Birthday' ,'"&amp;S61&amp;"');")</f>
        <v>#NAME?</v>
      </c>
    </row>
    <row r="62" spans="1:26" x14ac:dyDescent="0.25">
      <c r="A62">
        <v>61</v>
      </c>
      <c r="B62" t="s">
        <v>385</v>
      </c>
      <c r="C62" t="s">
        <v>386</v>
      </c>
      <c r="D62" t="s">
        <v>387</v>
      </c>
      <c r="E62" t="str">
        <f t="shared" si="0"/>
        <v/>
      </c>
      <c r="G62" t="str">
        <f t="shared" si="1"/>
        <v>978</v>
      </c>
      <c r="H62" t="s">
        <v>388</v>
      </c>
      <c r="I62" t="s">
        <v>389</v>
      </c>
      <c r="J62" t="s">
        <v>32</v>
      </c>
      <c r="K62" t="s">
        <v>23</v>
      </c>
      <c r="L62">
        <v>75011</v>
      </c>
      <c r="M62" t="str">
        <f t="shared" si="2"/>
        <v>685</v>
      </c>
      <c r="N62" t="s">
        <v>390</v>
      </c>
      <c r="O62" t="s">
        <v>391</v>
      </c>
      <c r="P62" t="s">
        <v>29</v>
      </c>
      <c r="Q62" t="s">
        <v>23</v>
      </c>
      <c r="R62">
        <v>75006</v>
      </c>
      <c r="T62" t="e">
        <f t="shared" ca="1" si="3"/>
        <v>#NAME?</v>
      </c>
      <c r="U62" t="e">
        <f t="shared" ca="1" si="4"/>
        <v>#NAME?</v>
      </c>
      <c r="V62" t="e">
        <f t="shared" ca="1" si="5"/>
        <v>#NAME?</v>
      </c>
      <c r="W62" t="e">
        <f t="shared" ca="1" si="6"/>
        <v>#NAME?</v>
      </c>
      <c r="X62" t="e">
        <f t="shared" ca="1" si="7"/>
        <v>#NAME?</v>
      </c>
      <c r="Y62" t="e">
        <f t="shared" ca="1" si="8"/>
        <v>#NAME?</v>
      </c>
      <c r="Z62" t="e">
        <f t="shared" ca="1" si="9"/>
        <v>#NAME?</v>
      </c>
    </row>
    <row r="63" spans="1:26" x14ac:dyDescent="0.25">
      <c r="A63">
        <v>62</v>
      </c>
      <c r="B63" t="s">
        <v>392</v>
      </c>
      <c r="D63" t="s">
        <v>393</v>
      </c>
      <c r="E63" t="str">
        <f t="shared" si="0"/>
        <v/>
      </c>
      <c r="G63" t="str">
        <f t="shared" si="1"/>
        <v>791</v>
      </c>
      <c r="H63" t="s">
        <v>394</v>
      </c>
      <c r="I63" t="s">
        <v>395</v>
      </c>
      <c r="J63" t="s">
        <v>42</v>
      </c>
      <c r="K63" t="s">
        <v>23</v>
      </c>
      <c r="L63">
        <v>75017</v>
      </c>
      <c r="M63" t="str">
        <f t="shared" si="2"/>
        <v/>
      </c>
      <c r="O63" t="s">
        <v>396</v>
      </c>
      <c r="P63" t="s">
        <v>22</v>
      </c>
      <c r="Q63" t="s">
        <v>23</v>
      </c>
      <c r="R63">
        <v>75003</v>
      </c>
      <c r="S63" s="1">
        <v>23457</v>
      </c>
      <c r="T63" t="e">
        <f t="shared" ca="1" si="3"/>
        <v>#NAME?</v>
      </c>
      <c r="U63" t="e">
        <f t="shared" ca="1" si="4"/>
        <v>#NAME?</v>
      </c>
      <c r="V63" t="e">
        <f t="shared" ca="1" si="5"/>
        <v>#NAME?</v>
      </c>
      <c r="W63" t="e">
        <f t="shared" ca="1" si="6"/>
        <v>#NAME?</v>
      </c>
      <c r="X63" t="e">
        <f t="shared" ca="1" si="7"/>
        <v>#NAME?</v>
      </c>
      <c r="Y63" t="e">
        <f t="shared" ca="1" si="8"/>
        <v>#NAME?</v>
      </c>
      <c r="Z63" t="e">
        <f t="shared" ref="Z63:Z66" ca="1" si="15">_xlfn.CONCAT("INSERT INTO DATE (Contact_id,Date_type,Date) VALUES("&amp;A63&amp;",'Birthday' ,'"&amp;S63&amp;"');")</f>
        <v>#NAME?</v>
      </c>
    </row>
    <row r="64" spans="1:26" x14ac:dyDescent="0.25">
      <c r="A64">
        <v>63</v>
      </c>
      <c r="B64" t="s">
        <v>397</v>
      </c>
      <c r="D64" t="s">
        <v>398</v>
      </c>
      <c r="E64" t="str">
        <f t="shared" si="0"/>
        <v>188</v>
      </c>
      <c r="F64" t="s">
        <v>399</v>
      </c>
      <c r="G64" t="str">
        <f t="shared" si="1"/>
        <v>968</v>
      </c>
      <c r="H64" t="s">
        <v>400</v>
      </c>
      <c r="L64">
        <v>75041</v>
      </c>
      <c r="M64" t="str">
        <f t="shared" si="2"/>
        <v/>
      </c>
      <c r="S64" s="1">
        <v>28158</v>
      </c>
      <c r="T64" t="e">
        <f t="shared" ca="1" si="3"/>
        <v>#NAME?</v>
      </c>
      <c r="U64" t="e">
        <f t="shared" ca="1" si="4"/>
        <v>#NAME?</v>
      </c>
      <c r="V64" t="e">
        <f t="shared" ca="1" si="5"/>
        <v>#NAME?</v>
      </c>
      <c r="W64" t="e">
        <f t="shared" ca="1" si="6"/>
        <v>#NAME?</v>
      </c>
      <c r="X64" t="e">
        <f t="shared" ca="1" si="7"/>
        <v>#NAME?</v>
      </c>
      <c r="Y64" t="e">
        <f t="shared" ca="1" si="8"/>
        <v>#NAME?</v>
      </c>
      <c r="Z64" t="e">
        <f t="shared" ca="1" si="15"/>
        <v>#NAME?</v>
      </c>
    </row>
    <row r="65" spans="1:26" x14ac:dyDescent="0.25">
      <c r="A65">
        <v>64</v>
      </c>
      <c r="B65" t="s">
        <v>401</v>
      </c>
      <c r="C65" t="s">
        <v>402</v>
      </c>
      <c r="D65" t="s">
        <v>403</v>
      </c>
      <c r="E65" t="str">
        <f t="shared" si="0"/>
        <v/>
      </c>
      <c r="G65" t="str">
        <f t="shared" si="1"/>
        <v>798</v>
      </c>
      <c r="H65" t="s">
        <v>404</v>
      </c>
      <c r="M65" t="str">
        <f t="shared" si="2"/>
        <v>834</v>
      </c>
      <c r="N65" t="s">
        <v>405</v>
      </c>
      <c r="O65" t="s">
        <v>406</v>
      </c>
      <c r="P65" t="s">
        <v>42</v>
      </c>
      <c r="Q65" t="s">
        <v>23</v>
      </c>
      <c r="R65">
        <v>75009</v>
      </c>
      <c r="S65" s="1">
        <v>31085</v>
      </c>
      <c r="T65" t="e">
        <f t="shared" ca="1" si="3"/>
        <v>#NAME?</v>
      </c>
      <c r="U65" t="e">
        <f t="shared" ca="1" si="4"/>
        <v>#NAME?</v>
      </c>
      <c r="V65" t="e">
        <f t="shared" ca="1" si="5"/>
        <v>#NAME?</v>
      </c>
      <c r="W65" t="e">
        <f t="shared" ca="1" si="6"/>
        <v>#NAME?</v>
      </c>
      <c r="X65" t="e">
        <f t="shared" ca="1" si="7"/>
        <v>#NAME?</v>
      </c>
      <c r="Y65" t="e">
        <f t="shared" ca="1" si="8"/>
        <v>#NAME?</v>
      </c>
      <c r="Z65" t="e">
        <f t="shared" ca="1" si="15"/>
        <v>#NAME?</v>
      </c>
    </row>
    <row r="66" spans="1:26" x14ac:dyDescent="0.25">
      <c r="A66">
        <v>65</v>
      </c>
      <c r="B66" t="s">
        <v>407</v>
      </c>
      <c r="C66" t="s">
        <v>408</v>
      </c>
      <c r="D66" t="s">
        <v>409</v>
      </c>
      <c r="E66" t="str">
        <f t="shared" si="0"/>
        <v>758</v>
      </c>
      <c r="F66" t="s">
        <v>410</v>
      </c>
      <c r="G66" t="str">
        <f t="shared" si="1"/>
        <v>288</v>
      </c>
      <c r="H66" t="s">
        <v>411</v>
      </c>
      <c r="I66" t="s">
        <v>412</v>
      </c>
      <c r="J66" t="s">
        <v>29</v>
      </c>
      <c r="K66" t="s">
        <v>23</v>
      </c>
      <c r="L66">
        <v>75002</v>
      </c>
      <c r="M66" t="str">
        <f t="shared" si="2"/>
        <v/>
      </c>
      <c r="O66" t="s">
        <v>413</v>
      </c>
      <c r="P66" t="s">
        <v>22</v>
      </c>
      <c r="Q66" t="s">
        <v>23</v>
      </c>
      <c r="R66">
        <v>75007</v>
      </c>
      <c r="S66" s="1">
        <v>28563</v>
      </c>
      <c r="T66" t="e">
        <f t="shared" ca="1" si="3"/>
        <v>#NAME?</v>
      </c>
      <c r="U66" t="e">
        <f t="shared" ca="1" si="4"/>
        <v>#NAME?</v>
      </c>
      <c r="V66" t="e">
        <f t="shared" ca="1" si="5"/>
        <v>#NAME?</v>
      </c>
      <c r="W66" t="e">
        <f t="shared" ca="1" si="6"/>
        <v>#NAME?</v>
      </c>
      <c r="X66" t="e">
        <f t="shared" ca="1" si="7"/>
        <v>#NAME?</v>
      </c>
      <c r="Y66" t="e">
        <f t="shared" ca="1" si="8"/>
        <v>#NAME?</v>
      </c>
      <c r="Z66" t="e">
        <f t="shared" ca="1" si="15"/>
        <v>#NAME?</v>
      </c>
    </row>
    <row r="67" spans="1:26" x14ac:dyDescent="0.25">
      <c r="A67">
        <v>66</v>
      </c>
      <c r="B67" t="s">
        <v>414</v>
      </c>
      <c r="D67" t="s">
        <v>415</v>
      </c>
      <c r="E67" t="str">
        <f t="shared" ref="E67:E130" si="16">LEFT(F67,3)</f>
        <v>647</v>
      </c>
      <c r="F67" t="s">
        <v>416</v>
      </c>
      <c r="G67" t="str">
        <f t="shared" ref="G67:G130" si="17">LEFT(H67,3)</f>
        <v>334</v>
      </c>
      <c r="H67" t="s">
        <v>417</v>
      </c>
      <c r="I67" t="s">
        <v>418</v>
      </c>
      <c r="J67" t="s">
        <v>42</v>
      </c>
      <c r="K67" t="s">
        <v>23</v>
      </c>
      <c r="L67">
        <v>75048</v>
      </c>
      <c r="M67" t="str">
        <f t="shared" ref="M67:M130" si="18">LEFT(N67,3)</f>
        <v>712</v>
      </c>
      <c r="N67" t="s">
        <v>419</v>
      </c>
      <c r="O67" t="s">
        <v>420</v>
      </c>
      <c r="P67" t="s">
        <v>51</v>
      </c>
      <c r="Q67" t="s">
        <v>23</v>
      </c>
      <c r="R67">
        <v>75003</v>
      </c>
      <c r="T67" t="e">
        <f t="shared" ref="T67:T130" ca="1" si="19">CONCAT("INSERT INTO CONTACT(first_name,middle_name,last_name) VALUES ('"&amp;B67&amp;"','"&amp;C67&amp;"','"&amp;D67&amp;"');")</f>
        <v>#NAME?</v>
      </c>
      <c r="U67" t="e">
        <f t="shared" ref="U67:U130" ca="1" si="20">_xlfn.CONCAT("INSERT INTO ADDRESS (Contact_id,Address_type,Address,City,State,Zip) VALUES ("&amp;A67&amp;",'Home', '"&amp;I67&amp;"', '"&amp;J67&amp;"', '"&amp;K67&amp;"', "&amp;L67&amp;");")</f>
        <v>#NAME?</v>
      </c>
      <c r="V67" t="e">
        <f t="shared" ref="V67:V130" ca="1" si="21">_xlfn.CONCAT("INSERT INTO ADDRESS (Contact_id,Address_type,Address,City,State,Zip) VALUES ("&amp;A67&amp;",'Work', '"&amp;O67&amp;"', '"&amp;P67&amp;"', '"&amp;Q67&amp;"', "&amp;R67&amp;");")</f>
        <v>#NAME?</v>
      </c>
      <c r="W67" t="e">
        <f t="shared" ref="W67:W130" ca="1" si="22">_xlfn.CONCAT("INSERT INTO PHONE (Contact_id,Phone_type,Area_code,Number) VALUES("&amp;A67&amp;", 'Home', "&amp;E67&amp;",'"&amp;F67&amp;"');")</f>
        <v>#NAME?</v>
      </c>
      <c r="X67" t="e">
        <f t="shared" ref="X67:X130" ca="1" si="23">_xlfn.CONCAT("INSERT INTO PHONE (Contact_id,Phone_type,Area_code,Number) VALUES("&amp;A67&amp;", 'Cell', "&amp;G67&amp;",'"&amp;H67&amp;"');")</f>
        <v>#NAME?</v>
      </c>
      <c r="Y67" t="e">
        <f t="shared" ref="Y67:Y130" ca="1" si="24">_xlfn.CONCAT("INSERT INTO PHONE (Contact_id,Phone_type,Area_code,Number) VALUES("&amp;A67&amp;", 'Work', "&amp;M67&amp;",'"&amp;N67&amp;"');")</f>
        <v>#NAME?</v>
      </c>
      <c r="Z67" t="e">
        <f t="shared" ref="Z67:Z126" ca="1" si="25">_xlfn.CONCAT("INSERT INTO DATE (Contact_id,Date_type,Date) VALUES("&amp;A67&amp;", NULL,'"&amp;S67&amp;"');")</f>
        <v>#NAME?</v>
      </c>
    </row>
    <row r="68" spans="1:26" x14ac:dyDescent="0.25">
      <c r="A68">
        <v>67</v>
      </c>
      <c r="B68" t="s">
        <v>421</v>
      </c>
      <c r="D68" t="s">
        <v>422</v>
      </c>
      <c r="E68" t="str">
        <f t="shared" si="16"/>
        <v/>
      </c>
      <c r="G68" t="str">
        <f t="shared" si="17"/>
        <v/>
      </c>
      <c r="I68" t="s">
        <v>423</v>
      </c>
      <c r="J68" t="s">
        <v>32</v>
      </c>
      <c r="K68" t="s">
        <v>23</v>
      </c>
      <c r="M68" t="str">
        <f t="shared" si="18"/>
        <v>569</v>
      </c>
      <c r="N68" t="s">
        <v>424</v>
      </c>
      <c r="T68" t="e">
        <f t="shared" ca="1" si="19"/>
        <v>#NAME?</v>
      </c>
      <c r="U68" t="e">
        <f t="shared" ca="1" si="20"/>
        <v>#NAME?</v>
      </c>
      <c r="V68" t="e">
        <f t="shared" ca="1" si="21"/>
        <v>#NAME?</v>
      </c>
      <c r="W68" t="e">
        <f t="shared" ca="1" si="22"/>
        <v>#NAME?</v>
      </c>
      <c r="X68" t="e">
        <f t="shared" ca="1" si="23"/>
        <v>#NAME?</v>
      </c>
      <c r="Y68" t="e">
        <f t="shared" ca="1" si="24"/>
        <v>#NAME?</v>
      </c>
      <c r="Z68" t="e">
        <f t="shared" ca="1" si="25"/>
        <v>#NAME?</v>
      </c>
    </row>
    <row r="69" spans="1:26" x14ac:dyDescent="0.25">
      <c r="A69">
        <v>68</v>
      </c>
      <c r="B69" t="s">
        <v>425</v>
      </c>
      <c r="C69" t="s">
        <v>426</v>
      </c>
      <c r="D69" t="s">
        <v>427</v>
      </c>
      <c r="E69" t="str">
        <f t="shared" si="16"/>
        <v/>
      </c>
      <c r="G69" t="str">
        <f t="shared" si="17"/>
        <v>203</v>
      </c>
      <c r="H69" t="s">
        <v>428</v>
      </c>
      <c r="I69" t="s">
        <v>429</v>
      </c>
      <c r="J69" t="s">
        <v>32</v>
      </c>
      <c r="K69" t="s">
        <v>23</v>
      </c>
      <c r="L69">
        <v>75049</v>
      </c>
      <c r="M69" t="str">
        <f t="shared" si="18"/>
        <v>365</v>
      </c>
      <c r="N69" t="s">
        <v>430</v>
      </c>
      <c r="O69" t="s">
        <v>431</v>
      </c>
      <c r="P69" t="s">
        <v>51</v>
      </c>
      <c r="Q69" t="s">
        <v>23</v>
      </c>
      <c r="R69">
        <v>75002</v>
      </c>
      <c r="S69" s="1">
        <v>29668</v>
      </c>
      <c r="T69" t="e">
        <f t="shared" ca="1" si="19"/>
        <v>#NAME?</v>
      </c>
      <c r="U69" t="e">
        <f t="shared" ca="1" si="20"/>
        <v>#NAME?</v>
      </c>
      <c r="V69" t="e">
        <f t="shared" ca="1" si="21"/>
        <v>#NAME?</v>
      </c>
      <c r="W69" t="e">
        <f t="shared" ca="1" si="22"/>
        <v>#NAME?</v>
      </c>
      <c r="X69" t="e">
        <f t="shared" ca="1" si="23"/>
        <v>#NAME?</v>
      </c>
      <c r="Y69" t="e">
        <f t="shared" ca="1" si="24"/>
        <v>#NAME?</v>
      </c>
      <c r="Z69" t="e">
        <f t="shared" ref="Z69:Z70" ca="1" si="26">_xlfn.CONCAT("INSERT INTO DATE (Contact_id,Date_type,Date) VALUES("&amp;A69&amp;",'Birthday' ,'"&amp;S69&amp;"');")</f>
        <v>#NAME?</v>
      </c>
    </row>
    <row r="70" spans="1:26" x14ac:dyDescent="0.25">
      <c r="A70">
        <v>69</v>
      </c>
      <c r="B70" t="s">
        <v>432</v>
      </c>
      <c r="C70" t="s">
        <v>433</v>
      </c>
      <c r="D70" t="s">
        <v>434</v>
      </c>
      <c r="E70" t="str">
        <f t="shared" si="16"/>
        <v>721</v>
      </c>
      <c r="F70" t="s">
        <v>435</v>
      </c>
      <c r="G70" t="str">
        <f t="shared" si="17"/>
        <v>307</v>
      </c>
      <c r="H70" t="s">
        <v>436</v>
      </c>
      <c r="I70" t="s">
        <v>437</v>
      </c>
      <c r="J70" t="s">
        <v>22</v>
      </c>
      <c r="K70" t="s">
        <v>23</v>
      </c>
      <c r="L70">
        <v>75059</v>
      </c>
      <c r="M70" t="str">
        <f t="shared" si="18"/>
        <v>284</v>
      </c>
      <c r="N70" t="s">
        <v>438</v>
      </c>
      <c r="S70" s="1">
        <v>34653</v>
      </c>
      <c r="T70" t="e">
        <f t="shared" ca="1" si="19"/>
        <v>#NAME?</v>
      </c>
      <c r="U70" t="e">
        <f t="shared" ca="1" si="20"/>
        <v>#NAME?</v>
      </c>
      <c r="V70" t="e">
        <f t="shared" ca="1" si="21"/>
        <v>#NAME?</v>
      </c>
      <c r="W70" t="e">
        <f t="shared" ca="1" si="22"/>
        <v>#NAME?</v>
      </c>
      <c r="X70" t="e">
        <f t="shared" ca="1" si="23"/>
        <v>#NAME?</v>
      </c>
      <c r="Y70" t="e">
        <f t="shared" ca="1" si="24"/>
        <v>#NAME?</v>
      </c>
      <c r="Z70" t="e">
        <f t="shared" ca="1" si="26"/>
        <v>#NAME?</v>
      </c>
    </row>
    <row r="71" spans="1:26" x14ac:dyDescent="0.25">
      <c r="A71">
        <v>70</v>
      </c>
      <c r="B71" t="s">
        <v>439</v>
      </c>
      <c r="C71" t="s">
        <v>440</v>
      </c>
      <c r="D71" t="s">
        <v>441</v>
      </c>
      <c r="E71" t="str">
        <f t="shared" si="16"/>
        <v>359</v>
      </c>
      <c r="F71" t="s">
        <v>442</v>
      </c>
      <c r="G71" t="str">
        <f t="shared" si="17"/>
        <v>849</v>
      </c>
      <c r="H71" t="s">
        <v>443</v>
      </c>
      <c r="I71" t="s">
        <v>444</v>
      </c>
      <c r="J71" t="s">
        <v>42</v>
      </c>
      <c r="K71" t="s">
        <v>23</v>
      </c>
      <c r="L71">
        <v>75048</v>
      </c>
      <c r="M71" t="str">
        <f t="shared" si="18"/>
        <v/>
      </c>
      <c r="O71" t="s">
        <v>445</v>
      </c>
      <c r="P71" t="s">
        <v>29</v>
      </c>
      <c r="Q71" t="s">
        <v>23</v>
      </c>
      <c r="R71">
        <v>75003</v>
      </c>
      <c r="T71" t="e">
        <f t="shared" ca="1" si="19"/>
        <v>#NAME?</v>
      </c>
      <c r="U71" t="e">
        <f t="shared" ca="1" si="20"/>
        <v>#NAME?</v>
      </c>
      <c r="V71" t="e">
        <f t="shared" ca="1" si="21"/>
        <v>#NAME?</v>
      </c>
      <c r="W71" t="e">
        <f t="shared" ca="1" si="22"/>
        <v>#NAME?</v>
      </c>
      <c r="X71" t="e">
        <f t="shared" ca="1" si="23"/>
        <v>#NAME?</v>
      </c>
      <c r="Y71" t="e">
        <f t="shared" ca="1" si="24"/>
        <v>#NAME?</v>
      </c>
      <c r="Z71" t="e">
        <f t="shared" ca="1" si="25"/>
        <v>#NAME?</v>
      </c>
    </row>
    <row r="72" spans="1:26" x14ac:dyDescent="0.25">
      <c r="A72">
        <v>71</v>
      </c>
      <c r="B72" t="s">
        <v>446</v>
      </c>
      <c r="D72" t="s">
        <v>447</v>
      </c>
      <c r="E72" t="str">
        <f t="shared" si="16"/>
        <v/>
      </c>
      <c r="G72" t="str">
        <f t="shared" si="17"/>
        <v>748</v>
      </c>
      <c r="H72" t="s">
        <v>448</v>
      </c>
      <c r="I72" t="s">
        <v>449</v>
      </c>
      <c r="J72" t="s">
        <v>29</v>
      </c>
      <c r="K72" t="s">
        <v>23</v>
      </c>
      <c r="L72">
        <v>75051</v>
      </c>
      <c r="M72" t="str">
        <f t="shared" si="18"/>
        <v/>
      </c>
      <c r="S72" s="1">
        <v>33880</v>
      </c>
      <c r="T72" t="e">
        <f t="shared" ca="1" si="19"/>
        <v>#NAME?</v>
      </c>
      <c r="U72" t="e">
        <f t="shared" ca="1" si="20"/>
        <v>#NAME?</v>
      </c>
      <c r="V72" t="e">
        <f t="shared" ca="1" si="21"/>
        <v>#NAME?</v>
      </c>
      <c r="W72" t="e">
        <f t="shared" ca="1" si="22"/>
        <v>#NAME?</v>
      </c>
      <c r="X72" t="e">
        <f t="shared" ca="1" si="23"/>
        <v>#NAME?</v>
      </c>
      <c r="Y72" t="e">
        <f t="shared" ca="1" si="24"/>
        <v>#NAME?</v>
      </c>
      <c r="Z72" t="e">
        <f ca="1">_xlfn.CONCAT("INSERT INTO DATE (Contact_id,Date_type,Date) VALUES("&amp;A72&amp;",'Birthday' ,'"&amp;S72&amp;"');")</f>
        <v>#NAME?</v>
      </c>
    </row>
    <row r="73" spans="1:26" x14ac:dyDescent="0.25">
      <c r="A73">
        <v>72</v>
      </c>
      <c r="B73" t="s">
        <v>450</v>
      </c>
      <c r="C73" t="s">
        <v>451</v>
      </c>
      <c r="D73" t="s">
        <v>452</v>
      </c>
      <c r="E73" t="str">
        <f t="shared" si="16"/>
        <v/>
      </c>
      <c r="G73" t="str">
        <f t="shared" si="17"/>
        <v>697</v>
      </c>
      <c r="H73" t="s">
        <v>453</v>
      </c>
      <c r="L73">
        <v>75023</v>
      </c>
      <c r="M73" t="str">
        <f t="shared" si="18"/>
        <v/>
      </c>
      <c r="T73" t="e">
        <f t="shared" ca="1" si="19"/>
        <v>#NAME?</v>
      </c>
      <c r="U73" t="e">
        <f t="shared" ca="1" si="20"/>
        <v>#NAME?</v>
      </c>
      <c r="V73" t="e">
        <f t="shared" ca="1" si="21"/>
        <v>#NAME?</v>
      </c>
      <c r="W73" t="e">
        <f t="shared" ca="1" si="22"/>
        <v>#NAME?</v>
      </c>
      <c r="X73" t="e">
        <f t="shared" ca="1" si="23"/>
        <v>#NAME?</v>
      </c>
      <c r="Y73" t="e">
        <f t="shared" ca="1" si="24"/>
        <v>#NAME?</v>
      </c>
      <c r="Z73" t="e">
        <f t="shared" ca="1" si="25"/>
        <v>#NAME?</v>
      </c>
    </row>
    <row r="74" spans="1:26" x14ac:dyDescent="0.25">
      <c r="A74">
        <v>73</v>
      </c>
      <c r="B74" t="s">
        <v>454</v>
      </c>
      <c r="D74" t="s">
        <v>455</v>
      </c>
      <c r="E74" t="str">
        <f t="shared" si="16"/>
        <v/>
      </c>
      <c r="G74" t="str">
        <f t="shared" si="17"/>
        <v/>
      </c>
      <c r="I74" t="s">
        <v>456</v>
      </c>
      <c r="J74" t="s">
        <v>51</v>
      </c>
      <c r="K74" t="s">
        <v>23</v>
      </c>
      <c r="L74">
        <v>75064</v>
      </c>
      <c r="M74" t="str">
        <f t="shared" si="18"/>
        <v>689</v>
      </c>
      <c r="N74" t="s">
        <v>457</v>
      </c>
      <c r="O74" t="s">
        <v>458</v>
      </c>
      <c r="P74" t="s">
        <v>42</v>
      </c>
      <c r="Q74" t="s">
        <v>23</v>
      </c>
      <c r="R74">
        <v>75004</v>
      </c>
      <c r="T74" t="e">
        <f t="shared" ca="1" si="19"/>
        <v>#NAME?</v>
      </c>
      <c r="U74" t="e">
        <f t="shared" ca="1" si="20"/>
        <v>#NAME?</v>
      </c>
      <c r="V74" t="e">
        <f t="shared" ca="1" si="21"/>
        <v>#NAME?</v>
      </c>
      <c r="W74" t="e">
        <f t="shared" ca="1" si="22"/>
        <v>#NAME?</v>
      </c>
      <c r="X74" t="e">
        <f t="shared" ca="1" si="23"/>
        <v>#NAME?</v>
      </c>
      <c r="Y74" t="e">
        <f t="shared" ca="1" si="24"/>
        <v>#NAME?</v>
      </c>
      <c r="Z74" t="e">
        <f t="shared" ca="1" si="25"/>
        <v>#NAME?</v>
      </c>
    </row>
    <row r="75" spans="1:26" x14ac:dyDescent="0.25">
      <c r="A75">
        <v>74</v>
      </c>
      <c r="B75" t="s">
        <v>459</v>
      </c>
      <c r="D75" t="s">
        <v>460</v>
      </c>
      <c r="E75" t="str">
        <f t="shared" si="16"/>
        <v/>
      </c>
      <c r="G75" t="str">
        <f t="shared" si="17"/>
        <v>359</v>
      </c>
      <c r="H75" t="s">
        <v>461</v>
      </c>
      <c r="I75" t="s">
        <v>462</v>
      </c>
      <c r="J75" t="s">
        <v>32</v>
      </c>
      <c r="K75" t="s">
        <v>23</v>
      </c>
      <c r="L75">
        <v>75040</v>
      </c>
      <c r="M75" t="str">
        <f t="shared" si="18"/>
        <v>442</v>
      </c>
      <c r="N75" t="s">
        <v>463</v>
      </c>
      <c r="O75" t="s">
        <v>464</v>
      </c>
      <c r="P75" t="s">
        <v>51</v>
      </c>
      <c r="Q75" t="s">
        <v>23</v>
      </c>
      <c r="R75">
        <v>75009</v>
      </c>
      <c r="T75" t="e">
        <f t="shared" ca="1" si="19"/>
        <v>#NAME?</v>
      </c>
      <c r="U75" t="e">
        <f t="shared" ca="1" si="20"/>
        <v>#NAME?</v>
      </c>
      <c r="V75" t="e">
        <f t="shared" ca="1" si="21"/>
        <v>#NAME?</v>
      </c>
      <c r="W75" t="e">
        <f t="shared" ca="1" si="22"/>
        <v>#NAME?</v>
      </c>
      <c r="X75" t="e">
        <f t="shared" ca="1" si="23"/>
        <v>#NAME?</v>
      </c>
      <c r="Y75" t="e">
        <f t="shared" ca="1" si="24"/>
        <v>#NAME?</v>
      </c>
      <c r="Z75" t="e">
        <f t="shared" ca="1" si="25"/>
        <v>#NAME?</v>
      </c>
    </row>
    <row r="76" spans="1:26" x14ac:dyDescent="0.25">
      <c r="A76">
        <v>75</v>
      </c>
      <c r="B76" t="s">
        <v>465</v>
      </c>
      <c r="D76" t="s">
        <v>466</v>
      </c>
      <c r="E76" t="str">
        <f t="shared" si="16"/>
        <v/>
      </c>
      <c r="G76" t="str">
        <f t="shared" si="17"/>
        <v>853</v>
      </c>
      <c r="H76" t="s">
        <v>467</v>
      </c>
      <c r="I76" t="s">
        <v>468</v>
      </c>
      <c r="J76" t="s">
        <v>51</v>
      </c>
      <c r="K76" t="s">
        <v>23</v>
      </c>
      <c r="L76">
        <v>75081</v>
      </c>
      <c r="M76" t="str">
        <f t="shared" si="18"/>
        <v/>
      </c>
      <c r="S76" s="1">
        <v>25793</v>
      </c>
      <c r="T76" t="e">
        <f t="shared" ca="1" si="19"/>
        <v>#NAME?</v>
      </c>
      <c r="U76" t="e">
        <f t="shared" ca="1" si="20"/>
        <v>#NAME?</v>
      </c>
      <c r="V76" t="e">
        <f t="shared" ca="1" si="21"/>
        <v>#NAME?</v>
      </c>
      <c r="W76" t="e">
        <f t="shared" ca="1" si="22"/>
        <v>#NAME?</v>
      </c>
      <c r="X76" t="e">
        <f t="shared" ca="1" si="23"/>
        <v>#NAME?</v>
      </c>
      <c r="Y76" t="e">
        <f t="shared" ca="1" si="24"/>
        <v>#NAME?</v>
      </c>
      <c r="Z76" t="e">
        <f ca="1">_xlfn.CONCAT("INSERT INTO DATE (Contact_id,Date_type,Date) VALUES("&amp;A76&amp;",'Birthday' ,'"&amp;S76&amp;"');")</f>
        <v>#NAME?</v>
      </c>
    </row>
    <row r="77" spans="1:26" x14ac:dyDescent="0.25">
      <c r="A77">
        <v>76</v>
      </c>
      <c r="B77" t="s">
        <v>469</v>
      </c>
      <c r="C77" t="s">
        <v>470</v>
      </c>
      <c r="D77" t="s">
        <v>471</v>
      </c>
      <c r="E77" t="str">
        <f t="shared" si="16"/>
        <v/>
      </c>
      <c r="G77" t="str">
        <f t="shared" si="17"/>
        <v>182</v>
      </c>
      <c r="H77" t="s">
        <v>472</v>
      </c>
      <c r="L77">
        <v>75022</v>
      </c>
      <c r="M77" t="str">
        <f t="shared" si="18"/>
        <v/>
      </c>
      <c r="O77" t="s">
        <v>473</v>
      </c>
      <c r="P77" t="s">
        <v>51</v>
      </c>
      <c r="Q77" t="s">
        <v>23</v>
      </c>
      <c r="R77">
        <v>75007</v>
      </c>
      <c r="T77" t="e">
        <f t="shared" ca="1" si="19"/>
        <v>#NAME?</v>
      </c>
      <c r="U77" t="e">
        <f t="shared" ca="1" si="20"/>
        <v>#NAME?</v>
      </c>
      <c r="V77" t="e">
        <f t="shared" ca="1" si="21"/>
        <v>#NAME?</v>
      </c>
      <c r="W77" t="e">
        <f t="shared" ca="1" si="22"/>
        <v>#NAME?</v>
      </c>
      <c r="X77" t="e">
        <f t="shared" ca="1" si="23"/>
        <v>#NAME?</v>
      </c>
      <c r="Y77" t="e">
        <f t="shared" ca="1" si="24"/>
        <v>#NAME?</v>
      </c>
      <c r="Z77" t="e">
        <f t="shared" ca="1" si="25"/>
        <v>#NAME?</v>
      </c>
    </row>
    <row r="78" spans="1:26" x14ac:dyDescent="0.25">
      <c r="A78">
        <v>77</v>
      </c>
      <c r="B78" t="s">
        <v>474</v>
      </c>
      <c r="C78" t="s">
        <v>475</v>
      </c>
      <c r="D78" t="s">
        <v>476</v>
      </c>
      <c r="E78" t="str">
        <f t="shared" si="16"/>
        <v>258</v>
      </c>
      <c r="F78" t="s">
        <v>477</v>
      </c>
      <c r="G78" t="str">
        <f t="shared" si="17"/>
        <v>645</v>
      </c>
      <c r="H78" t="s">
        <v>478</v>
      </c>
      <c r="I78" t="s">
        <v>479</v>
      </c>
      <c r="J78" t="s">
        <v>51</v>
      </c>
      <c r="K78" t="s">
        <v>23</v>
      </c>
      <c r="L78">
        <v>75073</v>
      </c>
      <c r="M78" t="str">
        <f t="shared" si="18"/>
        <v>535</v>
      </c>
      <c r="N78" t="s">
        <v>480</v>
      </c>
      <c r="S78" s="1">
        <v>28034</v>
      </c>
      <c r="T78" t="e">
        <f t="shared" ca="1" si="19"/>
        <v>#NAME?</v>
      </c>
      <c r="U78" t="e">
        <f t="shared" ca="1" si="20"/>
        <v>#NAME?</v>
      </c>
      <c r="V78" t="e">
        <f t="shared" ca="1" si="21"/>
        <v>#NAME?</v>
      </c>
      <c r="W78" t="e">
        <f t="shared" ca="1" si="22"/>
        <v>#NAME?</v>
      </c>
      <c r="X78" t="e">
        <f t="shared" ca="1" si="23"/>
        <v>#NAME?</v>
      </c>
      <c r="Y78" t="e">
        <f t="shared" ca="1" si="24"/>
        <v>#NAME?</v>
      </c>
      <c r="Z78" t="e">
        <f t="shared" ref="Z78:Z79" ca="1" si="27">_xlfn.CONCAT("INSERT INTO DATE (Contact_id,Date_type,Date) VALUES("&amp;A78&amp;",'Birthday' ,'"&amp;S78&amp;"');")</f>
        <v>#NAME?</v>
      </c>
    </row>
    <row r="79" spans="1:26" x14ac:dyDescent="0.25">
      <c r="A79">
        <v>78</v>
      </c>
      <c r="B79" t="s">
        <v>481</v>
      </c>
      <c r="C79" t="s">
        <v>482</v>
      </c>
      <c r="D79" t="s">
        <v>483</v>
      </c>
      <c r="E79" t="str">
        <f t="shared" si="16"/>
        <v>738</v>
      </c>
      <c r="F79" t="s">
        <v>484</v>
      </c>
      <c r="G79" t="str">
        <f t="shared" si="17"/>
        <v>952</v>
      </c>
      <c r="H79" t="s">
        <v>485</v>
      </c>
      <c r="I79" t="s">
        <v>486</v>
      </c>
      <c r="J79" t="s">
        <v>32</v>
      </c>
      <c r="K79" t="s">
        <v>23</v>
      </c>
      <c r="L79">
        <v>75067</v>
      </c>
      <c r="M79" t="str">
        <f t="shared" si="18"/>
        <v>146</v>
      </c>
      <c r="N79" t="s">
        <v>487</v>
      </c>
      <c r="S79" s="1">
        <v>32910</v>
      </c>
      <c r="T79" t="e">
        <f t="shared" ca="1" si="19"/>
        <v>#NAME?</v>
      </c>
      <c r="U79" t="e">
        <f t="shared" ca="1" si="20"/>
        <v>#NAME?</v>
      </c>
      <c r="V79" t="e">
        <f t="shared" ca="1" si="21"/>
        <v>#NAME?</v>
      </c>
      <c r="W79" t="e">
        <f t="shared" ca="1" si="22"/>
        <v>#NAME?</v>
      </c>
      <c r="X79" t="e">
        <f t="shared" ca="1" si="23"/>
        <v>#NAME?</v>
      </c>
      <c r="Y79" t="e">
        <f t="shared" ca="1" si="24"/>
        <v>#NAME?</v>
      </c>
      <c r="Z79" t="e">
        <f t="shared" ca="1" si="27"/>
        <v>#NAME?</v>
      </c>
    </row>
    <row r="80" spans="1:26" x14ac:dyDescent="0.25">
      <c r="A80">
        <v>79</v>
      </c>
      <c r="B80" t="s">
        <v>488</v>
      </c>
      <c r="D80" t="s">
        <v>489</v>
      </c>
      <c r="E80" t="str">
        <f t="shared" si="16"/>
        <v/>
      </c>
      <c r="G80" t="str">
        <f t="shared" si="17"/>
        <v/>
      </c>
      <c r="I80" t="s">
        <v>490</v>
      </c>
      <c r="J80" t="s">
        <v>29</v>
      </c>
      <c r="K80" t="s">
        <v>23</v>
      </c>
      <c r="L80">
        <v>75094</v>
      </c>
      <c r="M80" t="str">
        <f t="shared" si="18"/>
        <v>463</v>
      </c>
      <c r="N80" t="s">
        <v>491</v>
      </c>
      <c r="T80" t="e">
        <f t="shared" ca="1" si="19"/>
        <v>#NAME?</v>
      </c>
      <c r="U80" t="e">
        <f t="shared" ca="1" si="20"/>
        <v>#NAME?</v>
      </c>
      <c r="V80" t="e">
        <f t="shared" ca="1" si="21"/>
        <v>#NAME?</v>
      </c>
      <c r="W80" t="e">
        <f t="shared" ca="1" si="22"/>
        <v>#NAME?</v>
      </c>
      <c r="X80" t="e">
        <f t="shared" ca="1" si="23"/>
        <v>#NAME?</v>
      </c>
      <c r="Y80" t="e">
        <f t="shared" ca="1" si="24"/>
        <v>#NAME?</v>
      </c>
      <c r="Z80" t="e">
        <f t="shared" ca="1" si="25"/>
        <v>#NAME?</v>
      </c>
    </row>
    <row r="81" spans="1:26" x14ac:dyDescent="0.25">
      <c r="A81">
        <v>80</v>
      </c>
      <c r="B81" t="s">
        <v>492</v>
      </c>
      <c r="C81" t="s">
        <v>493</v>
      </c>
      <c r="D81" t="s">
        <v>494</v>
      </c>
      <c r="E81" t="str">
        <f t="shared" si="16"/>
        <v/>
      </c>
      <c r="G81" t="str">
        <f t="shared" si="17"/>
        <v>896</v>
      </c>
      <c r="H81" t="s">
        <v>495</v>
      </c>
      <c r="I81" t="s">
        <v>496</v>
      </c>
      <c r="J81" t="s">
        <v>42</v>
      </c>
      <c r="K81" t="s">
        <v>23</v>
      </c>
      <c r="L81">
        <v>75079</v>
      </c>
      <c r="M81" t="str">
        <f t="shared" si="18"/>
        <v>741</v>
      </c>
      <c r="N81" t="s">
        <v>497</v>
      </c>
      <c r="O81" t="s">
        <v>498</v>
      </c>
      <c r="P81" t="s">
        <v>22</v>
      </c>
      <c r="Q81" t="s">
        <v>23</v>
      </c>
      <c r="R81">
        <v>75003</v>
      </c>
      <c r="T81" t="e">
        <f t="shared" ca="1" si="19"/>
        <v>#NAME?</v>
      </c>
      <c r="U81" t="e">
        <f t="shared" ca="1" si="20"/>
        <v>#NAME?</v>
      </c>
      <c r="V81" t="e">
        <f t="shared" ca="1" si="21"/>
        <v>#NAME?</v>
      </c>
      <c r="W81" t="e">
        <f t="shared" ca="1" si="22"/>
        <v>#NAME?</v>
      </c>
      <c r="X81" t="e">
        <f t="shared" ca="1" si="23"/>
        <v>#NAME?</v>
      </c>
      <c r="Y81" t="e">
        <f t="shared" ca="1" si="24"/>
        <v>#NAME?</v>
      </c>
      <c r="Z81" t="e">
        <f t="shared" ca="1" si="25"/>
        <v>#NAME?</v>
      </c>
    </row>
    <row r="82" spans="1:26" x14ac:dyDescent="0.25">
      <c r="A82">
        <v>81</v>
      </c>
      <c r="B82" t="s">
        <v>499</v>
      </c>
      <c r="C82" t="s">
        <v>500</v>
      </c>
      <c r="D82" t="s">
        <v>501</v>
      </c>
      <c r="E82" t="str">
        <f t="shared" si="16"/>
        <v/>
      </c>
      <c r="G82" t="str">
        <f t="shared" si="17"/>
        <v>301</v>
      </c>
      <c r="H82" t="s">
        <v>502</v>
      </c>
      <c r="I82" t="s">
        <v>503</v>
      </c>
      <c r="J82" t="s">
        <v>51</v>
      </c>
      <c r="K82" t="s">
        <v>23</v>
      </c>
      <c r="M82" t="str">
        <f t="shared" si="18"/>
        <v>928</v>
      </c>
      <c r="N82" t="s">
        <v>504</v>
      </c>
      <c r="S82" s="1">
        <v>33122</v>
      </c>
      <c r="T82" t="e">
        <f t="shared" ca="1" si="19"/>
        <v>#NAME?</v>
      </c>
      <c r="U82" t="e">
        <f t="shared" ca="1" si="20"/>
        <v>#NAME?</v>
      </c>
      <c r="V82" t="e">
        <f t="shared" ca="1" si="21"/>
        <v>#NAME?</v>
      </c>
      <c r="W82" t="e">
        <f t="shared" ca="1" si="22"/>
        <v>#NAME?</v>
      </c>
      <c r="X82" t="e">
        <f t="shared" ca="1" si="23"/>
        <v>#NAME?</v>
      </c>
      <c r="Y82" t="e">
        <f t="shared" ca="1" si="24"/>
        <v>#NAME?</v>
      </c>
      <c r="Z82" t="e">
        <f t="shared" ref="Z82:Z85" ca="1" si="28">_xlfn.CONCAT("INSERT INTO DATE (Contact_id,Date_type,Date) VALUES("&amp;A82&amp;",'Birthday' ,'"&amp;S82&amp;"');")</f>
        <v>#NAME?</v>
      </c>
    </row>
    <row r="83" spans="1:26" x14ac:dyDescent="0.25">
      <c r="A83">
        <v>82</v>
      </c>
      <c r="B83" t="s">
        <v>505</v>
      </c>
      <c r="C83" t="s">
        <v>506</v>
      </c>
      <c r="D83" t="s">
        <v>507</v>
      </c>
      <c r="E83" t="str">
        <f t="shared" si="16"/>
        <v>761</v>
      </c>
      <c r="F83" t="s">
        <v>508</v>
      </c>
      <c r="G83" t="str">
        <f t="shared" si="17"/>
        <v>442</v>
      </c>
      <c r="H83" t="s">
        <v>509</v>
      </c>
      <c r="I83" t="s">
        <v>510</v>
      </c>
      <c r="J83" t="s">
        <v>51</v>
      </c>
      <c r="K83" t="s">
        <v>23</v>
      </c>
      <c r="L83">
        <v>75006</v>
      </c>
      <c r="M83" t="str">
        <f t="shared" si="18"/>
        <v/>
      </c>
      <c r="S83" s="1">
        <v>31120</v>
      </c>
      <c r="T83" t="e">
        <f t="shared" ca="1" si="19"/>
        <v>#NAME?</v>
      </c>
      <c r="U83" t="e">
        <f t="shared" ca="1" si="20"/>
        <v>#NAME?</v>
      </c>
      <c r="V83" t="e">
        <f t="shared" ca="1" si="21"/>
        <v>#NAME?</v>
      </c>
      <c r="W83" t="e">
        <f t="shared" ca="1" si="22"/>
        <v>#NAME?</v>
      </c>
      <c r="X83" t="e">
        <f t="shared" ca="1" si="23"/>
        <v>#NAME?</v>
      </c>
      <c r="Y83" t="e">
        <f t="shared" ca="1" si="24"/>
        <v>#NAME?</v>
      </c>
      <c r="Z83" t="e">
        <f t="shared" ca="1" si="28"/>
        <v>#NAME?</v>
      </c>
    </row>
    <row r="84" spans="1:26" x14ac:dyDescent="0.25">
      <c r="A84">
        <v>83</v>
      </c>
      <c r="B84" t="s">
        <v>511</v>
      </c>
      <c r="D84" t="s">
        <v>512</v>
      </c>
      <c r="E84" t="str">
        <f t="shared" si="16"/>
        <v/>
      </c>
      <c r="G84" t="str">
        <f t="shared" si="17"/>
        <v>131</v>
      </c>
      <c r="H84" t="s">
        <v>513</v>
      </c>
      <c r="I84" t="s">
        <v>514</v>
      </c>
      <c r="J84" t="s">
        <v>22</v>
      </c>
      <c r="K84" t="s">
        <v>23</v>
      </c>
      <c r="L84">
        <v>75074</v>
      </c>
      <c r="M84" t="str">
        <f t="shared" si="18"/>
        <v/>
      </c>
      <c r="S84" s="1">
        <v>28654</v>
      </c>
      <c r="T84" t="e">
        <f t="shared" ca="1" si="19"/>
        <v>#NAME?</v>
      </c>
      <c r="U84" t="e">
        <f t="shared" ca="1" si="20"/>
        <v>#NAME?</v>
      </c>
      <c r="V84" t="e">
        <f t="shared" ca="1" si="21"/>
        <v>#NAME?</v>
      </c>
      <c r="W84" t="e">
        <f t="shared" ca="1" si="22"/>
        <v>#NAME?</v>
      </c>
      <c r="X84" t="e">
        <f t="shared" ca="1" si="23"/>
        <v>#NAME?</v>
      </c>
      <c r="Y84" t="e">
        <f t="shared" ca="1" si="24"/>
        <v>#NAME?</v>
      </c>
      <c r="Z84" t="e">
        <f t="shared" ca="1" si="28"/>
        <v>#NAME?</v>
      </c>
    </row>
    <row r="85" spans="1:26" x14ac:dyDescent="0.25">
      <c r="A85">
        <v>84</v>
      </c>
      <c r="B85" t="s">
        <v>515</v>
      </c>
      <c r="D85" t="s">
        <v>516</v>
      </c>
      <c r="E85" t="str">
        <f t="shared" si="16"/>
        <v/>
      </c>
      <c r="G85" t="str">
        <f t="shared" si="17"/>
        <v>112</v>
      </c>
      <c r="H85" t="s">
        <v>517</v>
      </c>
      <c r="I85" t="s">
        <v>518</v>
      </c>
      <c r="J85" t="s">
        <v>29</v>
      </c>
      <c r="K85" t="s">
        <v>23</v>
      </c>
      <c r="M85" t="str">
        <f t="shared" si="18"/>
        <v>812</v>
      </c>
      <c r="N85" t="s">
        <v>519</v>
      </c>
      <c r="O85" t="s">
        <v>520</v>
      </c>
      <c r="P85" t="s">
        <v>32</v>
      </c>
      <c r="Q85" t="s">
        <v>23</v>
      </c>
      <c r="R85">
        <v>75003</v>
      </c>
      <c r="S85" s="1">
        <v>33321</v>
      </c>
      <c r="T85" t="e">
        <f t="shared" ca="1" si="19"/>
        <v>#NAME?</v>
      </c>
      <c r="U85" t="e">
        <f t="shared" ca="1" si="20"/>
        <v>#NAME?</v>
      </c>
      <c r="V85" t="e">
        <f t="shared" ca="1" si="21"/>
        <v>#NAME?</v>
      </c>
      <c r="W85" t="e">
        <f t="shared" ca="1" si="22"/>
        <v>#NAME?</v>
      </c>
      <c r="X85" t="e">
        <f t="shared" ca="1" si="23"/>
        <v>#NAME?</v>
      </c>
      <c r="Y85" t="e">
        <f t="shared" ca="1" si="24"/>
        <v>#NAME?</v>
      </c>
      <c r="Z85" t="e">
        <f t="shared" ca="1" si="28"/>
        <v>#NAME?</v>
      </c>
    </row>
    <row r="86" spans="1:26" x14ac:dyDescent="0.25">
      <c r="A86">
        <v>85</v>
      </c>
      <c r="B86" t="s">
        <v>521</v>
      </c>
      <c r="D86" t="s">
        <v>522</v>
      </c>
      <c r="E86" t="str">
        <f t="shared" si="16"/>
        <v/>
      </c>
      <c r="G86" t="str">
        <f t="shared" si="17"/>
        <v>467</v>
      </c>
      <c r="H86" t="s">
        <v>523</v>
      </c>
      <c r="I86" t="s">
        <v>524</v>
      </c>
      <c r="J86" t="s">
        <v>42</v>
      </c>
      <c r="K86" t="s">
        <v>23</v>
      </c>
      <c r="L86">
        <v>75021</v>
      </c>
      <c r="M86" t="str">
        <f t="shared" si="18"/>
        <v>185</v>
      </c>
      <c r="N86" t="s">
        <v>525</v>
      </c>
      <c r="O86" t="s">
        <v>526</v>
      </c>
      <c r="P86" t="s">
        <v>51</v>
      </c>
      <c r="Q86" t="s">
        <v>23</v>
      </c>
      <c r="R86">
        <v>75002</v>
      </c>
      <c r="T86" t="e">
        <f t="shared" ca="1" si="19"/>
        <v>#NAME?</v>
      </c>
      <c r="U86" t="e">
        <f t="shared" ca="1" si="20"/>
        <v>#NAME?</v>
      </c>
      <c r="V86" t="e">
        <f t="shared" ca="1" si="21"/>
        <v>#NAME?</v>
      </c>
      <c r="W86" t="e">
        <f t="shared" ca="1" si="22"/>
        <v>#NAME?</v>
      </c>
      <c r="X86" t="e">
        <f t="shared" ca="1" si="23"/>
        <v>#NAME?</v>
      </c>
      <c r="Y86" t="e">
        <f t="shared" ca="1" si="24"/>
        <v>#NAME?</v>
      </c>
      <c r="Z86" t="e">
        <f t="shared" ca="1" si="25"/>
        <v>#NAME?</v>
      </c>
    </row>
    <row r="87" spans="1:26" x14ac:dyDescent="0.25">
      <c r="A87">
        <v>86</v>
      </c>
      <c r="B87" t="s">
        <v>527</v>
      </c>
      <c r="D87" t="s">
        <v>528</v>
      </c>
      <c r="E87" t="str">
        <f t="shared" si="16"/>
        <v/>
      </c>
      <c r="G87" t="str">
        <f t="shared" si="17"/>
        <v>512</v>
      </c>
      <c r="H87" t="s">
        <v>529</v>
      </c>
      <c r="I87" t="s">
        <v>530</v>
      </c>
      <c r="J87" t="s">
        <v>22</v>
      </c>
      <c r="K87" t="s">
        <v>23</v>
      </c>
      <c r="L87">
        <v>75053</v>
      </c>
      <c r="M87" t="str">
        <f t="shared" si="18"/>
        <v>996</v>
      </c>
      <c r="N87" t="s">
        <v>531</v>
      </c>
      <c r="O87" t="s">
        <v>532</v>
      </c>
      <c r="P87" t="s">
        <v>51</v>
      </c>
      <c r="Q87" t="s">
        <v>23</v>
      </c>
      <c r="R87">
        <v>75001</v>
      </c>
      <c r="T87" t="e">
        <f t="shared" ca="1" si="19"/>
        <v>#NAME?</v>
      </c>
      <c r="U87" t="e">
        <f t="shared" ca="1" si="20"/>
        <v>#NAME?</v>
      </c>
      <c r="V87" t="e">
        <f t="shared" ca="1" si="21"/>
        <v>#NAME?</v>
      </c>
      <c r="W87" t="e">
        <f t="shared" ca="1" si="22"/>
        <v>#NAME?</v>
      </c>
      <c r="X87" t="e">
        <f t="shared" ca="1" si="23"/>
        <v>#NAME?</v>
      </c>
      <c r="Y87" t="e">
        <f t="shared" ca="1" si="24"/>
        <v>#NAME?</v>
      </c>
      <c r="Z87" t="e">
        <f t="shared" ca="1" si="25"/>
        <v>#NAME?</v>
      </c>
    </row>
    <row r="88" spans="1:26" x14ac:dyDescent="0.25">
      <c r="A88">
        <v>87</v>
      </c>
      <c r="B88" t="s">
        <v>180</v>
      </c>
      <c r="D88" t="s">
        <v>533</v>
      </c>
      <c r="E88" t="str">
        <f t="shared" si="16"/>
        <v/>
      </c>
      <c r="G88" t="str">
        <f t="shared" si="17"/>
        <v>311</v>
      </c>
      <c r="H88" t="s">
        <v>534</v>
      </c>
      <c r="I88" t="s">
        <v>535</v>
      </c>
      <c r="J88" t="s">
        <v>51</v>
      </c>
      <c r="K88" t="s">
        <v>23</v>
      </c>
      <c r="L88">
        <v>75059</v>
      </c>
      <c r="M88" t="str">
        <f t="shared" si="18"/>
        <v>972</v>
      </c>
      <c r="N88" t="s">
        <v>536</v>
      </c>
      <c r="O88" t="s">
        <v>537</v>
      </c>
      <c r="P88" t="s">
        <v>22</v>
      </c>
      <c r="Q88" t="s">
        <v>23</v>
      </c>
      <c r="R88">
        <v>75007</v>
      </c>
      <c r="S88" s="1">
        <v>33921</v>
      </c>
      <c r="T88" t="e">
        <f t="shared" ca="1" si="19"/>
        <v>#NAME?</v>
      </c>
      <c r="U88" t="e">
        <f t="shared" ca="1" si="20"/>
        <v>#NAME?</v>
      </c>
      <c r="V88" t="e">
        <f t="shared" ca="1" si="21"/>
        <v>#NAME?</v>
      </c>
      <c r="W88" t="e">
        <f t="shared" ca="1" si="22"/>
        <v>#NAME?</v>
      </c>
      <c r="X88" t="e">
        <f t="shared" ca="1" si="23"/>
        <v>#NAME?</v>
      </c>
      <c r="Y88" t="e">
        <f t="shared" ca="1" si="24"/>
        <v>#NAME?</v>
      </c>
      <c r="Z88" t="e">
        <f ca="1">_xlfn.CONCAT("INSERT INTO DATE (Contact_id,Date_type,Date) VALUES("&amp;A88&amp;",'Birthday' ,'"&amp;S88&amp;"');")</f>
        <v>#NAME?</v>
      </c>
    </row>
    <row r="89" spans="1:26" x14ac:dyDescent="0.25">
      <c r="A89">
        <v>88</v>
      </c>
      <c r="B89" t="s">
        <v>538</v>
      </c>
      <c r="C89" t="s">
        <v>539</v>
      </c>
      <c r="D89" t="s">
        <v>540</v>
      </c>
      <c r="E89" t="str">
        <f t="shared" si="16"/>
        <v>760</v>
      </c>
      <c r="F89" t="s">
        <v>541</v>
      </c>
      <c r="G89" t="str">
        <f t="shared" si="17"/>
        <v>322</v>
      </c>
      <c r="H89" t="s">
        <v>542</v>
      </c>
      <c r="I89" t="s">
        <v>543</v>
      </c>
      <c r="J89" t="s">
        <v>22</v>
      </c>
      <c r="K89" t="s">
        <v>23</v>
      </c>
      <c r="L89">
        <v>75055</v>
      </c>
      <c r="M89" t="str">
        <f t="shared" si="18"/>
        <v>712</v>
      </c>
      <c r="N89" t="s">
        <v>544</v>
      </c>
      <c r="T89" t="e">
        <f t="shared" ca="1" si="19"/>
        <v>#NAME?</v>
      </c>
      <c r="U89" t="e">
        <f t="shared" ca="1" si="20"/>
        <v>#NAME?</v>
      </c>
      <c r="V89" t="e">
        <f t="shared" ca="1" si="21"/>
        <v>#NAME?</v>
      </c>
      <c r="W89" t="e">
        <f t="shared" ca="1" si="22"/>
        <v>#NAME?</v>
      </c>
      <c r="X89" t="e">
        <f t="shared" ca="1" si="23"/>
        <v>#NAME?</v>
      </c>
      <c r="Y89" t="e">
        <f t="shared" ca="1" si="24"/>
        <v>#NAME?</v>
      </c>
      <c r="Z89" t="e">
        <f t="shared" ca="1" si="25"/>
        <v>#NAME?</v>
      </c>
    </row>
    <row r="90" spans="1:26" x14ac:dyDescent="0.25">
      <c r="A90">
        <v>89</v>
      </c>
      <c r="B90" t="s">
        <v>545</v>
      </c>
      <c r="C90" t="s">
        <v>546</v>
      </c>
      <c r="D90" t="s">
        <v>547</v>
      </c>
      <c r="E90" t="str">
        <f t="shared" si="16"/>
        <v>454</v>
      </c>
      <c r="F90" t="s">
        <v>548</v>
      </c>
      <c r="G90" t="str">
        <f t="shared" si="17"/>
        <v>793</v>
      </c>
      <c r="H90" t="s">
        <v>549</v>
      </c>
      <c r="I90" t="s">
        <v>550</v>
      </c>
      <c r="J90" t="s">
        <v>29</v>
      </c>
      <c r="K90" t="s">
        <v>23</v>
      </c>
      <c r="L90">
        <v>75067</v>
      </c>
      <c r="M90" t="str">
        <f t="shared" si="18"/>
        <v/>
      </c>
      <c r="O90" t="s">
        <v>551</v>
      </c>
      <c r="P90" t="s">
        <v>32</v>
      </c>
      <c r="Q90" t="s">
        <v>23</v>
      </c>
      <c r="R90">
        <v>75006</v>
      </c>
      <c r="T90" t="e">
        <f t="shared" ca="1" si="19"/>
        <v>#NAME?</v>
      </c>
      <c r="U90" t="e">
        <f t="shared" ca="1" si="20"/>
        <v>#NAME?</v>
      </c>
      <c r="V90" t="e">
        <f t="shared" ca="1" si="21"/>
        <v>#NAME?</v>
      </c>
      <c r="W90" t="e">
        <f t="shared" ca="1" si="22"/>
        <v>#NAME?</v>
      </c>
      <c r="X90" t="e">
        <f t="shared" ca="1" si="23"/>
        <v>#NAME?</v>
      </c>
      <c r="Y90" t="e">
        <f t="shared" ca="1" si="24"/>
        <v>#NAME?</v>
      </c>
      <c r="Z90" t="e">
        <f t="shared" ca="1" si="25"/>
        <v>#NAME?</v>
      </c>
    </row>
    <row r="91" spans="1:26" x14ac:dyDescent="0.25">
      <c r="A91">
        <v>90</v>
      </c>
      <c r="B91" t="s">
        <v>552</v>
      </c>
      <c r="C91" t="s">
        <v>553</v>
      </c>
      <c r="D91" t="s">
        <v>554</v>
      </c>
      <c r="E91" t="str">
        <f t="shared" si="16"/>
        <v/>
      </c>
      <c r="G91" t="str">
        <f t="shared" si="17"/>
        <v>920</v>
      </c>
      <c r="H91" t="s">
        <v>555</v>
      </c>
      <c r="L91">
        <v>75001</v>
      </c>
      <c r="M91" t="str">
        <f t="shared" si="18"/>
        <v/>
      </c>
      <c r="S91" s="1">
        <v>34159</v>
      </c>
      <c r="T91" t="e">
        <f t="shared" ca="1" si="19"/>
        <v>#NAME?</v>
      </c>
      <c r="U91" t="e">
        <f t="shared" ca="1" si="20"/>
        <v>#NAME?</v>
      </c>
      <c r="V91" t="e">
        <f t="shared" ca="1" si="21"/>
        <v>#NAME?</v>
      </c>
      <c r="W91" t="e">
        <f t="shared" ca="1" si="22"/>
        <v>#NAME?</v>
      </c>
      <c r="X91" t="e">
        <f t="shared" ca="1" si="23"/>
        <v>#NAME?</v>
      </c>
      <c r="Y91" t="e">
        <f t="shared" ca="1" si="24"/>
        <v>#NAME?</v>
      </c>
      <c r="Z91" t="e">
        <f t="shared" ref="Z91:Z92" ca="1" si="29">_xlfn.CONCAT("INSERT INTO DATE (Contact_id,Date_type,Date) VALUES("&amp;A91&amp;",'Birthday' ,'"&amp;S91&amp;"');")</f>
        <v>#NAME?</v>
      </c>
    </row>
    <row r="92" spans="1:26" x14ac:dyDescent="0.25">
      <c r="A92">
        <v>91</v>
      </c>
      <c r="B92" t="s">
        <v>556</v>
      </c>
      <c r="D92" t="s">
        <v>557</v>
      </c>
      <c r="E92" t="str">
        <f t="shared" si="16"/>
        <v/>
      </c>
      <c r="G92" t="str">
        <f t="shared" si="17"/>
        <v>996</v>
      </c>
      <c r="H92" t="s">
        <v>558</v>
      </c>
      <c r="I92" t="s">
        <v>559</v>
      </c>
      <c r="J92" t="s">
        <v>32</v>
      </c>
      <c r="K92" t="s">
        <v>23</v>
      </c>
      <c r="L92">
        <v>75004</v>
      </c>
      <c r="M92" t="str">
        <f t="shared" si="18"/>
        <v/>
      </c>
      <c r="O92" t="s">
        <v>560</v>
      </c>
      <c r="P92" t="s">
        <v>32</v>
      </c>
      <c r="Q92" t="s">
        <v>23</v>
      </c>
      <c r="R92">
        <v>75008</v>
      </c>
      <c r="S92" s="1">
        <v>25267</v>
      </c>
      <c r="T92" t="e">
        <f t="shared" ca="1" si="19"/>
        <v>#NAME?</v>
      </c>
      <c r="U92" t="e">
        <f t="shared" ca="1" si="20"/>
        <v>#NAME?</v>
      </c>
      <c r="V92" t="e">
        <f t="shared" ca="1" si="21"/>
        <v>#NAME?</v>
      </c>
      <c r="W92" t="e">
        <f t="shared" ca="1" si="22"/>
        <v>#NAME?</v>
      </c>
      <c r="X92" t="e">
        <f t="shared" ca="1" si="23"/>
        <v>#NAME?</v>
      </c>
      <c r="Y92" t="e">
        <f t="shared" ca="1" si="24"/>
        <v>#NAME?</v>
      </c>
      <c r="Z92" t="e">
        <f t="shared" ca="1" si="29"/>
        <v>#NAME?</v>
      </c>
    </row>
    <row r="93" spans="1:26" x14ac:dyDescent="0.25">
      <c r="A93">
        <v>92</v>
      </c>
      <c r="B93" t="s">
        <v>561</v>
      </c>
      <c r="D93" t="s">
        <v>562</v>
      </c>
      <c r="E93" t="str">
        <f t="shared" si="16"/>
        <v/>
      </c>
      <c r="G93" t="str">
        <f t="shared" si="17"/>
        <v>685</v>
      </c>
      <c r="H93" t="s">
        <v>563</v>
      </c>
      <c r="L93">
        <v>75047</v>
      </c>
      <c r="M93" t="str">
        <f t="shared" si="18"/>
        <v>951</v>
      </c>
      <c r="N93" t="s">
        <v>564</v>
      </c>
      <c r="O93" t="s">
        <v>565</v>
      </c>
      <c r="P93" t="s">
        <v>29</v>
      </c>
      <c r="Q93" t="s">
        <v>23</v>
      </c>
      <c r="R93">
        <v>75002</v>
      </c>
      <c r="T93" t="e">
        <f t="shared" ca="1" si="19"/>
        <v>#NAME?</v>
      </c>
      <c r="U93" t="e">
        <f t="shared" ca="1" si="20"/>
        <v>#NAME?</v>
      </c>
      <c r="V93" t="e">
        <f t="shared" ca="1" si="21"/>
        <v>#NAME?</v>
      </c>
      <c r="W93" t="e">
        <f t="shared" ca="1" si="22"/>
        <v>#NAME?</v>
      </c>
      <c r="X93" t="e">
        <f t="shared" ca="1" si="23"/>
        <v>#NAME?</v>
      </c>
      <c r="Y93" t="e">
        <f t="shared" ca="1" si="24"/>
        <v>#NAME?</v>
      </c>
      <c r="Z93" t="e">
        <f t="shared" ca="1" si="25"/>
        <v>#NAME?</v>
      </c>
    </row>
    <row r="94" spans="1:26" x14ac:dyDescent="0.25">
      <c r="A94">
        <v>93</v>
      </c>
      <c r="B94" t="s">
        <v>566</v>
      </c>
      <c r="C94" t="s">
        <v>567</v>
      </c>
      <c r="D94" t="s">
        <v>568</v>
      </c>
      <c r="E94" t="str">
        <f t="shared" si="16"/>
        <v>800</v>
      </c>
      <c r="F94" t="s">
        <v>569</v>
      </c>
      <c r="G94" t="str">
        <f t="shared" si="17"/>
        <v>335</v>
      </c>
      <c r="H94" t="s">
        <v>570</v>
      </c>
      <c r="I94" t="s">
        <v>571</v>
      </c>
      <c r="J94" t="s">
        <v>22</v>
      </c>
      <c r="K94" t="s">
        <v>23</v>
      </c>
      <c r="L94">
        <v>75034</v>
      </c>
      <c r="M94" t="str">
        <f t="shared" si="18"/>
        <v>275</v>
      </c>
      <c r="N94" t="s">
        <v>572</v>
      </c>
      <c r="T94" t="e">
        <f t="shared" ca="1" si="19"/>
        <v>#NAME?</v>
      </c>
      <c r="U94" t="e">
        <f t="shared" ca="1" si="20"/>
        <v>#NAME?</v>
      </c>
      <c r="V94" t="e">
        <f t="shared" ca="1" si="21"/>
        <v>#NAME?</v>
      </c>
      <c r="W94" t="e">
        <f t="shared" ca="1" si="22"/>
        <v>#NAME?</v>
      </c>
      <c r="X94" t="e">
        <f t="shared" ca="1" si="23"/>
        <v>#NAME?</v>
      </c>
      <c r="Y94" t="e">
        <f t="shared" ca="1" si="24"/>
        <v>#NAME?</v>
      </c>
      <c r="Z94" t="e">
        <f t="shared" ca="1" si="25"/>
        <v>#NAME?</v>
      </c>
    </row>
    <row r="95" spans="1:26" x14ac:dyDescent="0.25">
      <c r="A95">
        <v>94</v>
      </c>
      <c r="B95" t="s">
        <v>573</v>
      </c>
      <c r="C95" t="s">
        <v>574</v>
      </c>
      <c r="D95" t="s">
        <v>575</v>
      </c>
      <c r="E95" t="str">
        <f t="shared" si="16"/>
        <v/>
      </c>
      <c r="G95" t="str">
        <f t="shared" si="17"/>
        <v>289</v>
      </c>
      <c r="H95" t="s">
        <v>576</v>
      </c>
      <c r="I95" t="s">
        <v>577</v>
      </c>
      <c r="J95" t="s">
        <v>32</v>
      </c>
      <c r="K95" t="s">
        <v>23</v>
      </c>
      <c r="L95">
        <v>75057</v>
      </c>
      <c r="M95" t="str">
        <f t="shared" si="18"/>
        <v>845</v>
      </c>
      <c r="N95" t="s">
        <v>578</v>
      </c>
      <c r="O95" t="s">
        <v>579</v>
      </c>
      <c r="P95" t="s">
        <v>32</v>
      </c>
      <c r="Q95" t="s">
        <v>23</v>
      </c>
      <c r="R95">
        <v>75005</v>
      </c>
      <c r="T95" t="e">
        <f t="shared" ca="1" si="19"/>
        <v>#NAME?</v>
      </c>
      <c r="U95" t="e">
        <f t="shared" ca="1" si="20"/>
        <v>#NAME?</v>
      </c>
      <c r="V95" t="e">
        <f t="shared" ca="1" si="21"/>
        <v>#NAME?</v>
      </c>
      <c r="W95" t="e">
        <f t="shared" ca="1" si="22"/>
        <v>#NAME?</v>
      </c>
      <c r="X95" t="e">
        <f t="shared" ca="1" si="23"/>
        <v>#NAME?</v>
      </c>
      <c r="Y95" t="e">
        <f t="shared" ca="1" si="24"/>
        <v>#NAME?</v>
      </c>
      <c r="Z95" t="e">
        <f t="shared" ca="1" si="25"/>
        <v>#NAME?</v>
      </c>
    </row>
    <row r="96" spans="1:26" x14ac:dyDescent="0.25">
      <c r="A96">
        <v>95</v>
      </c>
      <c r="B96" t="s">
        <v>580</v>
      </c>
      <c r="D96" t="s">
        <v>581</v>
      </c>
      <c r="E96" t="str">
        <f t="shared" si="16"/>
        <v>804</v>
      </c>
      <c r="F96" t="s">
        <v>582</v>
      </c>
      <c r="G96" t="str">
        <f t="shared" si="17"/>
        <v>438</v>
      </c>
      <c r="H96" t="s">
        <v>583</v>
      </c>
      <c r="I96" t="s">
        <v>584</v>
      </c>
      <c r="J96" t="s">
        <v>22</v>
      </c>
      <c r="K96" t="s">
        <v>23</v>
      </c>
      <c r="L96">
        <v>75055</v>
      </c>
      <c r="M96" t="str">
        <f t="shared" si="18"/>
        <v>610</v>
      </c>
      <c r="N96" t="s">
        <v>585</v>
      </c>
      <c r="S96" s="1">
        <v>23793</v>
      </c>
      <c r="T96" t="e">
        <f t="shared" ca="1" si="19"/>
        <v>#NAME?</v>
      </c>
      <c r="U96" t="e">
        <f t="shared" ca="1" si="20"/>
        <v>#NAME?</v>
      </c>
      <c r="V96" t="e">
        <f t="shared" ca="1" si="21"/>
        <v>#NAME?</v>
      </c>
      <c r="W96" t="e">
        <f t="shared" ca="1" si="22"/>
        <v>#NAME?</v>
      </c>
      <c r="X96" t="e">
        <f t="shared" ca="1" si="23"/>
        <v>#NAME?</v>
      </c>
      <c r="Y96" t="e">
        <f t="shared" ca="1" si="24"/>
        <v>#NAME?</v>
      </c>
      <c r="Z96" t="e">
        <f t="shared" ref="Z96:Z100" ca="1" si="30">_xlfn.CONCAT("INSERT INTO DATE (Contact_id,Date_type,Date) VALUES("&amp;A96&amp;",'Birthday' ,'"&amp;S96&amp;"');")</f>
        <v>#NAME?</v>
      </c>
    </row>
    <row r="97" spans="1:26" x14ac:dyDescent="0.25">
      <c r="A97">
        <v>96</v>
      </c>
      <c r="B97" t="s">
        <v>586</v>
      </c>
      <c r="D97" t="s">
        <v>587</v>
      </c>
      <c r="E97" t="str">
        <f t="shared" si="16"/>
        <v>514</v>
      </c>
      <c r="F97" t="s">
        <v>588</v>
      </c>
      <c r="G97" t="str">
        <f t="shared" si="17"/>
        <v>299</v>
      </c>
      <c r="H97" t="s">
        <v>589</v>
      </c>
      <c r="I97" t="s">
        <v>590</v>
      </c>
      <c r="J97" t="s">
        <v>42</v>
      </c>
      <c r="K97" t="s">
        <v>23</v>
      </c>
      <c r="M97" t="str">
        <f t="shared" si="18"/>
        <v/>
      </c>
      <c r="O97" t="s">
        <v>591</v>
      </c>
      <c r="P97" t="s">
        <v>32</v>
      </c>
      <c r="Q97" t="s">
        <v>23</v>
      </c>
      <c r="R97">
        <v>75008</v>
      </c>
      <c r="S97" s="1">
        <v>28367</v>
      </c>
      <c r="T97" t="e">
        <f t="shared" ca="1" si="19"/>
        <v>#NAME?</v>
      </c>
      <c r="U97" t="e">
        <f t="shared" ca="1" si="20"/>
        <v>#NAME?</v>
      </c>
      <c r="V97" t="e">
        <f t="shared" ca="1" si="21"/>
        <v>#NAME?</v>
      </c>
      <c r="W97" t="e">
        <f t="shared" ca="1" si="22"/>
        <v>#NAME?</v>
      </c>
      <c r="X97" t="e">
        <f t="shared" ca="1" si="23"/>
        <v>#NAME?</v>
      </c>
      <c r="Y97" t="e">
        <f t="shared" ca="1" si="24"/>
        <v>#NAME?</v>
      </c>
      <c r="Z97" t="e">
        <f t="shared" ca="1" si="30"/>
        <v>#NAME?</v>
      </c>
    </row>
    <row r="98" spans="1:26" x14ac:dyDescent="0.25">
      <c r="A98">
        <v>97</v>
      </c>
      <c r="B98" t="s">
        <v>592</v>
      </c>
      <c r="C98" t="s">
        <v>593</v>
      </c>
      <c r="D98" t="s">
        <v>594</v>
      </c>
      <c r="E98" t="str">
        <f t="shared" si="16"/>
        <v/>
      </c>
      <c r="G98" t="str">
        <f t="shared" si="17"/>
        <v>322</v>
      </c>
      <c r="H98" t="s">
        <v>595</v>
      </c>
      <c r="L98">
        <v>75093</v>
      </c>
      <c r="M98" t="str">
        <f t="shared" si="18"/>
        <v>374</v>
      </c>
      <c r="N98" t="s">
        <v>596</v>
      </c>
      <c r="S98" s="1">
        <v>33776</v>
      </c>
      <c r="T98" t="e">
        <f t="shared" ca="1" si="19"/>
        <v>#NAME?</v>
      </c>
      <c r="U98" t="e">
        <f t="shared" ca="1" si="20"/>
        <v>#NAME?</v>
      </c>
      <c r="V98" t="e">
        <f t="shared" ca="1" si="21"/>
        <v>#NAME?</v>
      </c>
      <c r="W98" t="e">
        <f t="shared" ca="1" si="22"/>
        <v>#NAME?</v>
      </c>
      <c r="X98" t="e">
        <f t="shared" ca="1" si="23"/>
        <v>#NAME?</v>
      </c>
      <c r="Y98" t="e">
        <f t="shared" ca="1" si="24"/>
        <v>#NAME?</v>
      </c>
      <c r="Z98" t="e">
        <f t="shared" ca="1" si="30"/>
        <v>#NAME?</v>
      </c>
    </row>
    <row r="99" spans="1:26" x14ac:dyDescent="0.25">
      <c r="A99">
        <v>98</v>
      </c>
      <c r="B99" t="s">
        <v>597</v>
      </c>
      <c r="C99" t="s">
        <v>598</v>
      </c>
      <c r="D99" t="s">
        <v>599</v>
      </c>
      <c r="E99" t="str">
        <f t="shared" si="16"/>
        <v/>
      </c>
      <c r="G99" t="str">
        <f t="shared" si="17"/>
        <v>554</v>
      </c>
      <c r="H99" t="s">
        <v>600</v>
      </c>
      <c r="L99">
        <v>75033</v>
      </c>
      <c r="M99" t="str">
        <f t="shared" si="18"/>
        <v>497</v>
      </c>
      <c r="N99" t="s">
        <v>601</v>
      </c>
      <c r="S99" s="1">
        <v>34053</v>
      </c>
      <c r="T99" t="e">
        <f t="shared" ca="1" si="19"/>
        <v>#NAME?</v>
      </c>
      <c r="U99" t="e">
        <f t="shared" ca="1" si="20"/>
        <v>#NAME?</v>
      </c>
      <c r="V99" t="e">
        <f t="shared" ca="1" si="21"/>
        <v>#NAME?</v>
      </c>
      <c r="W99" t="e">
        <f t="shared" ca="1" si="22"/>
        <v>#NAME?</v>
      </c>
      <c r="X99" t="e">
        <f t="shared" ca="1" si="23"/>
        <v>#NAME?</v>
      </c>
      <c r="Y99" t="e">
        <f t="shared" ca="1" si="24"/>
        <v>#NAME?</v>
      </c>
      <c r="Z99" t="e">
        <f t="shared" ca="1" si="30"/>
        <v>#NAME?</v>
      </c>
    </row>
    <row r="100" spans="1:26" x14ac:dyDescent="0.25">
      <c r="A100">
        <v>99</v>
      </c>
      <c r="B100" t="s">
        <v>602</v>
      </c>
      <c r="C100" t="s">
        <v>603</v>
      </c>
      <c r="D100" t="s">
        <v>604</v>
      </c>
      <c r="E100" t="str">
        <f t="shared" si="16"/>
        <v/>
      </c>
      <c r="G100" t="str">
        <f t="shared" si="17"/>
        <v>298</v>
      </c>
      <c r="H100" t="s">
        <v>605</v>
      </c>
      <c r="I100" t="s">
        <v>606</v>
      </c>
      <c r="J100" t="s">
        <v>51</v>
      </c>
      <c r="K100" t="s">
        <v>23</v>
      </c>
      <c r="M100" t="str">
        <f t="shared" si="18"/>
        <v/>
      </c>
      <c r="O100" t="s">
        <v>607</v>
      </c>
      <c r="P100" t="s">
        <v>42</v>
      </c>
      <c r="Q100" t="s">
        <v>23</v>
      </c>
      <c r="R100">
        <v>75003</v>
      </c>
      <c r="S100" s="1">
        <v>25283</v>
      </c>
      <c r="T100" t="e">
        <f t="shared" ca="1" si="19"/>
        <v>#NAME?</v>
      </c>
      <c r="U100" t="e">
        <f t="shared" ca="1" si="20"/>
        <v>#NAME?</v>
      </c>
      <c r="V100" t="e">
        <f t="shared" ca="1" si="21"/>
        <v>#NAME?</v>
      </c>
      <c r="W100" t="e">
        <f t="shared" ca="1" si="22"/>
        <v>#NAME?</v>
      </c>
      <c r="X100" t="e">
        <f t="shared" ca="1" si="23"/>
        <v>#NAME?</v>
      </c>
      <c r="Y100" t="e">
        <f t="shared" ca="1" si="24"/>
        <v>#NAME?</v>
      </c>
      <c r="Z100" t="e">
        <f t="shared" ca="1" si="30"/>
        <v>#NAME?</v>
      </c>
    </row>
    <row r="101" spans="1:26" x14ac:dyDescent="0.25">
      <c r="A101">
        <v>100</v>
      </c>
      <c r="B101" t="s">
        <v>608</v>
      </c>
      <c r="D101" t="s">
        <v>609</v>
      </c>
      <c r="E101" t="str">
        <f t="shared" si="16"/>
        <v>870</v>
      </c>
      <c r="F101" t="s">
        <v>610</v>
      </c>
      <c r="G101" t="str">
        <f t="shared" si="17"/>
        <v>518</v>
      </c>
      <c r="H101" t="s">
        <v>611</v>
      </c>
      <c r="I101" t="s">
        <v>612</v>
      </c>
      <c r="J101" t="s">
        <v>51</v>
      </c>
      <c r="K101" t="s">
        <v>23</v>
      </c>
      <c r="L101">
        <v>75013</v>
      </c>
      <c r="M101" t="str">
        <f t="shared" si="18"/>
        <v>446</v>
      </c>
      <c r="N101" t="s">
        <v>613</v>
      </c>
      <c r="T101" t="e">
        <f t="shared" ca="1" si="19"/>
        <v>#NAME?</v>
      </c>
      <c r="U101" t="e">
        <f t="shared" ca="1" si="20"/>
        <v>#NAME?</v>
      </c>
      <c r="V101" t="e">
        <f t="shared" ca="1" si="21"/>
        <v>#NAME?</v>
      </c>
      <c r="W101" t="e">
        <f t="shared" ca="1" si="22"/>
        <v>#NAME?</v>
      </c>
      <c r="X101" t="e">
        <f t="shared" ca="1" si="23"/>
        <v>#NAME?</v>
      </c>
      <c r="Y101" t="e">
        <f t="shared" ca="1" si="24"/>
        <v>#NAME?</v>
      </c>
      <c r="Z101" t="e">
        <f t="shared" ca="1" si="25"/>
        <v>#NAME?</v>
      </c>
    </row>
    <row r="102" spans="1:26" x14ac:dyDescent="0.25">
      <c r="A102">
        <v>101</v>
      </c>
      <c r="B102" t="s">
        <v>614</v>
      </c>
      <c r="C102" t="s">
        <v>615</v>
      </c>
      <c r="D102" t="s">
        <v>616</v>
      </c>
      <c r="E102" t="str">
        <f t="shared" si="16"/>
        <v/>
      </c>
      <c r="G102" t="str">
        <f t="shared" si="17"/>
        <v>467</v>
      </c>
      <c r="H102" t="s">
        <v>617</v>
      </c>
      <c r="I102" t="s">
        <v>618</v>
      </c>
      <c r="J102" t="s">
        <v>42</v>
      </c>
      <c r="K102" t="s">
        <v>23</v>
      </c>
      <c r="L102">
        <v>75086</v>
      </c>
      <c r="M102" t="str">
        <f t="shared" si="18"/>
        <v>560</v>
      </c>
      <c r="N102" t="s">
        <v>619</v>
      </c>
      <c r="O102" t="s">
        <v>620</v>
      </c>
      <c r="P102" t="s">
        <v>22</v>
      </c>
      <c r="Q102" t="s">
        <v>23</v>
      </c>
      <c r="R102">
        <v>75002</v>
      </c>
      <c r="S102" s="1">
        <v>24185</v>
      </c>
      <c r="T102" t="e">
        <f t="shared" ca="1" si="19"/>
        <v>#NAME?</v>
      </c>
      <c r="U102" t="e">
        <f t="shared" ca="1" si="20"/>
        <v>#NAME?</v>
      </c>
      <c r="V102" t="e">
        <f t="shared" ca="1" si="21"/>
        <v>#NAME?</v>
      </c>
      <c r="W102" t="e">
        <f t="shared" ca="1" si="22"/>
        <v>#NAME?</v>
      </c>
      <c r="X102" t="e">
        <f t="shared" ca="1" si="23"/>
        <v>#NAME?</v>
      </c>
      <c r="Y102" t="e">
        <f t="shared" ca="1" si="24"/>
        <v>#NAME?</v>
      </c>
      <c r="Z102" t="e">
        <f ca="1">_xlfn.CONCAT("INSERT INTO DATE (Contact_id,Date_type,Date) VALUES("&amp;A102&amp;",'Birthday' ,'"&amp;S102&amp;"');")</f>
        <v>#NAME?</v>
      </c>
    </row>
    <row r="103" spans="1:26" x14ac:dyDescent="0.25">
      <c r="A103">
        <v>102</v>
      </c>
      <c r="B103" t="s">
        <v>621</v>
      </c>
      <c r="D103" t="s">
        <v>622</v>
      </c>
      <c r="E103" t="str">
        <f t="shared" si="16"/>
        <v/>
      </c>
      <c r="G103" t="str">
        <f t="shared" si="17"/>
        <v>601</v>
      </c>
      <c r="H103" t="s">
        <v>623</v>
      </c>
      <c r="L103">
        <v>75097</v>
      </c>
      <c r="M103" t="str">
        <f t="shared" si="18"/>
        <v/>
      </c>
      <c r="T103" t="e">
        <f t="shared" ca="1" si="19"/>
        <v>#NAME?</v>
      </c>
      <c r="U103" t="e">
        <f t="shared" ca="1" si="20"/>
        <v>#NAME?</v>
      </c>
      <c r="V103" t="e">
        <f t="shared" ca="1" si="21"/>
        <v>#NAME?</v>
      </c>
      <c r="W103" t="e">
        <f t="shared" ca="1" si="22"/>
        <v>#NAME?</v>
      </c>
      <c r="X103" t="e">
        <f t="shared" ca="1" si="23"/>
        <v>#NAME?</v>
      </c>
      <c r="Y103" t="e">
        <f t="shared" ca="1" si="24"/>
        <v>#NAME?</v>
      </c>
      <c r="Z103" t="e">
        <f t="shared" ca="1" si="25"/>
        <v>#NAME?</v>
      </c>
    </row>
    <row r="104" spans="1:26" x14ac:dyDescent="0.25">
      <c r="A104">
        <v>103</v>
      </c>
      <c r="B104" t="s">
        <v>624</v>
      </c>
      <c r="C104" t="s">
        <v>625</v>
      </c>
      <c r="D104" t="s">
        <v>626</v>
      </c>
      <c r="E104" t="str">
        <f t="shared" si="16"/>
        <v>369</v>
      </c>
      <c r="F104" t="s">
        <v>627</v>
      </c>
      <c r="G104" t="str">
        <f t="shared" si="17"/>
        <v>415</v>
      </c>
      <c r="H104" t="s">
        <v>628</v>
      </c>
      <c r="I104" t="s">
        <v>629</v>
      </c>
      <c r="J104" t="s">
        <v>29</v>
      </c>
      <c r="K104" t="s">
        <v>23</v>
      </c>
      <c r="L104">
        <v>75094</v>
      </c>
      <c r="M104" t="str">
        <f t="shared" si="18"/>
        <v>644</v>
      </c>
      <c r="N104" t="s">
        <v>630</v>
      </c>
      <c r="S104" s="1">
        <v>25346</v>
      </c>
      <c r="T104" t="e">
        <f t="shared" ca="1" si="19"/>
        <v>#NAME?</v>
      </c>
      <c r="U104" t="e">
        <f t="shared" ca="1" si="20"/>
        <v>#NAME?</v>
      </c>
      <c r="V104" t="e">
        <f t="shared" ca="1" si="21"/>
        <v>#NAME?</v>
      </c>
      <c r="W104" t="e">
        <f t="shared" ca="1" si="22"/>
        <v>#NAME?</v>
      </c>
      <c r="X104" t="e">
        <f t="shared" ca="1" si="23"/>
        <v>#NAME?</v>
      </c>
      <c r="Y104" t="e">
        <f t="shared" ca="1" si="24"/>
        <v>#NAME?</v>
      </c>
      <c r="Z104" t="e">
        <f ca="1">_xlfn.CONCAT("INSERT INTO DATE (Contact_id,Date_type,Date) VALUES("&amp;A104&amp;",'Birthday' ,'"&amp;S104&amp;"');")</f>
        <v>#NAME?</v>
      </c>
    </row>
    <row r="105" spans="1:26" x14ac:dyDescent="0.25">
      <c r="A105">
        <v>104</v>
      </c>
      <c r="B105" t="s">
        <v>631</v>
      </c>
      <c r="D105" t="s">
        <v>632</v>
      </c>
      <c r="E105" t="str">
        <f t="shared" si="16"/>
        <v/>
      </c>
      <c r="G105" t="str">
        <f t="shared" si="17"/>
        <v>932</v>
      </c>
      <c r="H105" t="s">
        <v>633</v>
      </c>
      <c r="I105" t="s">
        <v>634</v>
      </c>
      <c r="J105" t="s">
        <v>51</v>
      </c>
      <c r="K105" t="s">
        <v>23</v>
      </c>
      <c r="L105">
        <v>75072</v>
      </c>
      <c r="M105" t="str">
        <f t="shared" si="18"/>
        <v/>
      </c>
      <c r="T105" t="e">
        <f t="shared" ca="1" si="19"/>
        <v>#NAME?</v>
      </c>
      <c r="U105" t="e">
        <f t="shared" ca="1" si="20"/>
        <v>#NAME?</v>
      </c>
      <c r="V105" t="e">
        <f t="shared" ca="1" si="21"/>
        <v>#NAME?</v>
      </c>
      <c r="W105" t="e">
        <f t="shared" ca="1" si="22"/>
        <v>#NAME?</v>
      </c>
      <c r="X105" t="e">
        <f t="shared" ca="1" si="23"/>
        <v>#NAME?</v>
      </c>
      <c r="Y105" t="e">
        <f t="shared" ca="1" si="24"/>
        <v>#NAME?</v>
      </c>
      <c r="Z105" t="e">
        <f t="shared" ca="1" si="25"/>
        <v>#NAME?</v>
      </c>
    </row>
    <row r="106" spans="1:26" x14ac:dyDescent="0.25">
      <c r="A106">
        <v>105</v>
      </c>
      <c r="B106" t="s">
        <v>635</v>
      </c>
      <c r="C106" t="s">
        <v>636</v>
      </c>
      <c r="D106" t="s">
        <v>637</v>
      </c>
      <c r="E106" t="str">
        <f t="shared" si="16"/>
        <v/>
      </c>
      <c r="G106" t="str">
        <f t="shared" si="17"/>
        <v>612</v>
      </c>
      <c r="H106" t="s">
        <v>638</v>
      </c>
      <c r="I106" t="s">
        <v>639</v>
      </c>
      <c r="J106" t="s">
        <v>51</v>
      </c>
      <c r="K106" t="s">
        <v>23</v>
      </c>
      <c r="L106">
        <v>75014</v>
      </c>
      <c r="M106" t="str">
        <f t="shared" si="18"/>
        <v>903</v>
      </c>
      <c r="N106" t="s">
        <v>640</v>
      </c>
      <c r="O106" t="s">
        <v>641</v>
      </c>
      <c r="P106" t="s">
        <v>29</v>
      </c>
      <c r="Q106" t="s">
        <v>23</v>
      </c>
      <c r="R106">
        <v>75005</v>
      </c>
      <c r="S106" s="1">
        <v>34783</v>
      </c>
      <c r="T106" t="e">
        <f t="shared" ca="1" si="19"/>
        <v>#NAME?</v>
      </c>
      <c r="U106" t="e">
        <f t="shared" ca="1" si="20"/>
        <v>#NAME?</v>
      </c>
      <c r="V106" t="e">
        <f t="shared" ca="1" si="21"/>
        <v>#NAME?</v>
      </c>
      <c r="W106" t="e">
        <f t="shared" ca="1" si="22"/>
        <v>#NAME?</v>
      </c>
      <c r="X106" t="e">
        <f t="shared" ca="1" si="23"/>
        <v>#NAME?</v>
      </c>
      <c r="Y106" t="e">
        <f t="shared" ca="1" si="24"/>
        <v>#NAME?</v>
      </c>
      <c r="Z106" t="e">
        <f ca="1">_xlfn.CONCAT("INSERT INTO DATE (Contact_id,Date_type,Date) VALUES("&amp;A106&amp;",'Birthday' ,'"&amp;S106&amp;"');")</f>
        <v>#NAME?</v>
      </c>
    </row>
    <row r="107" spans="1:26" x14ac:dyDescent="0.25">
      <c r="A107">
        <v>106</v>
      </c>
      <c r="B107" t="s">
        <v>642</v>
      </c>
      <c r="C107" t="s">
        <v>643</v>
      </c>
      <c r="D107" t="s">
        <v>644</v>
      </c>
      <c r="E107" t="str">
        <f t="shared" si="16"/>
        <v/>
      </c>
      <c r="G107" t="str">
        <f t="shared" si="17"/>
        <v>738</v>
      </c>
      <c r="H107" t="s">
        <v>645</v>
      </c>
      <c r="I107" t="s">
        <v>646</v>
      </c>
      <c r="J107" t="s">
        <v>32</v>
      </c>
      <c r="K107" t="s">
        <v>23</v>
      </c>
      <c r="M107" t="str">
        <f t="shared" si="18"/>
        <v>575</v>
      </c>
      <c r="N107" t="s">
        <v>647</v>
      </c>
      <c r="O107" t="s">
        <v>648</v>
      </c>
      <c r="P107" t="s">
        <v>42</v>
      </c>
      <c r="Q107" t="s">
        <v>23</v>
      </c>
      <c r="R107">
        <v>75003</v>
      </c>
      <c r="T107" t="e">
        <f t="shared" ca="1" si="19"/>
        <v>#NAME?</v>
      </c>
      <c r="U107" t="e">
        <f t="shared" ca="1" si="20"/>
        <v>#NAME?</v>
      </c>
      <c r="V107" t="e">
        <f t="shared" ca="1" si="21"/>
        <v>#NAME?</v>
      </c>
      <c r="W107" t="e">
        <f t="shared" ca="1" si="22"/>
        <v>#NAME?</v>
      </c>
      <c r="X107" t="e">
        <f t="shared" ca="1" si="23"/>
        <v>#NAME?</v>
      </c>
      <c r="Y107" t="e">
        <f t="shared" ca="1" si="24"/>
        <v>#NAME?</v>
      </c>
      <c r="Z107" t="e">
        <f t="shared" ca="1" si="25"/>
        <v>#NAME?</v>
      </c>
    </row>
    <row r="108" spans="1:26" x14ac:dyDescent="0.25">
      <c r="A108">
        <v>107</v>
      </c>
      <c r="B108" t="s">
        <v>649</v>
      </c>
      <c r="C108" t="s">
        <v>650</v>
      </c>
      <c r="D108" t="s">
        <v>651</v>
      </c>
      <c r="E108" t="str">
        <f t="shared" si="16"/>
        <v/>
      </c>
      <c r="G108" t="str">
        <f t="shared" si="17"/>
        <v>518</v>
      </c>
      <c r="H108" t="s">
        <v>652</v>
      </c>
      <c r="I108" t="s">
        <v>653</v>
      </c>
      <c r="J108" t="s">
        <v>42</v>
      </c>
      <c r="K108" t="s">
        <v>23</v>
      </c>
      <c r="L108">
        <v>75061</v>
      </c>
      <c r="M108" t="str">
        <f t="shared" si="18"/>
        <v>171</v>
      </c>
      <c r="N108" t="s">
        <v>654</v>
      </c>
      <c r="O108" t="s">
        <v>655</v>
      </c>
      <c r="P108" t="s">
        <v>22</v>
      </c>
      <c r="Q108" t="s">
        <v>23</v>
      </c>
      <c r="R108">
        <v>75001</v>
      </c>
      <c r="S108" s="1">
        <v>34070</v>
      </c>
      <c r="T108" t="e">
        <f t="shared" ca="1" si="19"/>
        <v>#NAME?</v>
      </c>
      <c r="U108" t="e">
        <f t="shared" ca="1" si="20"/>
        <v>#NAME?</v>
      </c>
      <c r="V108" t="e">
        <f t="shared" ca="1" si="21"/>
        <v>#NAME?</v>
      </c>
      <c r="W108" t="e">
        <f t="shared" ca="1" si="22"/>
        <v>#NAME?</v>
      </c>
      <c r="X108" t="e">
        <f t="shared" ca="1" si="23"/>
        <v>#NAME?</v>
      </c>
      <c r="Y108" t="e">
        <f t="shared" ca="1" si="24"/>
        <v>#NAME?</v>
      </c>
      <c r="Z108" t="e">
        <f t="shared" ref="Z108:Z109" ca="1" si="31">_xlfn.CONCAT("INSERT INTO DATE (Contact_id,Date_type,Date) VALUES("&amp;A108&amp;",'Birthday' ,'"&amp;S108&amp;"');")</f>
        <v>#NAME?</v>
      </c>
    </row>
    <row r="109" spans="1:26" x14ac:dyDescent="0.25">
      <c r="A109">
        <v>108</v>
      </c>
      <c r="B109" t="s">
        <v>656</v>
      </c>
      <c r="C109" t="s">
        <v>657</v>
      </c>
      <c r="D109" t="s">
        <v>658</v>
      </c>
      <c r="E109" t="str">
        <f t="shared" si="16"/>
        <v>166</v>
      </c>
      <c r="F109" t="s">
        <v>659</v>
      </c>
      <c r="G109" t="str">
        <f t="shared" si="17"/>
        <v>215</v>
      </c>
      <c r="H109" t="s">
        <v>660</v>
      </c>
      <c r="I109" t="s">
        <v>661</v>
      </c>
      <c r="J109" t="s">
        <v>51</v>
      </c>
      <c r="K109" t="s">
        <v>23</v>
      </c>
      <c r="M109" t="str">
        <f t="shared" si="18"/>
        <v>355</v>
      </c>
      <c r="N109" t="s">
        <v>662</v>
      </c>
      <c r="O109" t="s">
        <v>663</v>
      </c>
      <c r="P109" t="s">
        <v>51</v>
      </c>
      <c r="Q109" t="s">
        <v>23</v>
      </c>
      <c r="R109">
        <v>75008</v>
      </c>
      <c r="S109" s="1">
        <v>28043</v>
      </c>
      <c r="T109" t="e">
        <f t="shared" ca="1" si="19"/>
        <v>#NAME?</v>
      </c>
      <c r="U109" t="e">
        <f t="shared" ca="1" si="20"/>
        <v>#NAME?</v>
      </c>
      <c r="V109" t="e">
        <f t="shared" ca="1" si="21"/>
        <v>#NAME?</v>
      </c>
      <c r="W109" t="e">
        <f t="shared" ca="1" si="22"/>
        <v>#NAME?</v>
      </c>
      <c r="X109" t="e">
        <f t="shared" ca="1" si="23"/>
        <v>#NAME?</v>
      </c>
      <c r="Y109" t="e">
        <f t="shared" ca="1" si="24"/>
        <v>#NAME?</v>
      </c>
      <c r="Z109" t="e">
        <f t="shared" ca="1" si="31"/>
        <v>#NAME?</v>
      </c>
    </row>
    <row r="110" spans="1:26" x14ac:dyDescent="0.25">
      <c r="A110">
        <v>109</v>
      </c>
      <c r="B110" t="s">
        <v>664</v>
      </c>
      <c r="C110" t="s">
        <v>665</v>
      </c>
      <c r="D110" t="s">
        <v>666</v>
      </c>
      <c r="E110" t="str">
        <f t="shared" si="16"/>
        <v>725</v>
      </c>
      <c r="F110" t="s">
        <v>667</v>
      </c>
      <c r="G110" t="str">
        <f t="shared" si="17"/>
        <v>817</v>
      </c>
      <c r="H110" t="s">
        <v>668</v>
      </c>
      <c r="L110">
        <v>75003</v>
      </c>
      <c r="M110" t="str">
        <f t="shared" si="18"/>
        <v>665</v>
      </c>
      <c r="N110" t="s">
        <v>669</v>
      </c>
      <c r="O110" t="s">
        <v>670</v>
      </c>
      <c r="P110" t="s">
        <v>22</v>
      </c>
      <c r="Q110" t="s">
        <v>23</v>
      </c>
      <c r="R110">
        <v>75004</v>
      </c>
      <c r="T110" t="e">
        <f t="shared" ca="1" si="19"/>
        <v>#NAME?</v>
      </c>
      <c r="U110" t="e">
        <f t="shared" ca="1" si="20"/>
        <v>#NAME?</v>
      </c>
      <c r="V110" t="e">
        <f t="shared" ca="1" si="21"/>
        <v>#NAME?</v>
      </c>
      <c r="W110" t="e">
        <f t="shared" ca="1" si="22"/>
        <v>#NAME?</v>
      </c>
      <c r="X110" t="e">
        <f t="shared" ca="1" si="23"/>
        <v>#NAME?</v>
      </c>
      <c r="Y110" t="e">
        <f t="shared" ca="1" si="24"/>
        <v>#NAME?</v>
      </c>
      <c r="Z110" t="e">
        <f t="shared" ca="1" si="25"/>
        <v>#NAME?</v>
      </c>
    </row>
    <row r="111" spans="1:26" x14ac:dyDescent="0.25">
      <c r="A111">
        <v>110</v>
      </c>
      <c r="B111" t="s">
        <v>671</v>
      </c>
      <c r="C111" t="s">
        <v>672</v>
      </c>
      <c r="D111" t="s">
        <v>673</v>
      </c>
      <c r="E111" t="str">
        <f t="shared" si="16"/>
        <v>768</v>
      </c>
      <c r="F111" t="s">
        <v>674</v>
      </c>
      <c r="G111" t="str">
        <f t="shared" si="17"/>
        <v>985</v>
      </c>
      <c r="H111" t="s">
        <v>675</v>
      </c>
      <c r="I111" t="s">
        <v>676</v>
      </c>
      <c r="J111" t="s">
        <v>22</v>
      </c>
      <c r="K111" t="s">
        <v>23</v>
      </c>
      <c r="L111">
        <v>75003</v>
      </c>
      <c r="M111" t="str">
        <f t="shared" si="18"/>
        <v>135</v>
      </c>
      <c r="N111" t="s">
        <v>677</v>
      </c>
      <c r="O111" t="s">
        <v>678</v>
      </c>
      <c r="P111" t="s">
        <v>22</v>
      </c>
      <c r="Q111" t="s">
        <v>23</v>
      </c>
      <c r="R111">
        <v>75005</v>
      </c>
      <c r="T111" t="e">
        <f t="shared" ca="1" si="19"/>
        <v>#NAME?</v>
      </c>
      <c r="U111" t="e">
        <f t="shared" ca="1" si="20"/>
        <v>#NAME?</v>
      </c>
      <c r="V111" t="e">
        <f t="shared" ca="1" si="21"/>
        <v>#NAME?</v>
      </c>
      <c r="W111" t="e">
        <f t="shared" ca="1" si="22"/>
        <v>#NAME?</v>
      </c>
      <c r="X111" t="e">
        <f t="shared" ca="1" si="23"/>
        <v>#NAME?</v>
      </c>
      <c r="Y111" t="e">
        <f t="shared" ca="1" si="24"/>
        <v>#NAME?</v>
      </c>
      <c r="Z111" t="e">
        <f t="shared" ca="1" si="25"/>
        <v>#NAME?</v>
      </c>
    </row>
    <row r="112" spans="1:26" x14ac:dyDescent="0.25">
      <c r="A112">
        <v>111</v>
      </c>
      <c r="B112" t="s">
        <v>679</v>
      </c>
      <c r="C112" t="s">
        <v>680</v>
      </c>
      <c r="D112" t="s">
        <v>681</v>
      </c>
      <c r="E112" t="str">
        <f t="shared" si="16"/>
        <v/>
      </c>
      <c r="G112" t="str">
        <f t="shared" si="17"/>
        <v>280</v>
      </c>
      <c r="H112" t="s">
        <v>682</v>
      </c>
      <c r="I112" t="s">
        <v>683</v>
      </c>
      <c r="J112" t="s">
        <v>22</v>
      </c>
      <c r="K112" t="s">
        <v>23</v>
      </c>
      <c r="L112">
        <v>75072</v>
      </c>
      <c r="M112" t="str">
        <f t="shared" si="18"/>
        <v>384</v>
      </c>
      <c r="N112" t="s">
        <v>684</v>
      </c>
      <c r="O112" t="s">
        <v>685</v>
      </c>
      <c r="P112" t="s">
        <v>32</v>
      </c>
      <c r="Q112" t="s">
        <v>23</v>
      </c>
      <c r="R112">
        <v>75002</v>
      </c>
      <c r="T112" t="e">
        <f t="shared" ca="1" si="19"/>
        <v>#NAME?</v>
      </c>
      <c r="U112" t="e">
        <f t="shared" ca="1" si="20"/>
        <v>#NAME?</v>
      </c>
      <c r="V112" t="e">
        <f t="shared" ca="1" si="21"/>
        <v>#NAME?</v>
      </c>
      <c r="W112" t="e">
        <f t="shared" ca="1" si="22"/>
        <v>#NAME?</v>
      </c>
      <c r="X112" t="e">
        <f t="shared" ca="1" si="23"/>
        <v>#NAME?</v>
      </c>
      <c r="Y112" t="e">
        <f t="shared" ca="1" si="24"/>
        <v>#NAME?</v>
      </c>
      <c r="Z112" t="e">
        <f t="shared" ca="1" si="25"/>
        <v>#NAME?</v>
      </c>
    </row>
    <row r="113" spans="1:26" x14ac:dyDescent="0.25">
      <c r="A113">
        <v>112</v>
      </c>
      <c r="B113" t="s">
        <v>686</v>
      </c>
      <c r="D113" t="s">
        <v>687</v>
      </c>
      <c r="E113" t="str">
        <f t="shared" si="16"/>
        <v/>
      </c>
      <c r="G113" t="str">
        <f t="shared" si="17"/>
        <v>634</v>
      </c>
      <c r="H113" t="s">
        <v>688</v>
      </c>
      <c r="M113" t="str">
        <f t="shared" si="18"/>
        <v/>
      </c>
      <c r="T113" t="e">
        <f t="shared" ca="1" si="19"/>
        <v>#NAME?</v>
      </c>
      <c r="U113" t="e">
        <f t="shared" ca="1" si="20"/>
        <v>#NAME?</v>
      </c>
      <c r="V113" t="e">
        <f t="shared" ca="1" si="21"/>
        <v>#NAME?</v>
      </c>
      <c r="W113" t="e">
        <f t="shared" ca="1" si="22"/>
        <v>#NAME?</v>
      </c>
      <c r="X113" t="e">
        <f t="shared" ca="1" si="23"/>
        <v>#NAME?</v>
      </c>
      <c r="Y113" t="e">
        <f t="shared" ca="1" si="24"/>
        <v>#NAME?</v>
      </c>
      <c r="Z113" t="e">
        <f t="shared" ca="1" si="25"/>
        <v>#NAME?</v>
      </c>
    </row>
    <row r="114" spans="1:26" x14ac:dyDescent="0.25">
      <c r="A114">
        <v>113</v>
      </c>
      <c r="B114" t="s">
        <v>689</v>
      </c>
      <c r="D114" t="s">
        <v>690</v>
      </c>
      <c r="E114" t="str">
        <f t="shared" si="16"/>
        <v/>
      </c>
      <c r="G114" t="str">
        <f t="shared" si="17"/>
        <v>671</v>
      </c>
      <c r="H114" t="s">
        <v>691</v>
      </c>
      <c r="M114" t="str">
        <f t="shared" si="18"/>
        <v>126</v>
      </c>
      <c r="N114" t="s">
        <v>692</v>
      </c>
      <c r="S114" s="1">
        <v>23698</v>
      </c>
      <c r="T114" t="e">
        <f t="shared" ca="1" si="19"/>
        <v>#NAME?</v>
      </c>
      <c r="U114" t="e">
        <f t="shared" ca="1" si="20"/>
        <v>#NAME?</v>
      </c>
      <c r="V114" t="e">
        <f t="shared" ca="1" si="21"/>
        <v>#NAME?</v>
      </c>
      <c r="W114" t="e">
        <f t="shared" ca="1" si="22"/>
        <v>#NAME?</v>
      </c>
      <c r="X114" t="e">
        <f t="shared" ca="1" si="23"/>
        <v>#NAME?</v>
      </c>
      <c r="Y114" t="e">
        <f t="shared" ca="1" si="24"/>
        <v>#NAME?</v>
      </c>
      <c r="Z114" t="e">
        <f ca="1">_xlfn.CONCAT("INSERT INTO DATE (Contact_id,Date_type,Date) VALUES("&amp;A114&amp;",'Birthday' ,'"&amp;S114&amp;"');")</f>
        <v>#NAME?</v>
      </c>
    </row>
    <row r="115" spans="1:26" x14ac:dyDescent="0.25">
      <c r="A115">
        <v>114</v>
      </c>
      <c r="B115" t="s">
        <v>693</v>
      </c>
      <c r="C115" t="s">
        <v>694</v>
      </c>
      <c r="D115" t="s">
        <v>695</v>
      </c>
      <c r="E115" t="str">
        <f t="shared" si="16"/>
        <v>443</v>
      </c>
      <c r="F115" t="s">
        <v>696</v>
      </c>
      <c r="G115" t="str">
        <f t="shared" si="17"/>
        <v>743</v>
      </c>
      <c r="H115" t="s">
        <v>697</v>
      </c>
      <c r="I115" t="s">
        <v>698</v>
      </c>
      <c r="J115" t="s">
        <v>42</v>
      </c>
      <c r="K115" t="s">
        <v>23</v>
      </c>
      <c r="M115" t="str">
        <f t="shared" si="18"/>
        <v>319</v>
      </c>
      <c r="N115" t="s">
        <v>699</v>
      </c>
      <c r="T115" t="e">
        <f t="shared" ca="1" si="19"/>
        <v>#NAME?</v>
      </c>
      <c r="U115" t="e">
        <f t="shared" ca="1" si="20"/>
        <v>#NAME?</v>
      </c>
      <c r="V115" t="e">
        <f t="shared" ca="1" si="21"/>
        <v>#NAME?</v>
      </c>
      <c r="W115" t="e">
        <f t="shared" ca="1" si="22"/>
        <v>#NAME?</v>
      </c>
      <c r="X115" t="e">
        <f t="shared" ca="1" si="23"/>
        <v>#NAME?</v>
      </c>
      <c r="Y115" t="e">
        <f t="shared" ca="1" si="24"/>
        <v>#NAME?</v>
      </c>
      <c r="Z115" t="e">
        <f t="shared" ca="1" si="25"/>
        <v>#NAME?</v>
      </c>
    </row>
    <row r="116" spans="1:26" x14ac:dyDescent="0.25">
      <c r="A116">
        <v>115</v>
      </c>
      <c r="B116" t="s">
        <v>700</v>
      </c>
      <c r="C116" t="s">
        <v>701</v>
      </c>
      <c r="D116" t="s">
        <v>702</v>
      </c>
      <c r="E116" t="str">
        <f t="shared" si="16"/>
        <v/>
      </c>
      <c r="G116" t="str">
        <f t="shared" si="17"/>
        <v>850</v>
      </c>
      <c r="H116" t="s">
        <v>703</v>
      </c>
      <c r="I116" t="s">
        <v>704</v>
      </c>
      <c r="J116" t="s">
        <v>42</v>
      </c>
      <c r="K116" t="s">
        <v>23</v>
      </c>
      <c r="M116" t="str">
        <f t="shared" si="18"/>
        <v>425</v>
      </c>
      <c r="N116" t="s">
        <v>705</v>
      </c>
      <c r="O116" t="s">
        <v>706</v>
      </c>
      <c r="P116" t="s">
        <v>51</v>
      </c>
      <c r="Q116" t="s">
        <v>23</v>
      </c>
      <c r="R116">
        <v>75002</v>
      </c>
      <c r="S116" s="1">
        <v>27169</v>
      </c>
      <c r="T116" t="e">
        <f t="shared" ca="1" si="19"/>
        <v>#NAME?</v>
      </c>
      <c r="U116" t="e">
        <f t="shared" ca="1" si="20"/>
        <v>#NAME?</v>
      </c>
      <c r="V116" t="e">
        <f t="shared" ca="1" si="21"/>
        <v>#NAME?</v>
      </c>
      <c r="W116" t="e">
        <f t="shared" ca="1" si="22"/>
        <v>#NAME?</v>
      </c>
      <c r="X116" t="e">
        <f t="shared" ca="1" si="23"/>
        <v>#NAME?</v>
      </c>
      <c r="Y116" t="e">
        <f t="shared" ca="1" si="24"/>
        <v>#NAME?</v>
      </c>
      <c r="Z116" t="e">
        <f ca="1">_xlfn.CONCAT("INSERT INTO DATE (Contact_id,Date_type,Date) VALUES("&amp;A116&amp;",'Birthday' ,'"&amp;S116&amp;"');")</f>
        <v>#NAME?</v>
      </c>
    </row>
    <row r="117" spans="1:26" x14ac:dyDescent="0.25">
      <c r="A117">
        <v>116</v>
      </c>
      <c r="B117" t="s">
        <v>707</v>
      </c>
      <c r="C117" t="s">
        <v>708</v>
      </c>
      <c r="D117" t="s">
        <v>709</v>
      </c>
      <c r="E117" t="str">
        <f t="shared" si="16"/>
        <v/>
      </c>
      <c r="G117" t="str">
        <f t="shared" si="17"/>
        <v>685</v>
      </c>
      <c r="H117" t="s">
        <v>710</v>
      </c>
      <c r="M117" t="str">
        <f t="shared" si="18"/>
        <v/>
      </c>
      <c r="O117" t="s">
        <v>711</v>
      </c>
      <c r="P117" t="s">
        <v>42</v>
      </c>
      <c r="Q117" t="s">
        <v>23</v>
      </c>
      <c r="R117">
        <v>75002</v>
      </c>
      <c r="T117" t="e">
        <f t="shared" ca="1" si="19"/>
        <v>#NAME?</v>
      </c>
      <c r="U117" t="e">
        <f t="shared" ca="1" si="20"/>
        <v>#NAME?</v>
      </c>
      <c r="V117" t="e">
        <f t="shared" ca="1" si="21"/>
        <v>#NAME?</v>
      </c>
      <c r="W117" t="e">
        <f t="shared" ca="1" si="22"/>
        <v>#NAME?</v>
      </c>
      <c r="X117" t="e">
        <f t="shared" ca="1" si="23"/>
        <v>#NAME?</v>
      </c>
      <c r="Y117" t="e">
        <f t="shared" ca="1" si="24"/>
        <v>#NAME?</v>
      </c>
      <c r="Z117" t="e">
        <f t="shared" ca="1" si="25"/>
        <v>#NAME?</v>
      </c>
    </row>
    <row r="118" spans="1:26" x14ac:dyDescent="0.25">
      <c r="A118">
        <v>117</v>
      </c>
      <c r="B118" t="s">
        <v>712</v>
      </c>
      <c r="D118" t="s">
        <v>713</v>
      </c>
      <c r="E118" t="str">
        <f t="shared" si="16"/>
        <v>728</v>
      </c>
      <c r="F118" t="s">
        <v>714</v>
      </c>
      <c r="G118" t="str">
        <f t="shared" si="17"/>
        <v>626</v>
      </c>
      <c r="H118" t="s">
        <v>715</v>
      </c>
      <c r="I118" t="s">
        <v>716</v>
      </c>
      <c r="J118" t="s">
        <v>32</v>
      </c>
      <c r="K118" t="s">
        <v>23</v>
      </c>
      <c r="L118">
        <v>75056</v>
      </c>
      <c r="M118" t="str">
        <f t="shared" si="18"/>
        <v/>
      </c>
      <c r="T118" t="e">
        <f t="shared" ca="1" si="19"/>
        <v>#NAME?</v>
      </c>
      <c r="U118" t="e">
        <f t="shared" ca="1" si="20"/>
        <v>#NAME?</v>
      </c>
      <c r="V118" t="e">
        <f t="shared" ca="1" si="21"/>
        <v>#NAME?</v>
      </c>
      <c r="W118" t="e">
        <f t="shared" ca="1" si="22"/>
        <v>#NAME?</v>
      </c>
      <c r="X118" t="e">
        <f t="shared" ca="1" si="23"/>
        <v>#NAME?</v>
      </c>
      <c r="Y118" t="e">
        <f t="shared" ca="1" si="24"/>
        <v>#NAME?</v>
      </c>
      <c r="Z118" t="e">
        <f t="shared" ca="1" si="25"/>
        <v>#NAME?</v>
      </c>
    </row>
    <row r="119" spans="1:26" x14ac:dyDescent="0.25">
      <c r="A119">
        <v>118</v>
      </c>
      <c r="B119" t="s">
        <v>717</v>
      </c>
      <c r="D119" t="s">
        <v>718</v>
      </c>
      <c r="E119" t="str">
        <f t="shared" si="16"/>
        <v/>
      </c>
      <c r="G119" t="str">
        <f t="shared" si="17"/>
        <v>189</v>
      </c>
      <c r="H119" t="s">
        <v>719</v>
      </c>
      <c r="I119" t="s">
        <v>720</v>
      </c>
      <c r="J119" t="s">
        <v>22</v>
      </c>
      <c r="K119" t="s">
        <v>23</v>
      </c>
      <c r="L119">
        <v>75031</v>
      </c>
      <c r="M119" t="str">
        <f t="shared" si="18"/>
        <v/>
      </c>
      <c r="S119" s="1">
        <v>28681</v>
      </c>
      <c r="T119" t="e">
        <f t="shared" ca="1" si="19"/>
        <v>#NAME?</v>
      </c>
      <c r="U119" t="e">
        <f t="shared" ca="1" si="20"/>
        <v>#NAME?</v>
      </c>
      <c r="V119" t="e">
        <f t="shared" ca="1" si="21"/>
        <v>#NAME?</v>
      </c>
      <c r="W119" t="e">
        <f t="shared" ca="1" si="22"/>
        <v>#NAME?</v>
      </c>
      <c r="X119" t="e">
        <f t="shared" ca="1" si="23"/>
        <v>#NAME?</v>
      </c>
      <c r="Y119" t="e">
        <f t="shared" ca="1" si="24"/>
        <v>#NAME?</v>
      </c>
      <c r="Z119" t="e">
        <f ca="1">_xlfn.CONCAT("INSERT INTO DATE (Contact_id,Date_type,Date) VALUES("&amp;A119&amp;",'Birthday' ,'"&amp;S119&amp;"');")</f>
        <v>#NAME?</v>
      </c>
    </row>
    <row r="120" spans="1:26" x14ac:dyDescent="0.25">
      <c r="A120">
        <v>119</v>
      </c>
      <c r="B120" t="s">
        <v>721</v>
      </c>
      <c r="C120" t="s">
        <v>722</v>
      </c>
      <c r="D120" t="s">
        <v>723</v>
      </c>
      <c r="E120" t="str">
        <f t="shared" si="16"/>
        <v>862</v>
      </c>
      <c r="F120" t="s">
        <v>724</v>
      </c>
      <c r="G120" t="str">
        <f t="shared" si="17"/>
        <v>499</v>
      </c>
      <c r="H120" t="s">
        <v>725</v>
      </c>
      <c r="I120" t="s">
        <v>726</v>
      </c>
      <c r="J120" t="s">
        <v>42</v>
      </c>
      <c r="K120" t="s">
        <v>23</v>
      </c>
      <c r="L120">
        <v>75088</v>
      </c>
      <c r="M120" t="str">
        <f t="shared" si="18"/>
        <v>456</v>
      </c>
      <c r="N120" t="s">
        <v>727</v>
      </c>
      <c r="O120" t="s">
        <v>728</v>
      </c>
      <c r="P120" t="s">
        <v>22</v>
      </c>
      <c r="Q120" t="s">
        <v>23</v>
      </c>
      <c r="R120">
        <v>75001</v>
      </c>
      <c r="T120" t="e">
        <f t="shared" ca="1" si="19"/>
        <v>#NAME?</v>
      </c>
      <c r="U120" t="e">
        <f t="shared" ca="1" si="20"/>
        <v>#NAME?</v>
      </c>
      <c r="V120" t="e">
        <f t="shared" ca="1" si="21"/>
        <v>#NAME?</v>
      </c>
      <c r="W120" t="e">
        <f t="shared" ca="1" si="22"/>
        <v>#NAME?</v>
      </c>
      <c r="X120" t="e">
        <f t="shared" ca="1" si="23"/>
        <v>#NAME?</v>
      </c>
      <c r="Y120" t="e">
        <f t="shared" ca="1" si="24"/>
        <v>#NAME?</v>
      </c>
      <c r="Z120" t="e">
        <f t="shared" ca="1" si="25"/>
        <v>#NAME?</v>
      </c>
    </row>
    <row r="121" spans="1:26" x14ac:dyDescent="0.25">
      <c r="A121">
        <v>120</v>
      </c>
      <c r="B121" t="s">
        <v>729</v>
      </c>
      <c r="D121" t="s">
        <v>730</v>
      </c>
      <c r="E121" t="str">
        <f t="shared" si="16"/>
        <v/>
      </c>
      <c r="G121" t="str">
        <f t="shared" si="17"/>
        <v>525</v>
      </c>
      <c r="H121" t="s">
        <v>731</v>
      </c>
      <c r="I121" t="s">
        <v>732</v>
      </c>
      <c r="J121" t="s">
        <v>29</v>
      </c>
      <c r="K121" t="s">
        <v>23</v>
      </c>
      <c r="L121">
        <v>75085</v>
      </c>
      <c r="M121" t="str">
        <f t="shared" si="18"/>
        <v/>
      </c>
      <c r="O121" t="s">
        <v>733</v>
      </c>
      <c r="P121" t="s">
        <v>51</v>
      </c>
      <c r="Q121" t="s">
        <v>23</v>
      </c>
      <c r="R121">
        <v>75005</v>
      </c>
      <c r="T121" t="e">
        <f t="shared" ca="1" si="19"/>
        <v>#NAME?</v>
      </c>
      <c r="U121" t="e">
        <f t="shared" ca="1" si="20"/>
        <v>#NAME?</v>
      </c>
      <c r="V121" t="e">
        <f t="shared" ca="1" si="21"/>
        <v>#NAME?</v>
      </c>
      <c r="W121" t="e">
        <f t="shared" ca="1" si="22"/>
        <v>#NAME?</v>
      </c>
      <c r="X121" t="e">
        <f t="shared" ca="1" si="23"/>
        <v>#NAME?</v>
      </c>
      <c r="Y121" t="e">
        <f t="shared" ca="1" si="24"/>
        <v>#NAME?</v>
      </c>
      <c r="Z121" t="e">
        <f t="shared" ca="1" si="25"/>
        <v>#NAME?</v>
      </c>
    </row>
    <row r="122" spans="1:26" x14ac:dyDescent="0.25">
      <c r="A122">
        <v>121</v>
      </c>
      <c r="B122" t="s">
        <v>734</v>
      </c>
      <c r="D122" t="s">
        <v>735</v>
      </c>
      <c r="E122" t="str">
        <f t="shared" si="16"/>
        <v/>
      </c>
      <c r="G122" t="str">
        <f t="shared" si="17"/>
        <v>162</v>
      </c>
      <c r="H122" t="s">
        <v>736</v>
      </c>
      <c r="I122" t="s">
        <v>737</v>
      </c>
      <c r="J122" t="s">
        <v>29</v>
      </c>
      <c r="K122" t="s">
        <v>23</v>
      </c>
      <c r="L122">
        <v>75028</v>
      </c>
      <c r="M122" t="str">
        <f t="shared" si="18"/>
        <v/>
      </c>
      <c r="T122" t="e">
        <f t="shared" ca="1" si="19"/>
        <v>#NAME?</v>
      </c>
      <c r="U122" t="e">
        <f t="shared" ca="1" si="20"/>
        <v>#NAME?</v>
      </c>
      <c r="V122" t="e">
        <f t="shared" ca="1" si="21"/>
        <v>#NAME?</v>
      </c>
      <c r="W122" t="e">
        <f t="shared" ca="1" si="22"/>
        <v>#NAME?</v>
      </c>
      <c r="X122" t="e">
        <f t="shared" ca="1" si="23"/>
        <v>#NAME?</v>
      </c>
      <c r="Y122" t="e">
        <f t="shared" ca="1" si="24"/>
        <v>#NAME?</v>
      </c>
      <c r="Z122" t="e">
        <f t="shared" ca="1" si="25"/>
        <v>#NAME?</v>
      </c>
    </row>
    <row r="123" spans="1:26" x14ac:dyDescent="0.25">
      <c r="A123">
        <v>122</v>
      </c>
      <c r="B123" t="s">
        <v>738</v>
      </c>
      <c r="C123" t="s">
        <v>739</v>
      </c>
      <c r="D123" t="s">
        <v>740</v>
      </c>
      <c r="E123" t="str">
        <f t="shared" si="16"/>
        <v>222</v>
      </c>
      <c r="F123" t="s">
        <v>741</v>
      </c>
      <c r="G123" t="str">
        <f t="shared" si="17"/>
        <v>734</v>
      </c>
      <c r="H123" t="s">
        <v>742</v>
      </c>
      <c r="I123" t="s">
        <v>743</v>
      </c>
      <c r="J123" t="s">
        <v>42</v>
      </c>
      <c r="K123" t="s">
        <v>23</v>
      </c>
      <c r="M123" t="str">
        <f t="shared" si="18"/>
        <v>175</v>
      </c>
      <c r="N123" t="s">
        <v>744</v>
      </c>
      <c r="S123" s="1">
        <v>34369</v>
      </c>
      <c r="T123" t="e">
        <f t="shared" ca="1" si="19"/>
        <v>#NAME?</v>
      </c>
      <c r="U123" t="e">
        <f t="shared" ca="1" si="20"/>
        <v>#NAME?</v>
      </c>
      <c r="V123" t="e">
        <f t="shared" ca="1" si="21"/>
        <v>#NAME?</v>
      </c>
      <c r="W123" t="e">
        <f t="shared" ca="1" si="22"/>
        <v>#NAME?</v>
      </c>
      <c r="X123" t="e">
        <f t="shared" ca="1" si="23"/>
        <v>#NAME?</v>
      </c>
      <c r="Y123" t="e">
        <f t="shared" ca="1" si="24"/>
        <v>#NAME?</v>
      </c>
      <c r="Z123" t="e">
        <f t="shared" ref="Z123:Z124" ca="1" si="32">_xlfn.CONCAT("INSERT INTO DATE (Contact_id,Date_type,Date) VALUES("&amp;A123&amp;",'Birthday' ,'"&amp;S123&amp;"');")</f>
        <v>#NAME?</v>
      </c>
    </row>
    <row r="124" spans="1:26" x14ac:dyDescent="0.25">
      <c r="A124">
        <v>123</v>
      </c>
      <c r="B124" t="s">
        <v>745</v>
      </c>
      <c r="C124" t="s">
        <v>746</v>
      </c>
      <c r="D124" t="s">
        <v>747</v>
      </c>
      <c r="E124" t="str">
        <f t="shared" si="16"/>
        <v>841</v>
      </c>
      <c r="F124" t="s">
        <v>748</v>
      </c>
      <c r="G124" t="str">
        <f t="shared" si="17"/>
        <v>927</v>
      </c>
      <c r="H124" t="s">
        <v>749</v>
      </c>
      <c r="I124" t="s">
        <v>750</v>
      </c>
      <c r="J124" t="s">
        <v>22</v>
      </c>
      <c r="K124" t="s">
        <v>23</v>
      </c>
      <c r="M124" t="str">
        <f t="shared" si="18"/>
        <v>660</v>
      </c>
      <c r="N124" t="s">
        <v>751</v>
      </c>
      <c r="O124" t="s">
        <v>752</v>
      </c>
      <c r="P124" t="s">
        <v>42</v>
      </c>
      <c r="Q124" t="s">
        <v>23</v>
      </c>
      <c r="R124">
        <v>75005</v>
      </c>
      <c r="S124" s="1">
        <v>29294</v>
      </c>
      <c r="T124" t="e">
        <f t="shared" ca="1" si="19"/>
        <v>#NAME?</v>
      </c>
      <c r="U124" t="e">
        <f t="shared" ca="1" si="20"/>
        <v>#NAME?</v>
      </c>
      <c r="V124" t="e">
        <f t="shared" ca="1" si="21"/>
        <v>#NAME?</v>
      </c>
      <c r="W124" t="e">
        <f t="shared" ca="1" si="22"/>
        <v>#NAME?</v>
      </c>
      <c r="X124" t="e">
        <f t="shared" ca="1" si="23"/>
        <v>#NAME?</v>
      </c>
      <c r="Y124" t="e">
        <f t="shared" ca="1" si="24"/>
        <v>#NAME?</v>
      </c>
      <c r="Z124" t="e">
        <f t="shared" ca="1" si="32"/>
        <v>#NAME?</v>
      </c>
    </row>
    <row r="125" spans="1:26" x14ac:dyDescent="0.25">
      <c r="A125">
        <v>124</v>
      </c>
      <c r="B125" t="s">
        <v>753</v>
      </c>
      <c r="C125" t="s">
        <v>754</v>
      </c>
      <c r="D125" t="s">
        <v>755</v>
      </c>
      <c r="E125" t="str">
        <f t="shared" si="16"/>
        <v>527</v>
      </c>
      <c r="F125" t="s">
        <v>756</v>
      </c>
      <c r="G125" t="str">
        <f t="shared" si="17"/>
        <v>560</v>
      </c>
      <c r="H125" t="s">
        <v>757</v>
      </c>
      <c r="I125" t="s">
        <v>758</v>
      </c>
      <c r="J125" t="s">
        <v>29</v>
      </c>
      <c r="K125" t="s">
        <v>23</v>
      </c>
      <c r="L125">
        <v>75097</v>
      </c>
      <c r="M125" t="str">
        <f t="shared" si="18"/>
        <v/>
      </c>
      <c r="T125" t="e">
        <f t="shared" ca="1" si="19"/>
        <v>#NAME?</v>
      </c>
      <c r="U125" t="e">
        <f t="shared" ca="1" si="20"/>
        <v>#NAME?</v>
      </c>
      <c r="V125" t="e">
        <f t="shared" ca="1" si="21"/>
        <v>#NAME?</v>
      </c>
      <c r="W125" t="e">
        <f t="shared" ca="1" si="22"/>
        <v>#NAME?</v>
      </c>
      <c r="X125" t="e">
        <f t="shared" ca="1" si="23"/>
        <v>#NAME?</v>
      </c>
      <c r="Y125" t="e">
        <f t="shared" ca="1" si="24"/>
        <v>#NAME?</v>
      </c>
      <c r="Z125" t="e">
        <f t="shared" ca="1" si="25"/>
        <v>#NAME?</v>
      </c>
    </row>
    <row r="126" spans="1:26" x14ac:dyDescent="0.25">
      <c r="A126">
        <v>125</v>
      </c>
      <c r="B126" t="s">
        <v>759</v>
      </c>
      <c r="C126" t="s">
        <v>760</v>
      </c>
      <c r="D126" t="s">
        <v>761</v>
      </c>
      <c r="E126" t="str">
        <f t="shared" si="16"/>
        <v>971</v>
      </c>
      <c r="F126" t="s">
        <v>762</v>
      </c>
      <c r="G126" t="str">
        <f t="shared" si="17"/>
        <v>368</v>
      </c>
      <c r="H126" t="s">
        <v>763</v>
      </c>
      <c r="I126" t="s">
        <v>764</v>
      </c>
      <c r="J126" t="s">
        <v>32</v>
      </c>
      <c r="K126" t="s">
        <v>23</v>
      </c>
      <c r="M126" t="str">
        <f t="shared" si="18"/>
        <v>885</v>
      </c>
      <c r="N126" t="s">
        <v>765</v>
      </c>
      <c r="T126" t="e">
        <f t="shared" ca="1" si="19"/>
        <v>#NAME?</v>
      </c>
      <c r="U126" t="e">
        <f t="shared" ca="1" si="20"/>
        <v>#NAME?</v>
      </c>
      <c r="V126" t="e">
        <f t="shared" ca="1" si="21"/>
        <v>#NAME?</v>
      </c>
      <c r="W126" t="e">
        <f t="shared" ca="1" si="22"/>
        <v>#NAME?</v>
      </c>
      <c r="X126" t="e">
        <f t="shared" ca="1" si="23"/>
        <v>#NAME?</v>
      </c>
      <c r="Y126" t="e">
        <f t="shared" ca="1" si="24"/>
        <v>#NAME?</v>
      </c>
      <c r="Z126" t="e">
        <f t="shared" ca="1" si="25"/>
        <v>#NAME?</v>
      </c>
    </row>
    <row r="127" spans="1:26" x14ac:dyDescent="0.25">
      <c r="A127">
        <v>126</v>
      </c>
      <c r="B127" t="s">
        <v>766</v>
      </c>
      <c r="C127" t="s">
        <v>767</v>
      </c>
      <c r="D127" t="s">
        <v>768</v>
      </c>
      <c r="E127" t="str">
        <f t="shared" si="16"/>
        <v>720</v>
      </c>
      <c r="F127" t="s">
        <v>769</v>
      </c>
      <c r="G127" t="str">
        <f t="shared" si="17"/>
        <v>819</v>
      </c>
      <c r="H127" t="s">
        <v>770</v>
      </c>
      <c r="I127" t="s">
        <v>771</v>
      </c>
      <c r="J127" t="s">
        <v>22</v>
      </c>
      <c r="K127" t="s">
        <v>23</v>
      </c>
      <c r="L127">
        <v>75098</v>
      </c>
      <c r="M127" t="str">
        <f t="shared" si="18"/>
        <v>601</v>
      </c>
      <c r="N127" t="s">
        <v>772</v>
      </c>
      <c r="O127" t="s">
        <v>773</v>
      </c>
      <c r="P127" t="s">
        <v>42</v>
      </c>
      <c r="Q127" t="s">
        <v>23</v>
      </c>
      <c r="R127">
        <v>75002</v>
      </c>
      <c r="S127" s="1">
        <v>29197</v>
      </c>
      <c r="T127" t="e">
        <f t="shared" ca="1" si="19"/>
        <v>#NAME?</v>
      </c>
      <c r="U127" t="e">
        <f t="shared" ca="1" si="20"/>
        <v>#NAME?</v>
      </c>
      <c r="V127" t="e">
        <f t="shared" ca="1" si="21"/>
        <v>#NAME?</v>
      </c>
      <c r="W127" t="e">
        <f t="shared" ca="1" si="22"/>
        <v>#NAME?</v>
      </c>
      <c r="X127" t="e">
        <f t="shared" ca="1" si="23"/>
        <v>#NAME?</v>
      </c>
      <c r="Y127" t="e">
        <f t="shared" ca="1" si="24"/>
        <v>#NAME?</v>
      </c>
      <c r="Z127" t="e">
        <f t="shared" ref="Z127:Z133" ca="1" si="33">_xlfn.CONCAT("INSERT INTO DATE (Contact_id,Date_type,Date) VALUES("&amp;A127&amp;",'Birthday' ,'"&amp;S127&amp;"');")</f>
        <v>#NAME?</v>
      </c>
    </row>
    <row r="128" spans="1:26" x14ac:dyDescent="0.25">
      <c r="A128">
        <v>127</v>
      </c>
      <c r="B128" t="s">
        <v>774</v>
      </c>
      <c r="D128" t="s">
        <v>775</v>
      </c>
      <c r="E128" t="str">
        <f t="shared" si="16"/>
        <v/>
      </c>
      <c r="G128" t="str">
        <f t="shared" si="17"/>
        <v>510</v>
      </c>
      <c r="H128" t="s">
        <v>776</v>
      </c>
      <c r="I128" t="s">
        <v>777</v>
      </c>
      <c r="J128" t="s">
        <v>32</v>
      </c>
      <c r="K128" t="s">
        <v>23</v>
      </c>
      <c r="L128">
        <v>75005</v>
      </c>
      <c r="M128" t="str">
        <f t="shared" si="18"/>
        <v/>
      </c>
      <c r="S128" s="1">
        <v>28760</v>
      </c>
      <c r="T128" t="e">
        <f t="shared" ca="1" si="19"/>
        <v>#NAME?</v>
      </c>
      <c r="U128" t="e">
        <f t="shared" ca="1" si="20"/>
        <v>#NAME?</v>
      </c>
      <c r="V128" t="e">
        <f t="shared" ca="1" si="21"/>
        <v>#NAME?</v>
      </c>
      <c r="W128" t="e">
        <f t="shared" ca="1" si="22"/>
        <v>#NAME?</v>
      </c>
      <c r="X128" t="e">
        <f t="shared" ca="1" si="23"/>
        <v>#NAME?</v>
      </c>
      <c r="Y128" t="e">
        <f t="shared" ca="1" si="24"/>
        <v>#NAME?</v>
      </c>
      <c r="Z128" t="e">
        <f t="shared" ca="1" si="33"/>
        <v>#NAME?</v>
      </c>
    </row>
    <row r="129" spans="1:26" x14ac:dyDescent="0.25">
      <c r="A129">
        <v>128</v>
      </c>
      <c r="B129" t="s">
        <v>778</v>
      </c>
      <c r="C129" t="s">
        <v>779</v>
      </c>
      <c r="D129" t="s">
        <v>780</v>
      </c>
      <c r="E129" t="str">
        <f t="shared" si="16"/>
        <v>204</v>
      </c>
      <c r="F129" t="s">
        <v>781</v>
      </c>
      <c r="G129" t="str">
        <f t="shared" si="17"/>
        <v>417</v>
      </c>
      <c r="H129" t="s">
        <v>782</v>
      </c>
      <c r="I129" t="s">
        <v>783</v>
      </c>
      <c r="J129" t="s">
        <v>32</v>
      </c>
      <c r="K129" t="s">
        <v>23</v>
      </c>
      <c r="L129">
        <v>75007</v>
      </c>
      <c r="M129" t="str">
        <f t="shared" si="18"/>
        <v>533</v>
      </c>
      <c r="N129" t="s">
        <v>784</v>
      </c>
      <c r="O129" t="s">
        <v>785</v>
      </c>
      <c r="P129" t="s">
        <v>42</v>
      </c>
      <c r="Q129" t="s">
        <v>23</v>
      </c>
      <c r="R129">
        <v>75008</v>
      </c>
      <c r="S129" s="1">
        <v>29214</v>
      </c>
      <c r="T129" t="e">
        <f t="shared" ca="1" si="19"/>
        <v>#NAME?</v>
      </c>
      <c r="U129" t="e">
        <f t="shared" ca="1" si="20"/>
        <v>#NAME?</v>
      </c>
      <c r="V129" t="e">
        <f t="shared" ca="1" si="21"/>
        <v>#NAME?</v>
      </c>
      <c r="W129" t="e">
        <f t="shared" ca="1" si="22"/>
        <v>#NAME?</v>
      </c>
      <c r="X129" t="e">
        <f t="shared" ca="1" si="23"/>
        <v>#NAME?</v>
      </c>
      <c r="Y129" t="e">
        <f t="shared" ca="1" si="24"/>
        <v>#NAME?</v>
      </c>
      <c r="Z129" t="e">
        <f t="shared" ca="1" si="33"/>
        <v>#NAME?</v>
      </c>
    </row>
    <row r="130" spans="1:26" x14ac:dyDescent="0.25">
      <c r="A130">
        <v>129</v>
      </c>
      <c r="B130" t="s">
        <v>786</v>
      </c>
      <c r="C130" t="s">
        <v>787</v>
      </c>
      <c r="D130" t="s">
        <v>788</v>
      </c>
      <c r="E130" t="str">
        <f t="shared" si="16"/>
        <v>395</v>
      </c>
      <c r="F130" t="s">
        <v>789</v>
      </c>
      <c r="G130" t="str">
        <f t="shared" si="17"/>
        <v>689</v>
      </c>
      <c r="H130" t="s">
        <v>790</v>
      </c>
      <c r="L130">
        <v>75049</v>
      </c>
      <c r="M130" t="str">
        <f t="shared" si="18"/>
        <v>470</v>
      </c>
      <c r="N130" t="s">
        <v>791</v>
      </c>
      <c r="S130" s="1">
        <v>32625</v>
      </c>
      <c r="T130" t="e">
        <f t="shared" ca="1" si="19"/>
        <v>#NAME?</v>
      </c>
      <c r="U130" t="e">
        <f t="shared" ca="1" si="20"/>
        <v>#NAME?</v>
      </c>
      <c r="V130" t="e">
        <f t="shared" ca="1" si="21"/>
        <v>#NAME?</v>
      </c>
      <c r="W130" t="e">
        <f t="shared" ca="1" si="22"/>
        <v>#NAME?</v>
      </c>
      <c r="X130" t="e">
        <f t="shared" ca="1" si="23"/>
        <v>#NAME?</v>
      </c>
      <c r="Y130" t="e">
        <f t="shared" ca="1" si="24"/>
        <v>#NAME?</v>
      </c>
      <c r="Z130" t="e">
        <f t="shared" ca="1" si="33"/>
        <v>#NAME?</v>
      </c>
    </row>
    <row r="131" spans="1:26" x14ac:dyDescent="0.25">
      <c r="A131">
        <v>130</v>
      </c>
      <c r="B131" t="s">
        <v>792</v>
      </c>
      <c r="D131" t="s">
        <v>793</v>
      </c>
      <c r="E131" t="str">
        <f t="shared" ref="E131:E194" si="34">LEFT(F131,3)</f>
        <v/>
      </c>
      <c r="G131" t="str">
        <f t="shared" ref="G131:G194" si="35">LEFT(H131,3)</f>
        <v>659</v>
      </c>
      <c r="H131" t="s">
        <v>794</v>
      </c>
      <c r="I131" t="s">
        <v>795</v>
      </c>
      <c r="J131" t="s">
        <v>32</v>
      </c>
      <c r="K131" t="s">
        <v>23</v>
      </c>
      <c r="L131">
        <v>75064</v>
      </c>
      <c r="M131" t="str">
        <f t="shared" ref="M131:M194" si="36">LEFT(N131,3)</f>
        <v>878</v>
      </c>
      <c r="N131" t="s">
        <v>796</v>
      </c>
      <c r="S131" s="1">
        <v>25815</v>
      </c>
      <c r="T131" t="e">
        <f t="shared" ref="T131:T194" ca="1" si="37">CONCAT("INSERT INTO CONTACT(first_name,middle_name,last_name) VALUES ('"&amp;B131&amp;"','"&amp;C131&amp;"','"&amp;D131&amp;"');")</f>
        <v>#NAME?</v>
      </c>
      <c r="U131" t="e">
        <f t="shared" ref="U131:U194" ca="1" si="38">_xlfn.CONCAT("INSERT INTO ADDRESS (Contact_id,Address_type,Address,City,State,Zip) VALUES ("&amp;A131&amp;",'Home', '"&amp;I131&amp;"', '"&amp;J131&amp;"', '"&amp;K131&amp;"', "&amp;L131&amp;");")</f>
        <v>#NAME?</v>
      </c>
      <c r="V131" t="e">
        <f t="shared" ref="V131:V194" ca="1" si="39">_xlfn.CONCAT("INSERT INTO ADDRESS (Contact_id,Address_type,Address,City,State,Zip) VALUES ("&amp;A131&amp;",'Work', '"&amp;O131&amp;"', '"&amp;P131&amp;"', '"&amp;Q131&amp;"', "&amp;R131&amp;");")</f>
        <v>#NAME?</v>
      </c>
      <c r="W131" t="e">
        <f t="shared" ref="W131:W194" ca="1" si="40">_xlfn.CONCAT("INSERT INTO PHONE (Contact_id,Phone_type,Area_code,Number) VALUES("&amp;A131&amp;", 'Home', "&amp;E131&amp;",'"&amp;F131&amp;"');")</f>
        <v>#NAME?</v>
      </c>
      <c r="X131" t="e">
        <f t="shared" ref="X131:X194" ca="1" si="41">_xlfn.CONCAT("INSERT INTO PHONE (Contact_id,Phone_type,Area_code,Number) VALUES("&amp;A131&amp;", 'Cell', "&amp;G131&amp;",'"&amp;H131&amp;"');")</f>
        <v>#NAME?</v>
      </c>
      <c r="Y131" t="e">
        <f t="shared" ref="Y131:Y194" ca="1" si="42">_xlfn.CONCAT("INSERT INTO PHONE (Contact_id,Phone_type,Area_code,Number) VALUES("&amp;A131&amp;", 'Work', "&amp;M131&amp;",'"&amp;N131&amp;"');")</f>
        <v>#NAME?</v>
      </c>
      <c r="Z131" t="e">
        <f t="shared" ca="1" si="33"/>
        <v>#NAME?</v>
      </c>
    </row>
    <row r="132" spans="1:26" x14ac:dyDescent="0.25">
      <c r="A132">
        <v>131</v>
      </c>
      <c r="B132" t="s">
        <v>797</v>
      </c>
      <c r="C132" t="s">
        <v>798</v>
      </c>
      <c r="D132" t="s">
        <v>799</v>
      </c>
      <c r="E132" t="str">
        <f t="shared" si="34"/>
        <v>950</v>
      </c>
      <c r="F132" t="s">
        <v>800</v>
      </c>
      <c r="G132" t="str">
        <f t="shared" si="35"/>
        <v>485</v>
      </c>
      <c r="H132" t="s">
        <v>801</v>
      </c>
      <c r="I132" t="s">
        <v>802</v>
      </c>
      <c r="J132" t="s">
        <v>32</v>
      </c>
      <c r="K132" t="s">
        <v>23</v>
      </c>
      <c r="L132">
        <v>75004</v>
      </c>
      <c r="M132" t="str">
        <f t="shared" si="36"/>
        <v>320</v>
      </c>
      <c r="N132" t="s">
        <v>803</v>
      </c>
      <c r="S132" s="1">
        <v>25565</v>
      </c>
      <c r="T132" t="e">
        <f t="shared" ca="1" si="37"/>
        <v>#NAME?</v>
      </c>
      <c r="U132" t="e">
        <f t="shared" ca="1" si="38"/>
        <v>#NAME?</v>
      </c>
      <c r="V132" t="e">
        <f t="shared" ca="1" si="39"/>
        <v>#NAME?</v>
      </c>
      <c r="W132" t="e">
        <f t="shared" ca="1" si="40"/>
        <v>#NAME?</v>
      </c>
      <c r="X132" t="e">
        <f t="shared" ca="1" si="41"/>
        <v>#NAME?</v>
      </c>
      <c r="Y132" t="e">
        <f t="shared" ca="1" si="42"/>
        <v>#NAME?</v>
      </c>
      <c r="Z132" t="e">
        <f t="shared" ca="1" si="33"/>
        <v>#NAME?</v>
      </c>
    </row>
    <row r="133" spans="1:26" x14ac:dyDescent="0.25">
      <c r="A133">
        <v>132</v>
      </c>
      <c r="B133" t="s">
        <v>804</v>
      </c>
      <c r="C133" t="s">
        <v>805</v>
      </c>
      <c r="D133" t="s">
        <v>806</v>
      </c>
      <c r="E133" t="str">
        <f t="shared" si="34"/>
        <v/>
      </c>
      <c r="G133" t="str">
        <f t="shared" si="35"/>
        <v>205</v>
      </c>
      <c r="H133" t="s">
        <v>807</v>
      </c>
      <c r="I133" t="s">
        <v>808</v>
      </c>
      <c r="J133" t="s">
        <v>29</v>
      </c>
      <c r="K133" t="s">
        <v>23</v>
      </c>
      <c r="L133">
        <v>75027</v>
      </c>
      <c r="M133" t="str">
        <f t="shared" si="36"/>
        <v>440</v>
      </c>
      <c r="N133" t="s">
        <v>809</v>
      </c>
      <c r="S133" s="1">
        <v>30900</v>
      </c>
      <c r="T133" t="e">
        <f t="shared" ca="1" si="37"/>
        <v>#NAME?</v>
      </c>
      <c r="U133" t="e">
        <f t="shared" ca="1" si="38"/>
        <v>#NAME?</v>
      </c>
      <c r="V133" t="e">
        <f t="shared" ca="1" si="39"/>
        <v>#NAME?</v>
      </c>
      <c r="W133" t="e">
        <f t="shared" ca="1" si="40"/>
        <v>#NAME?</v>
      </c>
      <c r="X133" t="e">
        <f t="shared" ca="1" si="41"/>
        <v>#NAME?</v>
      </c>
      <c r="Y133" t="e">
        <f t="shared" ca="1" si="42"/>
        <v>#NAME?</v>
      </c>
      <c r="Z133" t="e">
        <f t="shared" ca="1" si="33"/>
        <v>#NAME?</v>
      </c>
    </row>
    <row r="134" spans="1:26" x14ac:dyDescent="0.25">
      <c r="A134">
        <v>133</v>
      </c>
      <c r="B134" t="s">
        <v>810</v>
      </c>
      <c r="D134" t="s">
        <v>811</v>
      </c>
      <c r="E134" t="str">
        <f t="shared" si="34"/>
        <v>603</v>
      </c>
      <c r="F134" t="s">
        <v>812</v>
      </c>
      <c r="G134" t="str">
        <f t="shared" si="35"/>
        <v>739</v>
      </c>
      <c r="H134" t="s">
        <v>813</v>
      </c>
      <c r="I134" t="s">
        <v>814</v>
      </c>
      <c r="J134" t="s">
        <v>51</v>
      </c>
      <c r="K134" t="s">
        <v>23</v>
      </c>
      <c r="L134">
        <v>75063</v>
      </c>
      <c r="M134" t="str">
        <f t="shared" si="36"/>
        <v>959</v>
      </c>
      <c r="N134" t="s">
        <v>815</v>
      </c>
      <c r="T134" t="e">
        <f t="shared" ca="1" si="37"/>
        <v>#NAME?</v>
      </c>
      <c r="U134" t="e">
        <f t="shared" ca="1" si="38"/>
        <v>#NAME?</v>
      </c>
      <c r="V134" t="e">
        <f t="shared" ca="1" si="39"/>
        <v>#NAME?</v>
      </c>
      <c r="W134" t="e">
        <f t="shared" ca="1" si="40"/>
        <v>#NAME?</v>
      </c>
      <c r="X134" t="e">
        <f t="shared" ca="1" si="41"/>
        <v>#NAME?</v>
      </c>
      <c r="Y134" t="e">
        <f t="shared" ca="1" si="42"/>
        <v>#NAME?</v>
      </c>
      <c r="Z134" t="e">
        <f t="shared" ref="Z134:Z194" ca="1" si="43">_xlfn.CONCAT("INSERT INTO DATE (Contact_id,Date_type,Date) VALUES("&amp;A134&amp;", NULL,'"&amp;S134&amp;"');")</f>
        <v>#NAME?</v>
      </c>
    </row>
    <row r="135" spans="1:26" x14ac:dyDescent="0.25">
      <c r="A135">
        <v>134</v>
      </c>
      <c r="B135" t="s">
        <v>816</v>
      </c>
      <c r="C135" t="s">
        <v>817</v>
      </c>
      <c r="D135" t="s">
        <v>818</v>
      </c>
      <c r="E135" t="str">
        <f t="shared" si="34"/>
        <v/>
      </c>
      <c r="G135" t="str">
        <f t="shared" si="35"/>
        <v>561</v>
      </c>
      <c r="H135" t="s">
        <v>819</v>
      </c>
      <c r="M135" t="str">
        <f t="shared" si="36"/>
        <v/>
      </c>
      <c r="O135" t="s">
        <v>820</v>
      </c>
      <c r="P135" t="s">
        <v>32</v>
      </c>
      <c r="Q135" t="s">
        <v>23</v>
      </c>
      <c r="R135">
        <v>75008</v>
      </c>
      <c r="T135" t="e">
        <f t="shared" ca="1" si="37"/>
        <v>#NAME?</v>
      </c>
      <c r="U135" t="e">
        <f t="shared" ca="1" si="38"/>
        <v>#NAME?</v>
      </c>
      <c r="V135" t="e">
        <f t="shared" ca="1" si="39"/>
        <v>#NAME?</v>
      </c>
      <c r="W135" t="e">
        <f t="shared" ca="1" si="40"/>
        <v>#NAME?</v>
      </c>
      <c r="X135" t="e">
        <f t="shared" ca="1" si="41"/>
        <v>#NAME?</v>
      </c>
      <c r="Y135" t="e">
        <f t="shared" ca="1" si="42"/>
        <v>#NAME?</v>
      </c>
      <c r="Z135" t="e">
        <f t="shared" ca="1" si="43"/>
        <v>#NAME?</v>
      </c>
    </row>
    <row r="136" spans="1:26" x14ac:dyDescent="0.25">
      <c r="A136">
        <v>135</v>
      </c>
      <c r="B136" t="s">
        <v>821</v>
      </c>
      <c r="D136" t="s">
        <v>822</v>
      </c>
      <c r="E136" t="str">
        <f t="shared" si="34"/>
        <v>195</v>
      </c>
      <c r="F136" t="s">
        <v>823</v>
      </c>
      <c r="G136" t="str">
        <f t="shared" si="35"/>
        <v>780</v>
      </c>
      <c r="H136" t="s">
        <v>824</v>
      </c>
      <c r="M136" t="str">
        <f t="shared" si="36"/>
        <v>851</v>
      </c>
      <c r="N136" t="s">
        <v>825</v>
      </c>
      <c r="S136" s="1">
        <v>23435</v>
      </c>
      <c r="T136" t="e">
        <f t="shared" ca="1" si="37"/>
        <v>#NAME?</v>
      </c>
      <c r="U136" t="e">
        <f t="shared" ca="1" si="38"/>
        <v>#NAME?</v>
      </c>
      <c r="V136" t="e">
        <f t="shared" ca="1" si="39"/>
        <v>#NAME?</v>
      </c>
      <c r="W136" t="e">
        <f t="shared" ca="1" si="40"/>
        <v>#NAME?</v>
      </c>
      <c r="X136" t="e">
        <f t="shared" ca="1" si="41"/>
        <v>#NAME?</v>
      </c>
      <c r="Y136" t="e">
        <f t="shared" ca="1" si="42"/>
        <v>#NAME?</v>
      </c>
      <c r="Z136" t="e">
        <f t="shared" ref="Z136:Z138" ca="1" si="44">_xlfn.CONCAT("INSERT INTO DATE (Contact_id,Date_type,Date) VALUES("&amp;A136&amp;",'Birthday' ,'"&amp;S136&amp;"');")</f>
        <v>#NAME?</v>
      </c>
    </row>
    <row r="137" spans="1:26" x14ac:dyDescent="0.25">
      <c r="A137">
        <v>136</v>
      </c>
      <c r="B137" t="s">
        <v>701</v>
      </c>
      <c r="C137" t="s">
        <v>826</v>
      </c>
      <c r="D137" t="s">
        <v>827</v>
      </c>
      <c r="E137" t="str">
        <f t="shared" si="34"/>
        <v/>
      </c>
      <c r="G137" t="str">
        <f t="shared" si="35"/>
        <v>665</v>
      </c>
      <c r="H137" t="s">
        <v>828</v>
      </c>
      <c r="I137" t="s">
        <v>829</v>
      </c>
      <c r="J137" t="s">
        <v>32</v>
      </c>
      <c r="K137" t="s">
        <v>23</v>
      </c>
      <c r="L137">
        <v>75052</v>
      </c>
      <c r="M137" t="str">
        <f t="shared" si="36"/>
        <v/>
      </c>
      <c r="O137" t="s">
        <v>830</v>
      </c>
      <c r="P137" t="s">
        <v>32</v>
      </c>
      <c r="Q137" t="s">
        <v>23</v>
      </c>
      <c r="R137">
        <v>75006</v>
      </c>
      <c r="S137" s="1">
        <v>32019</v>
      </c>
      <c r="T137" t="e">
        <f t="shared" ca="1" si="37"/>
        <v>#NAME?</v>
      </c>
      <c r="U137" t="e">
        <f t="shared" ca="1" si="38"/>
        <v>#NAME?</v>
      </c>
      <c r="V137" t="e">
        <f t="shared" ca="1" si="39"/>
        <v>#NAME?</v>
      </c>
      <c r="W137" t="e">
        <f t="shared" ca="1" si="40"/>
        <v>#NAME?</v>
      </c>
      <c r="X137" t="e">
        <f t="shared" ca="1" si="41"/>
        <v>#NAME?</v>
      </c>
      <c r="Y137" t="e">
        <f t="shared" ca="1" si="42"/>
        <v>#NAME?</v>
      </c>
      <c r="Z137" t="e">
        <f t="shared" ca="1" si="44"/>
        <v>#NAME?</v>
      </c>
    </row>
    <row r="138" spans="1:26" x14ac:dyDescent="0.25">
      <c r="A138">
        <v>137</v>
      </c>
      <c r="B138" t="s">
        <v>831</v>
      </c>
      <c r="D138" t="s">
        <v>832</v>
      </c>
      <c r="E138" t="str">
        <f t="shared" si="34"/>
        <v/>
      </c>
      <c r="G138" t="str">
        <f t="shared" si="35"/>
        <v>101</v>
      </c>
      <c r="H138" t="s">
        <v>833</v>
      </c>
      <c r="L138">
        <v>75044</v>
      </c>
      <c r="M138" t="str">
        <f t="shared" si="36"/>
        <v>802</v>
      </c>
      <c r="N138" t="s">
        <v>834</v>
      </c>
      <c r="O138" t="s">
        <v>835</v>
      </c>
      <c r="P138" t="s">
        <v>22</v>
      </c>
      <c r="Q138" t="s">
        <v>23</v>
      </c>
      <c r="R138">
        <v>75001</v>
      </c>
      <c r="S138" s="1">
        <v>25082</v>
      </c>
      <c r="T138" t="e">
        <f t="shared" ca="1" si="37"/>
        <v>#NAME?</v>
      </c>
      <c r="U138" t="e">
        <f t="shared" ca="1" si="38"/>
        <v>#NAME?</v>
      </c>
      <c r="V138" t="e">
        <f t="shared" ca="1" si="39"/>
        <v>#NAME?</v>
      </c>
      <c r="W138" t="e">
        <f t="shared" ca="1" si="40"/>
        <v>#NAME?</v>
      </c>
      <c r="X138" t="e">
        <f t="shared" ca="1" si="41"/>
        <v>#NAME?</v>
      </c>
      <c r="Y138" t="e">
        <f t="shared" ca="1" si="42"/>
        <v>#NAME?</v>
      </c>
      <c r="Z138" t="e">
        <f t="shared" ca="1" si="44"/>
        <v>#NAME?</v>
      </c>
    </row>
    <row r="139" spans="1:26" x14ac:dyDescent="0.25">
      <c r="A139">
        <v>138</v>
      </c>
      <c r="B139" t="s">
        <v>836</v>
      </c>
      <c r="C139" t="s">
        <v>837</v>
      </c>
      <c r="D139" t="s">
        <v>838</v>
      </c>
      <c r="E139" t="str">
        <f t="shared" si="34"/>
        <v/>
      </c>
      <c r="G139" t="str">
        <f t="shared" si="35"/>
        <v>965</v>
      </c>
      <c r="H139" t="s">
        <v>839</v>
      </c>
      <c r="I139" t="s">
        <v>840</v>
      </c>
      <c r="J139" t="s">
        <v>29</v>
      </c>
      <c r="K139" t="s">
        <v>23</v>
      </c>
      <c r="L139">
        <v>75094</v>
      </c>
      <c r="M139" t="str">
        <f t="shared" si="36"/>
        <v>311</v>
      </c>
      <c r="N139" t="s">
        <v>841</v>
      </c>
      <c r="O139" t="s">
        <v>842</v>
      </c>
      <c r="P139" t="s">
        <v>51</v>
      </c>
      <c r="Q139" t="s">
        <v>23</v>
      </c>
      <c r="R139">
        <v>75002</v>
      </c>
      <c r="T139" t="e">
        <f t="shared" ca="1" si="37"/>
        <v>#NAME?</v>
      </c>
      <c r="U139" t="e">
        <f t="shared" ca="1" si="38"/>
        <v>#NAME?</v>
      </c>
      <c r="V139" t="e">
        <f t="shared" ca="1" si="39"/>
        <v>#NAME?</v>
      </c>
      <c r="W139" t="e">
        <f t="shared" ca="1" si="40"/>
        <v>#NAME?</v>
      </c>
      <c r="X139" t="e">
        <f t="shared" ca="1" si="41"/>
        <v>#NAME?</v>
      </c>
      <c r="Y139" t="e">
        <f t="shared" ca="1" si="42"/>
        <v>#NAME?</v>
      </c>
      <c r="Z139" t="e">
        <f t="shared" ca="1" si="43"/>
        <v>#NAME?</v>
      </c>
    </row>
    <row r="140" spans="1:26" x14ac:dyDescent="0.25">
      <c r="A140">
        <v>139</v>
      </c>
      <c r="B140" t="s">
        <v>843</v>
      </c>
      <c r="C140" t="s">
        <v>482</v>
      </c>
      <c r="D140" t="s">
        <v>844</v>
      </c>
      <c r="E140" t="str">
        <f t="shared" si="34"/>
        <v>657</v>
      </c>
      <c r="F140" t="s">
        <v>845</v>
      </c>
      <c r="G140" t="str">
        <f t="shared" si="35"/>
        <v>630</v>
      </c>
      <c r="H140" t="s">
        <v>846</v>
      </c>
      <c r="I140" t="s">
        <v>847</v>
      </c>
      <c r="J140" t="s">
        <v>22</v>
      </c>
      <c r="K140" t="s">
        <v>23</v>
      </c>
      <c r="L140">
        <v>75068</v>
      </c>
      <c r="M140" t="str">
        <f t="shared" si="36"/>
        <v>596</v>
      </c>
      <c r="N140" t="s">
        <v>848</v>
      </c>
      <c r="S140" s="1">
        <v>33589</v>
      </c>
      <c r="T140" t="e">
        <f t="shared" ca="1" si="37"/>
        <v>#NAME?</v>
      </c>
      <c r="U140" t="e">
        <f t="shared" ca="1" si="38"/>
        <v>#NAME?</v>
      </c>
      <c r="V140" t="e">
        <f t="shared" ca="1" si="39"/>
        <v>#NAME?</v>
      </c>
      <c r="W140" t="e">
        <f t="shared" ca="1" si="40"/>
        <v>#NAME?</v>
      </c>
      <c r="X140" t="e">
        <f t="shared" ca="1" si="41"/>
        <v>#NAME?</v>
      </c>
      <c r="Y140" t="e">
        <f t="shared" ca="1" si="42"/>
        <v>#NAME?</v>
      </c>
      <c r="Z140" t="e">
        <f t="shared" ref="Z140:Z144" ca="1" si="45">_xlfn.CONCAT("INSERT INTO DATE (Contact_id,Date_type,Date) VALUES("&amp;A140&amp;",'Birthday' ,'"&amp;S140&amp;"');")</f>
        <v>#NAME?</v>
      </c>
    </row>
    <row r="141" spans="1:26" x14ac:dyDescent="0.25">
      <c r="A141">
        <v>140</v>
      </c>
      <c r="B141" t="s">
        <v>849</v>
      </c>
      <c r="D141" t="s">
        <v>850</v>
      </c>
      <c r="E141" t="str">
        <f t="shared" si="34"/>
        <v>594</v>
      </c>
      <c r="F141" t="s">
        <v>851</v>
      </c>
      <c r="G141" t="str">
        <f t="shared" si="35"/>
        <v>126</v>
      </c>
      <c r="H141" t="s">
        <v>852</v>
      </c>
      <c r="I141" t="s">
        <v>853</v>
      </c>
      <c r="J141" t="s">
        <v>29</v>
      </c>
      <c r="K141" t="s">
        <v>23</v>
      </c>
      <c r="L141">
        <v>75098</v>
      </c>
      <c r="M141" t="str">
        <f t="shared" si="36"/>
        <v>998</v>
      </c>
      <c r="N141" t="s">
        <v>854</v>
      </c>
      <c r="S141" s="1">
        <v>26373</v>
      </c>
      <c r="T141" t="e">
        <f t="shared" ca="1" si="37"/>
        <v>#NAME?</v>
      </c>
      <c r="U141" t="e">
        <f t="shared" ca="1" si="38"/>
        <v>#NAME?</v>
      </c>
      <c r="V141" t="e">
        <f t="shared" ca="1" si="39"/>
        <v>#NAME?</v>
      </c>
      <c r="W141" t="e">
        <f t="shared" ca="1" si="40"/>
        <v>#NAME?</v>
      </c>
      <c r="X141" t="e">
        <f t="shared" ca="1" si="41"/>
        <v>#NAME?</v>
      </c>
      <c r="Y141" t="e">
        <f t="shared" ca="1" si="42"/>
        <v>#NAME?</v>
      </c>
      <c r="Z141" t="e">
        <f t="shared" ca="1" si="45"/>
        <v>#NAME?</v>
      </c>
    </row>
    <row r="142" spans="1:26" x14ac:dyDescent="0.25">
      <c r="A142">
        <v>141</v>
      </c>
      <c r="B142" t="s">
        <v>855</v>
      </c>
      <c r="C142" t="s">
        <v>856</v>
      </c>
      <c r="D142" t="s">
        <v>857</v>
      </c>
      <c r="E142" t="str">
        <f t="shared" si="34"/>
        <v>936</v>
      </c>
      <c r="F142" t="s">
        <v>858</v>
      </c>
      <c r="G142" t="str">
        <f t="shared" si="35"/>
        <v>399</v>
      </c>
      <c r="H142" t="s">
        <v>859</v>
      </c>
      <c r="I142" t="s">
        <v>860</v>
      </c>
      <c r="J142" t="s">
        <v>22</v>
      </c>
      <c r="K142" t="s">
        <v>23</v>
      </c>
      <c r="L142">
        <v>75026</v>
      </c>
      <c r="M142" t="str">
        <f t="shared" si="36"/>
        <v/>
      </c>
      <c r="O142" t="s">
        <v>861</v>
      </c>
      <c r="P142" t="s">
        <v>29</v>
      </c>
      <c r="Q142" t="s">
        <v>23</v>
      </c>
      <c r="R142">
        <v>75001</v>
      </c>
      <c r="S142" s="1">
        <v>27914</v>
      </c>
      <c r="T142" t="e">
        <f t="shared" ca="1" si="37"/>
        <v>#NAME?</v>
      </c>
      <c r="U142" t="e">
        <f t="shared" ca="1" si="38"/>
        <v>#NAME?</v>
      </c>
      <c r="V142" t="e">
        <f t="shared" ca="1" si="39"/>
        <v>#NAME?</v>
      </c>
      <c r="W142" t="e">
        <f t="shared" ca="1" si="40"/>
        <v>#NAME?</v>
      </c>
      <c r="X142" t="e">
        <f t="shared" ca="1" si="41"/>
        <v>#NAME?</v>
      </c>
      <c r="Y142" t="e">
        <f t="shared" ca="1" si="42"/>
        <v>#NAME?</v>
      </c>
      <c r="Z142" t="e">
        <f t="shared" ca="1" si="45"/>
        <v>#NAME?</v>
      </c>
    </row>
    <row r="143" spans="1:26" x14ac:dyDescent="0.25">
      <c r="A143">
        <v>142</v>
      </c>
      <c r="B143" t="s">
        <v>862</v>
      </c>
      <c r="C143" t="s">
        <v>863</v>
      </c>
      <c r="D143" t="s">
        <v>864</v>
      </c>
      <c r="E143" t="str">
        <f t="shared" si="34"/>
        <v>224</v>
      </c>
      <c r="F143" t="s">
        <v>865</v>
      </c>
      <c r="G143" t="str">
        <f t="shared" si="35"/>
        <v>400</v>
      </c>
      <c r="H143" t="s">
        <v>866</v>
      </c>
      <c r="I143" t="s">
        <v>867</v>
      </c>
      <c r="J143" t="s">
        <v>22</v>
      </c>
      <c r="K143" t="s">
        <v>23</v>
      </c>
      <c r="L143">
        <v>75044</v>
      </c>
      <c r="M143" t="str">
        <f t="shared" si="36"/>
        <v>523</v>
      </c>
      <c r="N143" t="s">
        <v>868</v>
      </c>
      <c r="O143" t="s">
        <v>869</v>
      </c>
      <c r="P143" t="s">
        <v>51</v>
      </c>
      <c r="Q143" t="s">
        <v>23</v>
      </c>
      <c r="R143">
        <v>75009</v>
      </c>
      <c r="S143" s="1">
        <v>29995</v>
      </c>
      <c r="T143" t="e">
        <f t="shared" ca="1" si="37"/>
        <v>#NAME?</v>
      </c>
      <c r="U143" t="e">
        <f t="shared" ca="1" si="38"/>
        <v>#NAME?</v>
      </c>
      <c r="V143" t="e">
        <f t="shared" ca="1" si="39"/>
        <v>#NAME?</v>
      </c>
      <c r="W143" t="e">
        <f t="shared" ca="1" si="40"/>
        <v>#NAME?</v>
      </c>
      <c r="X143" t="e">
        <f t="shared" ca="1" si="41"/>
        <v>#NAME?</v>
      </c>
      <c r="Y143" t="e">
        <f t="shared" ca="1" si="42"/>
        <v>#NAME?</v>
      </c>
      <c r="Z143" t="e">
        <f t="shared" ca="1" si="45"/>
        <v>#NAME?</v>
      </c>
    </row>
    <row r="144" spans="1:26" x14ac:dyDescent="0.25">
      <c r="A144">
        <v>143</v>
      </c>
      <c r="B144" t="s">
        <v>870</v>
      </c>
      <c r="C144" t="s">
        <v>871</v>
      </c>
      <c r="D144" t="s">
        <v>872</v>
      </c>
      <c r="E144" t="str">
        <f t="shared" si="34"/>
        <v/>
      </c>
      <c r="G144" t="str">
        <f t="shared" si="35"/>
        <v>402</v>
      </c>
      <c r="H144" t="s">
        <v>873</v>
      </c>
      <c r="M144" t="str">
        <f t="shared" si="36"/>
        <v>682</v>
      </c>
      <c r="N144" t="s">
        <v>874</v>
      </c>
      <c r="O144" t="s">
        <v>875</v>
      </c>
      <c r="P144" t="s">
        <v>51</v>
      </c>
      <c r="Q144" t="s">
        <v>23</v>
      </c>
      <c r="R144">
        <v>75001</v>
      </c>
      <c r="S144" s="1">
        <v>34116</v>
      </c>
      <c r="T144" t="e">
        <f t="shared" ca="1" si="37"/>
        <v>#NAME?</v>
      </c>
      <c r="U144" t="e">
        <f t="shared" ca="1" si="38"/>
        <v>#NAME?</v>
      </c>
      <c r="V144" t="e">
        <f t="shared" ca="1" si="39"/>
        <v>#NAME?</v>
      </c>
      <c r="W144" t="e">
        <f t="shared" ca="1" si="40"/>
        <v>#NAME?</v>
      </c>
      <c r="X144" t="e">
        <f t="shared" ca="1" si="41"/>
        <v>#NAME?</v>
      </c>
      <c r="Y144" t="e">
        <f t="shared" ca="1" si="42"/>
        <v>#NAME?</v>
      </c>
      <c r="Z144" t="e">
        <f t="shared" ca="1" si="45"/>
        <v>#NAME?</v>
      </c>
    </row>
    <row r="145" spans="1:26" x14ac:dyDescent="0.25">
      <c r="A145">
        <v>144</v>
      </c>
      <c r="B145" t="s">
        <v>876</v>
      </c>
      <c r="C145" t="s">
        <v>877</v>
      </c>
      <c r="D145" t="s">
        <v>5815</v>
      </c>
      <c r="E145" t="str">
        <f t="shared" si="34"/>
        <v/>
      </c>
      <c r="G145" t="str">
        <f t="shared" si="35"/>
        <v>623</v>
      </c>
      <c r="H145" t="s">
        <v>878</v>
      </c>
      <c r="I145" t="s">
        <v>879</v>
      </c>
      <c r="J145" t="s">
        <v>42</v>
      </c>
      <c r="K145" t="s">
        <v>23</v>
      </c>
      <c r="M145" t="str">
        <f t="shared" si="36"/>
        <v/>
      </c>
      <c r="O145" t="s">
        <v>880</v>
      </c>
      <c r="P145" t="s">
        <v>22</v>
      </c>
      <c r="Q145" t="s">
        <v>23</v>
      </c>
      <c r="R145">
        <v>75001</v>
      </c>
      <c r="T145" t="e">
        <f t="shared" ca="1" si="37"/>
        <v>#NAME?</v>
      </c>
      <c r="U145" t="e">
        <f t="shared" ca="1" si="38"/>
        <v>#NAME?</v>
      </c>
      <c r="V145" t="e">
        <f t="shared" ca="1" si="39"/>
        <v>#NAME?</v>
      </c>
      <c r="W145" t="e">
        <f t="shared" ca="1" si="40"/>
        <v>#NAME?</v>
      </c>
      <c r="X145" t="e">
        <f t="shared" ca="1" si="41"/>
        <v>#NAME?</v>
      </c>
      <c r="Y145" t="e">
        <f t="shared" ca="1" si="42"/>
        <v>#NAME?</v>
      </c>
      <c r="Z145" t="e">
        <f t="shared" ca="1" si="43"/>
        <v>#NAME?</v>
      </c>
    </row>
    <row r="146" spans="1:26" x14ac:dyDescent="0.25">
      <c r="A146">
        <v>145</v>
      </c>
      <c r="B146" t="s">
        <v>881</v>
      </c>
      <c r="D146" t="s">
        <v>882</v>
      </c>
      <c r="E146" t="str">
        <f t="shared" si="34"/>
        <v/>
      </c>
      <c r="G146" t="str">
        <f t="shared" si="35"/>
        <v>680</v>
      </c>
      <c r="H146" t="s">
        <v>883</v>
      </c>
      <c r="I146" t="s">
        <v>884</v>
      </c>
      <c r="J146" t="s">
        <v>22</v>
      </c>
      <c r="K146" t="s">
        <v>23</v>
      </c>
      <c r="L146">
        <v>75097</v>
      </c>
      <c r="M146" t="str">
        <f t="shared" si="36"/>
        <v>940</v>
      </c>
      <c r="N146" t="s">
        <v>885</v>
      </c>
      <c r="O146" t="s">
        <v>886</v>
      </c>
      <c r="P146" t="s">
        <v>42</v>
      </c>
      <c r="Q146" t="s">
        <v>23</v>
      </c>
      <c r="R146">
        <v>75008</v>
      </c>
      <c r="S146" s="1">
        <v>23713</v>
      </c>
      <c r="T146" t="e">
        <f t="shared" ca="1" si="37"/>
        <v>#NAME?</v>
      </c>
      <c r="U146" t="e">
        <f t="shared" ca="1" si="38"/>
        <v>#NAME?</v>
      </c>
      <c r="V146" t="e">
        <f t="shared" ca="1" si="39"/>
        <v>#NAME?</v>
      </c>
      <c r="W146" t="e">
        <f t="shared" ca="1" si="40"/>
        <v>#NAME?</v>
      </c>
      <c r="X146" t="e">
        <f t="shared" ca="1" si="41"/>
        <v>#NAME?</v>
      </c>
      <c r="Y146" t="e">
        <f t="shared" ca="1" si="42"/>
        <v>#NAME?</v>
      </c>
      <c r="Z146" t="e">
        <f ca="1">_xlfn.CONCAT("INSERT INTO DATE (Contact_id,Date_type,Date) VALUES("&amp;A146&amp;",'Birthday' ,'"&amp;S146&amp;"');")</f>
        <v>#NAME?</v>
      </c>
    </row>
    <row r="147" spans="1:26" x14ac:dyDescent="0.25">
      <c r="A147">
        <v>146</v>
      </c>
      <c r="B147" t="s">
        <v>887</v>
      </c>
      <c r="D147" t="s">
        <v>888</v>
      </c>
      <c r="E147" t="str">
        <f t="shared" si="34"/>
        <v>596</v>
      </c>
      <c r="F147" t="s">
        <v>889</v>
      </c>
      <c r="G147" t="str">
        <f t="shared" si="35"/>
        <v>741</v>
      </c>
      <c r="H147" t="s">
        <v>890</v>
      </c>
      <c r="I147" t="s">
        <v>891</v>
      </c>
      <c r="J147" t="s">
        <v>29</v>
      </c>
      <c r="K147" t="s">
        <v>23</v>
      </c>
      <c r="L147">
        <v>75005</v>
      </c>
      <c r="M147" t="str">
        <f t="shared" si="36"/>
        <v>599</v>
      </c>
      <c r="N147" t="s">
        <v>892</v>
      </c>
      <c r="T147" t="e">
        <f t="shared" ca="1" si="37"/>
        <v>#NAME?</v>
      </c>
      <c r="U147" t="e">
        <f t="shared" ca="1" si="38"/>
        <v>#NAME?</v>
      </c>
      <c r="V147" t="e">
        <f t="shared" ca="1" si="39"/>
        <v>#NAME?</v>
      </c>
      <c r="W147" t="e">
        <f t="shared" ca="1" si="40"/>
        <v>#NAME?</v>
      </c>
      <c r="X147" t="e">
        <f t="shared" ca="1" si="41"/>
        <v>#NAME?</v>
      </c>
      <c r="Y147" t="e">
        <f t="shared" ca="1" si="42"/>
        <v>#NAME?</v>
      </c>
      <c r="Z147" t="e">
        <f t="shared" ca="1" si="43"/>
        <v>#NAME?</v>
      </c>
    </row>
    <row r="148" spans="1:26" x14ac:dyDescent="0.25">
      <c r="A148">
        <v>147</v>
      </c>
      <c r="B148" t="s">
        <v>893</v>
      </c>
      <c r="C148" t="s">
        <v>894</v>
      </c>
      <c r="D148" t="s">
        <v>895</v>
      </c>
      <c r="E148" t="str">
        <f t="shared" si="34"/>
        <v/>
      </c>
      <c r="G148" t="str">
        <f t="shared" si="35"/>
        <v>189</v>
      </c>
      <c r="H148" t="s">
        <v>896</v>
      </c>
      <c r="I148" t="s">
        <v>897</v>
      </c>
      <c r="J148" t="s">
        <v>42</v>
      </c>
      <c r="K148" t="s">
        <v>23</v>
      </c>
      <c r="L148">
        <v>75033</v>
      </c>
      <c r="M148" t="str">
        <f t="shared" si="36"/>
        <v>194</v>
      </c>
      <c r="N148" t="s">
        <v>898</v>
      </c>
      <c r="O148" t="s">
        <v>899</v>
      </c>
      <c r="P148" t="s">
        <v>32</v>
      </c>
      <c r="Q148" t="s">
        <v>23</v>
      </c>
      <c r="R148">
        <v>75004</v>
      </c>
      <c r="S148" s="1">
        <v>30212</v>
      </c>
      <c r="T148" t="e">
        <f t="shared" ca="1" si="37"/>
        <v>#NAME?</v>
      </c>
      <c r="U148" t="e">
        <f t="shared" ca="1" si="38"/>
        <v>#NAME?</v>
      </c>
      <c r="V148" t="e">
        <f t="shared" ca="1" si="39"/>
        <v>#NAME?</v>
      </c>
      <c r="W148" t="e">
        <f t="shared" ca="1" si="40"/>
        <v>#NAME?</v>
      </c>
      <c r="X148" t="e">
        <f t="shared" ca="1" si="41"/>
        <v>#NAME?</v>
      </c>
      <c r="Y148" t="e">
        <f t="shared" ca="1" si="42"/>
        <v>#NAME?</v>
      </c>
      <c r="Z148" t="e">
        <f ca="1">_xlfn.CONCAT("INSERT INTO DATE (Contact_id,Date_type,Date) VALUES("&amp;A148&amp;",'Birthday' ,'"&amp;S148&amp;"');")</f>
        <v>#NAME?</v>
      </c>
    </row>
    <row r="149" spans="1:26" x14ac:dyDescent="0.25">
      <c r="A149">
        <v>148</v>
      </c>
      <c r="B149" t="s">
        <v>900</v>
      </c>
      <c r="D149" t="s">
        <v>901</v>
      </c>
      <c r="E149" t="str">
        <f t="shared" si="34"/>
        <v>974</v>
      </c>
      <c r="F149" t="s">
        <v>902</v>
      </c>
      <c r="G149" t="str">
        <f t="shared" si="35"/>
        <v>907</v>
      </c>
      <c r="H149" t="s">
        <v>903</v>
      </c>
      <c r="I149" t="s">
        <v>904</v>
      </c>
      <c r="J149" t="s">
        <v>32</v>
      </c>
      <c r="K149" t="s">
        <v>23</v>
      </c>
      <c r="L149">
        <v>75071</v>
      </c>
      <c r="M149" t="str">
        <f t="shared" si="36"/>
        <v>605</v>
      </c>
      <c r="N149" t="s">
        <v>905</v>
      </c>
      <c r="T149" t="e">
        <f t="shared" ca="1" si="37"/>
        <v>#NAME?</v>
      </c>
      <c r="U149" t="e">
        <f t="shared" ca="1" si="38"/>
        <v>#NAME?</v>
      </c>
      <c r="V149" t="e">
        <f t="shared" ca="1" si="39"/>
        <v>#NAME?</v>
      </c>
      <c r="W149" t="e">
        <f t="shared" ca="1" si="40"/>
        <v>#NAME?</v>
      </c>
      <c r="X149" t="e">
        <f t="shared" ca="1" si="41"/>
        <v>#NAME?</v>
      </c>
      <c r="Y149" t="e">
        <f t="shared" ca="1" si="42"/>
        <v>#NAME?</v>
      </c>
      <c r="Z149" t="e">
        <f t="shared" ca="1" si="43"/>
        <v>#NAME?</v>
      </c>
    </row>
    <row r="150" spans="1:26" x14ac:dyDescent="0.25">
      <c r="A150">
        <v>149</v>
      </c>
      <c r="B150" t="s">
        <v>906</v>
      </c>
      <c r="C150" t="s">
        <v>907</v>
      </c>
      <c r="D150" t="s">
        <v>908</v>
      </c>
      <c r="E150" t="str">
        <f t="shared" si="34"/>
        <v>620</v>
      </c>
      <c r="F150" t="s">
        <v>909</v>
      </c>
      <c r="G150" t="str">
        <f t="shared" si="35"/>
        <v>889</v>
      </c>
      <c r="H150" t="s">
        <v>910</v>
      </c>
      <c r="M150" t="str">
        <f t="shared" si="36"/>
        <v>800</v>
      </c>
      <c r="N150" t="s">
        <v>911</v>
      </c>
      <c r="T150" t="e">
        <f t="shared" ca="1" si="37"/>
        <v>#NAME?</v>
      </c>
      <c r="U150" t="e">
        <f t="shared" ca="1" si="38"/>
        <v>#NAME?</v>
      </c>
      <c r="V150" t="e">
        <f t="shared" ca="1" si="39"/>
        <v>#NAME?</v>
      </c>
      <c r="W150" t="e">
        <f t="shared" ca="1" si="40"/>
        <v>#NAME?</v>
      </c>
      <c r="X150" t="e">
        <f t="shared" ca="1" si="41"/>
        <v>#NAME?</v>
      </c>
      <c r="Y150" t="e">
        <f t="shared" ca="1" si="42"/>
        <v>#NAME?</v>
      </c>
      <c r="Z150" t="e">
        <f t="shared" ca="1" si="43"/>
        <v>#NAME?</v>
      </c>
    </row>
    <row r="151" spans="1:26" x14ac:dyDescent="0.25">
      <c r="A151">
        <v>150</v>
      </c>
      <c r="B151" t="s">
        <v>912</v>
      </c>
      <c r="D151" t="s">
        <v>913</v>
      </c>
      <c r="E151" t="str">
        <f t="shared" si="34"/>
        <v>361</v>
      </c>
      <c r="F151" t="s">
        <v>914</v>
      </c>
      <c r="G151" t="str">
        <f t="shared" si="35"/>
        <v>874</v>
      </c>
      <c r="H151" t="s">
        <v>915</v>
      </c>
      <c r="I151" t="s">
        <v>916</v>
      </c>
      <c r="J151" t="s">
        <v>22</v>
      </c>
      <c r="K151" t="s">
        <v>23</v>
      </c>
      <c r="M151" t="str">
        <f t="shared" si="36"/>
        <v/>
      </c>
      <c r="O151" t="s">
        <v>917</v>
      </c>
      <c r="P151" t="s">
        <v>42</v>
      </c>
      <c r="Q151" t="s">
        <v>23</v>
      </c>
      <c r="R151">
        <v>75001</v>
      </c>
      <c r="S151" s="1">
        <v>28166</v>
      </c>
      <c r="T151" t="e">
        <f t="shared" ca="1" si="37"/>
        <v>#NAME?</v>
      </c>
      <c r="U151" t="e">
        <f t="shared" ca="1" si="38"/>
        <v>#NAME?</v>
      </c>
      <c r="V151" t="e">
        <f t="shared" ca="1" si="39"/>
        <v>#NAME?</v>
      </c>
      <c r="W151" t="e">
        <f t="shared" ca="1" si="40"/>
        <v>#NAME?</v>
      </c>
      <c r="X151" t="e">
        <f t="shared" ca="1" si="41"/>
        <v>#NAME?</v>
      </c>
      <c r="Y151" t="e">
        <f t="shared" ca="1" si="42"/>
        <v>#NAME?</v>
      </c>
      <c r="Z151" t="e">
        <f t="shared" ref="Z151:Z152" ca="1" si="46">_xlfn.CONCAT("INSERT INTO DATE (Contact_id,Date_type,Date) VALUES("&amp;A151&amp;",'Birthday' ,'"&amp;S151&amp;"');")</f>
        <v>#NAME?</v>
      </c>
    </row>
    <row r="152" spans="1:26" x14ac:dyDescent="0.25">
      <c r="A152">
        <v>151</v>
      </c>
      <c r="B152" t="s">
        <v>918</v>
      </c>
      <c r="C152" t="s">
        <v>919</v>
      </c>
      <c r="D152" t="s">
        <v>920</v>
      </c>
      <c r="E152" t="str">
        <f t="shared" si="34"/>
        <v>474</v>
      </c>
      <c r="F152" t="s">
        <v>921</v>
      </c>
      <c r="G152" t="str">
        <f t="shared" si="35"/>
        <v>277</v>
      </c>
      <c r="H152" t="s">
        <v>922</v>
      </c>
      <c r="L152">
        <v>75012</v>
      </c>
      <c r="M152" t="str">
        <f t="shared" si="36"/>
        <v>130</v>
      </c>
      <c r="N152" t="s">
        <v>923</v>
      </c>
      <c r="S152" s="1">
        <v>28604</v>
      </c>
      <c r="T152" t="e">
        <f t="shared" ca="1" si="37"/>
        <v>#NAME?</v>
      </c>
      <c r="U152" t="e">
        <f t="shared" ca="1" si="38"/>
        <v>#NAME?</v>
      </c>
      <c r="V152" t="e">
        <f t="shared" ca="1" si="39"/>
        <v>#NAME?</v>
      </c>
      <c r="W152" t="e">
        <f t="shared" ca="1" si="40"/>
        <v>#NAME?</v>
      </c>
      <c r="X152" t="e">
        <f t="shared" ca="1" si="41"/>
        <v>#NAME?</v>
      </c>
      <c r="Y152" t="e">
        <f t="shared" ca="1" si="42"/>
        <v>#NAME?</v>
      </c>
      <c r="Z152" t="e">
        <f t="shared" ca="1" si="46"/>
        <v>#NAME?</v>
      </c>
    </row>
    <row r="153" spans="1:26" x14ac:dyDescent="0.25">
      <c r="A153">
        <v>152</v>
      </c>
      <c r="B153" t="s">
        <v>924</v>
      </c>
      <c r="C153" t="s">
        <v>925</v>
      </c>
      <c r="D153" t="s">
        <v>926</v>
      </c>
      <c r="E153" t="str">
        <f t="shared" si="34"/>
        <v>821</v>
      </c>
      <c r="F153" t="s">
        <v>927</v>
      </c>
      <c r="G153" t="str">
        <f t="shared" si="35"/>
        <v>769</v>
      </c>
      <c r="H153" t="s">
        <v>928</v>
      </c>
      <c r="I153" t="s">
        <v>929</v>
      </c>
      <c r="J153" t="s">
        <v>42</v>
      </c>
      <c r="K153" t="s">
        <v>23</v>
      </c>
      <c r="L153">
        <v>75085</v>
      </c>
      <c r="M153" t="str">
        <f t="shared" si="36"/>
        <v>780</v>
      </c>
      <c r="N153" t="s">
        <v>930</v>
      </c>
      <c r="T153" t="e">
        <f t="shared" ca="1" si="37"/>
        <v>#NAME?</v>
      </c>
      <c r="U153" t="e">
        <f t="shared" ca="1" si="38"/>
        <v>#NAME?</v>
      </c>
      <c r="V153" t="e">
        <f t="shared" ca="1" si="39"/>
        <v>#NAME?</v>
      </c>
      <c r="W153" t="e">
        <f t="shared" ca="1" si="40"/>
        <v>#NAME?</v>
      </c>
      <c r="X153" t="e">
        <f t="shared" ca="1" si="41"/>
        <v>#NAME?</v>
      </c>
      <c r="Y153" t="e">
        <f t="shared" ca="1" si="42"/>
        <v>#NAME?</v>
      </c>
      <c r="Z153" t="e">
        <f t="shared" ca="1" si="43"/>
        <v>#NAME?</v>
      </c>
    </row>
    <row r="154" spans="1:26" x14ac:dyDescent="0.25">
      <c r="A154">
        <v>153</v>
      </c>
      <c r="B154" t="s">
        <v>931</v>
      </c>
      <c r="C154" t="s">
        <v>932</v>
      </c>
      <c r="D154" t="s">
        <v>933</v>
      </c>
      <c r="E154" t="str">
        <f t="shared" si="34"/>
        <v>319</v>
      </c>
      <c r="F154" t="s">
        <v>934</v>
      </c>
      <c r="G154" t="str">
        <f t="shared" si="35"/>
        <v>338</v>
      </c>
      <c r="H154" t="s">
        <v>935</v>
      </c>
      <c r="I154" t="s">
        <v>936</v>
      </c>
      <c r="J154" t="s">
        <v>42</v>
      </c>
      <c r="K154" t="s">
        <v>23</v>
      </c>
      <c r="L154">
        <v>75049</v>
      </c>
      <c r="M154" t="str">
        <f t="shared" si="36"/>
        <v>270</v>
      </c>
      <c r="N154" t="s">
        <v>937</v>
      </c>
      <c r="S154" s="1">
        <v>31143</v>
      </c>
      <c r="T154" t="e">
        <f t="shared" ca="1" si="37"/>
        <v>#NAME?</v>
      </c>
      <c r="U154" t="e">
        <f t="shared" ca="1" si="38"/>
        <v>#NAME?</v>
      </c>
      <c r="V154" t="e">
        <f t="shared" ca="1" si="39"/>
        <v>#NAME?</v>
      </c>
      <c r="W154" t="e">
        <f t="shared" ca="1" si="40"/>
        <v>#NAME?</v>
      </c>
      <c r="X154" t="e">
        <f t="shared" ca="1" si="41"/>
        <v>#NAME?</v>
      </c>
      <c r="Y154" t="e">
        <f t="shared" ca="1" si="42"/>
        <v>#NAME?</v>
      </c>
      <c r="Z154" t="e">
        <f ca="1">_xlfn.CONCAT("INSERT INTO DATE (Contact_id,Date_type,Date) VALUES("&amp;A154&amp;",'Birthday' ,'"&amp;S154&amp;"');")</f>
        <v>#NAME?</v>
      </c>
    </row>
    <row r="155" spans="1:26" x14ac:dyDescent="0.25">
      <c r="A155">
        <v>154</v>
      </c>
      <c r="B155" t="s">
        <v>938</v>
      </c>
      <c r="C155" t="s">
        <v>939</v>
      </c>
      <c r="D155" t="s">
        <v>940</v>
      </c>
      <c r="E155" t="str">
        <f t="shared" si="34"/>
        <v/>
      </c>
      <c r="G155" t="str">
        <f t="shared" si="35"/>
        <v>963</v>
      </c>
      <c r="H155" t="s">
        <v>941</v>
      </c>
      <c r="M155" t="str">
        <f t="shared" si="36"/>
        <v>212</v>
      </c>
      <c r="N155" t="s">
        <v>942</v>
      </c>
      <c r="T155" t="e">
        <f t="shared" ca="1" si="37"/>
        <v>#NAME?</v>
      </c>
      <c r="U155" t="e">
        <f t="shared" ca="1" si="38"/>
        <v>#NAME?</v>
      </c>
      <c r="V155" t="e">
        <f t="shared" ca="1" si="39"/>
        <v>#NAME?</v>
      </c>
      <c r="W155" t="e">
        <f t="shared" ca="1" si="40"/>
        <v>#NAME?</v>
      </c>
      <c r="X155" t="e">
        <f t="shared" ca="1" si="41"/>
        <v>#NAME?</v>
      </c>
      <c r="Y155" t="e">
        <f t="shared" ca="1" si="42"/>
        <v>#NAME?</v>
      </c>
      <c r="Z155" t="e">
        <f t="shared" ca="1" si="43"/>
        <v>#NAME?</v>
      </c>
    </row>
    <row r="156" spans="1:26" x14ac:dyDescent="0.25">
      <c r="A156">
        <v>155</v>
      </c>
      <c r="B156" t="s">
        <v>943</v>
      </c>
      <c r="C156" t="s">
        <v>944</v>
      </c>
      <c r="D156" t="s">
        <v>945</v>
      </c>
      <c r="E156" t="str">
        <f t="shared" si="34"/>
        <v/>
      </c>
      <c r="G156" t="str">
        <f t="shared" si="35"/>
        <v>259</v>
      </c>
      <c r="H156" t="s">
        <v>946</v>
      </c>
      <c r="I156" t="s">
        <v>947</v>
      </c>
      <c r="J156" t="s">
        <v>32</v>
      </c>
      <c r="K156" t="s">
        <v>23</v>
      </c>
      <c r="L156">
        <v>75052</v>
      </c>
      <c r="M156" t="str">
        <f t="shared" si="36"/>
        <v>363</v>
      </c>
      <c r="N156" t="s">
        <v>948</v>
      </c>
      <c r="T156" t="e">
        <f t="shared" ca="1" si="37"/>
        <v>#NAME?</v>
      </c>
      <c r="U156" t="e">
        <f t="shared" ca="1" si="38"/>
        <v>#NAME?</v>
      </c>
      <c r="V156" t="e">
        <f t="shared" ca="1" si="39"/>
        <v>#NAME?</v>
      </c>
      <c r="W156" t="e">
        <f t="shared" ca="1" si="40"/>
        <v>#NAME?</v>
      </c>
      <c r="X156" t="e">
        <f t="shared" ca="1" si="41"/>
        <v>#NAME?</v>
      </c>
      <c r="Y156" t="e">
        <f t="shared" ca="1" si="42"/>
        <v>#NAME?</v>
      </c>
      <c r="Z156" t="e">
        <f t="shared" ca="1" si="43"/>
        <v>#NAME?</v>
      </c>
    </row>
    <row r="157" spans="1:26" x14ac:dyDescent="0.25">
      <c r="A157">
        <v>156</v>
      </c>
      <c r="B157" t="s">
        <v>949</v>
      </c>
      <c r="D157" t="s">
        <v>5816</v>
      </c>
      <c r="E157" t="str">
        <f t="shared" si="34"/>
        <v>539</v>
      </c>
      <c r="F157" t="s">
        <v>950</v>
      </c>
      <c r="G157" t="str">
        <f t="shared" si="35"/>
        <v>160</v>
      </c>
      <c r="H157" t="s">
        <v>951</v>
      </c>
      <c r="I157" t="s">
        <v>952</v>
      </c>
      <c r="J157" t="s">
        <v>32</v>
      </c>
      <c r="K157" t="s">
        <v>23</v>
      </c>
      <c r="L157">
        <v>75003</v>
      </c>
      <c r="M157" t="str">
        <f t="shared" si="36"/>
        <v>308</v>
      </c>
      <c r="N157" t="s">
        <v>953</v>
      </c>
      <c r="O157" t="s">
        <v>954</v>
      </c>
      <c r="P157" t="s">
        <v>51</v>
      </c>
      <c r="Q157" t="s">
        <v>23</v>
      </c>
      <c r="R157">
        <v>75004</v>
      </c>
      <c r="S157" s="1">
        <v>33726</v>
      </c>
      <c r="T157" t="e">
        <f t="shared" ca="1" si="37"/>
        <v>#NAME?</v>
      </c>
      <c r="U157" t="e">
        <f t="shared" ca="1" si="38"/>
        <v>#NAME?</v>
      </c>
      <c r="V157" t="e">
        <f t="shared" ca="1" si="39"/>
        <v>#NAME?</v>
      </c>
      <c r="W157" t="e">
        <f t="shared" ca="1" si="40"/>
        <v>#NAME?</v>
      </c>
      <c r="X157" t="e">
        <f t="shared" ca="1" si="41"/>
        <v>#NAME?</v>
      </c>
      <c r="Y157" t="e">
        <f t="shared" ca="1" si="42"/>
        <v>#NAME?</v>
      </c>
      <c r="Z157" t="e">
        <f ca="1">_xlfn.CONCAT("INSERT INTO DATE (Contact_id,Date_type,Date) VALUES("&amp;A157&amp;",'Birthday' ,'"&amp;S157&amp;"');")</f>
        <v>#NAME?</v>
      </c>
    </row>
    <row r="158" spans="1:26" x14ac:dyDescent="0.25">
      <c r="A158">
        <v>157</v>
      </c>
      <c r="B158" t="s">
        <v>955</v>
      </c>
      <c r="D158" t="s">
        <v>956</v>
      </c>
      <c r="E158" t="str">
        <f t="shared" si="34"/>
        <v>910</v>
      </c>
      <c r="F158" t="s">
        <v>957</v>
      </c>
      <c r="G158" t="str">
        <f t="shared" si="35"/>
        <v>588</v>
      </c>
      <c r="H158" t="s">
        <v>958</v>
      </c>
      <c r="I158" t="s">
        <v>959</v>
      </c>
      <c r="J158" t="s">
        <v>51</v>
      </c>
      <c r="K158" t="s">
        <v>23</v>
      </c>
      <c r="L158">
        <v>75091</v>
      </c>
      <c r="M158" t="str">
        <f t="shared" si="36"/>
        <v>505</v>
      </c>
      <c r="N158" t="s">
        <v>960</v>
      </c>
      <c r="T158" t="e">
        <f t="shared" ca="1" si="37"/>
        <v>#NAME?</v>
      </c>
      <c r="U158" t="e">
        <f t="shared" ca="1" si="38"/>
        <v>#NAME?</v>
      </c>
      <c r="V158" t="e">
        <f t="shared" ca="1" si="39"/>
        <v>#NAME?</v>
      </c>
      <c r="W158" t="e">
        <f t="shared" ca="1" si="40"/>
        <v>#NAME?</v>
      </c>
      <c r="X158" t="e">
        <f t="shared" ca="1" si="41"/>
        <v>#NAME?</v>
      </c>
      <c r="Y158" t="e">
        <f t="shared" ca="1" si="42"/>
        <v>#NAME?</v>
      </c>
      <c r="Z158" t="e">
        <f t="shared" ca="1" si="43"/>
        <v>#NAME?</v>
      </c>
    </row>
    <row r="159" spans="1:26" x14ac:dyDescent="0.25">
      <c r="A159">
        <v>158</v>
      </c>
      <c r="B159" t="s">
        <v>961</v>
      </c>
      <c r="D159" t="s">
        <v>962</v>
      </c>
      <c r="E159" t="str">
        <f t="shared" si="34"/>
        <v>600</v>
      </c>
      <c r="F159" t="s">
        <v>963</v>
      </c>
      <c r="G159" t="str">
        <f t="shared" si="35"/>
        <v>609</v>
      </c>
      <c r="H159" t="s">
        <v>964</v>
      </c>
      <c r="M159" t="str">
        <f t="shared" si="36"/>
        <v>583</v>
      </c>
      <c r="N159" t="s">
        <v>965</v>
      </c>
      <c r="O159" t="s">
        <v>966</v>
      </c>
      <c r="P159" t="s">
        <v>29</v>
      </c>
      <c r="Q159" t="s">
        <v>23</v>
      </c>
      <c r="R159">
        <v>75002</v>
      </c>
      <c r="S159" s="1">
        <v>27341</v>
      </c>
      <c r="T159" t="e">
        <f t="shared" ca="1" si="37"/>
        <v>#NAME?</v>
      </c>
      <c r="U159" t="e">
        <f t="shared" ca="1" si="38"/>
        <v>#NAME?</v>
      </c>
      <c r="V159" t="e">
        <f t="shared" ca="1" si="39"/>
        <v>#NAME?</v>
      </c>
      <c r="W159" t="e">
        <f t="shared" ca="1" si="40"/>
        <v>#NAME?</v>
      </c>
      <c r="X159" t="e">
        <f t="shared" ca="1" si="41"/>
        <v>#NAME?</v>
      </c>
      <c r="Y159" t="e">
        <f t="shared" ca="1" si="42"/>
        <v>#NAME?</v>
      </c>
      <c r="Z159" t="e">
        <f t="shared" ref="Z159:Z160" ca="1" si="47">_xlfn.CONCAT("INSERT INTO DATE (Contact_id,Date_type,Date) VALUES("&amp;A159&amp;",'Birthday' ,'"&amp;S159&amp;"');")</f>
        <v>#NAME?</v>
      </c>
    </row>
    <row r="160" spans="1:26" x14ac:dyDescent="0.25">
      <c r="A160">
        <v>159</v>
      </c>
      <c r="B160" t="s">
        <v>967</v>
      </c>
      <c r="C160" t="s">
        <v>968</v>
      </c>
      <c r="D160" t="s">
        <v>969</v>
      </c>
      <c r="E160" t="str">
        <f t="shared" si="34"/>
        <v/>
      </c>
      <c r="G160" t="str">
        <f t="shared" si="35"/>
        <v>219</v>
      </c>
      <c r="H160" t="s">
        <v>970</v>
      </c>
      <c r="I160" t="s">
        <v>971</v>
      </c>
      <c r="J160" t="s">
        <v>42</v>
      </c>
      <c r="K160" t="s">
        <v>23</v>
      </c>
      <c r="L160">
        <v>75018</v>
      </c>
      <c r="M160" t="str">
        <f t="shared" si="36"/>
        <v/>
      </c>
      <c r="S160" s="1">
        <v>31882</v>
      </c>
      <c r="T160" t="e">
        <f t="shared" ca="1" si="37"/>
        <v>#NAME?</v>
      </c>
      <c r="U160" t="e">
        <f t="shared" ca="1" si="38"/>
        <v>#NAME?</v>
      </c>
      <c r="V160" t="e">
        <f t="shared" ca="1" si="39"/>
        <v>#NAME?</v>
      </c>
      <c r="W160" t="e">
        <f t="shared" ca="1" si="40"/>
        <v>#NAME?</v>
      </c>
      <c r="X160" t="e">
        <f t="shared" ca="1" si="41"/>
        <v>#NAME?</v>
      </c>
      <c r="Y160" t="e">
        <f t="shared" ca="1" si="42"/>
        <v>#NAME?</v>
      </c>
      <c r="Z160" t="e">
        <f t="shared" ca="1" si="47"/>
        <v>#NAME?</v>
      </c>
    </row>
    <row r="161" spans="1:26" x14ac:dyDescent="0.25">
      <c r="A161">
        <v>160</v>
      </c>
      <c r="B161" t="s">
        <v>972</v>
      </c>
      <c r="C161" t="s">
        <v>786</v>
      </c>
      <c r="D161" t="s">
        <v>973</v>
      </c>
      <c r="E161" t="str">
        <f t="shared" si="34"/>
        <v>963</v>
      </c>
      <c r="F161" t="s">
        <v>974</v>
      </c>
      <c r="G161" t="str">
        <f t="shared" si="35"/>
        <v>668</v>
      </c>
      <c r="H161" t="s">
        <v>975</v>
      </c>
      <c r="I161" t="s">
        <v>976</v>
      </c>
      <c r="J161" t="s">
        <v>22</v>
      </c>
      <c r="K161" t="s">
        <v>23</v>
      </c>
      <c r="L161">
        <v>75043</v>
      </c>
      <c r="M161" t="str">
        <f t="shared" si="36"/>
        <v>272</v>
      </c>
      <c r="N161" t="s">
        <v>977</v>
      </c>
      <c r="O161" t="s">
        <v>978</v>
      </c>
      <c r="P161" t="s">
        <v>42</v>
      </c>
      <c r="Q161" t="s">
        <v>23</v>
      </c>
      <c r="R161">
        <v>75009</v>
      </c>
      <c r="T161" t="e">
        <f t="shared" ca="1" si="37"/>
        <v>#NAME?</v>
      </c>
      <c r="U161" t="e">
        <f t="shared" ca="1" si="38"/>
        <v>#NAME?</v>
      </c>
      <c r="V161" t="e">
        <f t="shared" ca="1" si="39"/>
        <v>#NAME?</v>
      </c>
      <c r="W161" t="e">
        <f t="shared" ca="1" si="40"/>
        <v>#NAME?</v>
      </c>
      <c r="X161" t="e">
        <f t="shared" ca="1" si="41"/>
        <v>#NAME?</v>
      </c>
      <c r="Y161" t="e">
        <f t="shared" ca="1" si="42"/>
        <v>#NAME?</v>
      </c>
      <c r="Z161" t="e">
        <f t="shared" ca="1" si="43"/>
        <v>#NAME?</v>
      </c>
    </row>
    <row r="162" spans="1:26" x14ac:dyDescent="0.25">
      <c r="A162">
        <v>161</v>
      </c>
      <c r="B162" t="s">
        <v>979</v>
      </c>
      <c r="C162" t="s">
        <v>980</v>
      </c>
      <c r="D162" t="s">
        <v>981</v>
      </c>
      <c r="E162" t="str">
        <f t="shared" si="34"/>
        <v>994</v>
      </c>
      <c r="F162" t="s">
        <v>982</v>
      </c>
      <c r="G162" t="str">
        <f t="shared" si="35"/>
        <v>788</v>
      </c>
      <c r="H162" t="s">
        <v>983</v>
      </c>
      <c r="I162" t="s">
        <v>984</v>
      </c>
      <c r="J162" t="s">
        <v>42</v>
      </c>
      <c r="K162" t="s">
        <v>23</v>
      </c>
      <c r="M162" t="str">
        <f t="shared" si="36"/>
        <v/>
      </c>
      <c r="O162" t="s">
        <v>985</v>
      </c>
      <c r="P162" t="s">
        <v>32</v>
      </c>
      <c r="Q162" t="s">
        <v>23</v>
      </c>
      <c r="R162">
        <v>75004</v>
      </c>
      <c r="S162" s="1">
        <v>26566</v>
      </c>
      <c r="T162" t="e">
        <f t="shared" ca="1" si="37"/>
        <v>#NAME?</v>
      </c>
      <c r="U162" t="e">
        <f t="shared" ca="1" si="38"/>
        <v>#NAME?</v>
      </c>
      <c r="V162" t="e">
        <f t="shared" ca="1" si="39"/>
        <v>#NAME?</v>
      </c>
      <c r="W162" t="e">
        <f t="shared" ca="1" si="40"/>
        <v>#NAME?</v>
      </c>
      <c r="X162" t="e">
        <f t="shared" ca="1" si="41"/>
        <v>#NAME?</v>
      </c>
      <c r="Y162" t="e">
        <f t="shared" ca="1" si="42"/>
        <v>#NAME?</v>
      </c>
      <c r="Z162" t="e">
        <f ca="1">_xlfn.CONCAT("INSERT INTO DATE (Contact_id,Date_type,Date) VALUES("&amp;A162&amp;",'Birthday' ,'"&amp;S162&amp;"');")</f>
        <v>#NAME?</v>
      </c>
    </row>
    <row r="163" spans="1:26" x14ac:dyDescent="0.25">
      <c r="A163">
        <v>162</v>
      </c>
      <c r="B163" t="s">
        <v>986</v>
      </c>
      <c r="C163" t="s">
        <v>987</v>
      </c>
      <c r="D163" t="s">
        <v>988</v>
      </c>
      <c r="E163" t="str">
        <f t="shared" si="34"/>
        <v/>
      </c>
      <c r="G163" t="str">
        <f t="shared" si="35"/>
        <v>322</v>
      </c>
      <c r="H163" t="s">
        <v>989</v>
      </c>
      <c r="I163" t="s">
        <v>990</v>
      </c>
      <c r="J163" t="s">
        <v>51</v>
      </c>
      <c r="K163" t="s">
        <v>23</v>
      </c>
      <c r="L163">
        <v>75010</v>
      </c>
      <c r="M163" t="str">
        <f t="shared" si="36"/>
        <v>871</v>
      </c>
      <c r="N163" t="s">
        <v>991</v>
      </c>
      <c r="O163" t="s">
        <v>992</v>
      </c>
      <c r="P163" t="s">
        <v>42</v>
      </c>
      <c r="Q163" t="s">
        <v>23</v>
      </c>
      <c r="R163">
        <v>75006</v>
      </c>
      <c r="T163" t="e">
        <f t="shared" ca="1" si="37"/>
        <v>#NAME?</v>
      </c>
      <c r="U163" t="e">
        <f t="shared" ca="1" si="38"/>
        <v>#NAME?</v>
      </c>
      <c r="V163" t="e">
        <f t="shared" ca="1" si="39"/>
        <v>#NAME?</v>
      </c>
      <c r="W163" t="e">
        <f t="shared" ca="1" si="40"/>
        <v>#NAME?</v>
      </c>
      <c r="X163" t="e">
        <f t="shared" ca="1" si="41"/>
        <v>#NAME?</v>
      </c>
      <c r="Y163" t="e">
        <f t="shared" ca="1" si="42"/>
        <v>#NAME?</v>
      </c>
      <c r="Z163" t="e">
        <f t="shared" ca="1" si="43"/>
        <v>#NAME?</v>
      </c>
    </row>
    <row r="164" spans="1:26" x14ac:dyDescent="0.25">
      <c r="A164">
        <v>163</v>
      </c>
      <c r="B164" t="s">
        <v>993</v>
      </c>
      <c r="C164" t="s">
        <v>994</v>
      </c>
      <c r="D164" t="s">
        <v>995</v>
      </c>
      <c r="E164" t="str">
        <f t="shared" si="34"/>
        <v/>
      </c>
      <c r="G164" t="str">
        <f t="shared" si="35"/>
        <v>681</v>
      </c>
      <c r="H164" t="s">
        <v>996</v>
      </c>
      <c r="L164">
        <v>75056</v>
      </c>
      <c r="M164" t="str">
        <f t="shared" si="36"/>
        <v>906</v>
      </c>
      <c r="N164" t="s">
        <v>997</v>
      </c>
      <c r="T164" t="e">
        <f t="shared" ca="1" si="37"/>
        <v>#NAME?</v>
      </c>
      <c r="U164" t="e">
        <f t="shared" ca="1" si="38"/>
        <v>#NAME?</v>
      </c>
      <c r="V164" t="e">
        <f t="shared" ca="1" si="39"/>
        <v>#NAME?</v>
      </c>
      <c r="W164" t="e">
        <f t="shared" ca="1" si="40"/>
        <v>#NAME?</v>
      </c>
      <c r="X164" t="e">
        <f t="shared" ca="1" si="41"/>
        <v>#NAME?</v>
      </c>
      <c r="Y164" t="e">
        <f t="shared" ca="1" si="42"/>
        <v>#NAME?</v>
      </c>
      <c r="Z164" t="e">
        <f t="shared" ca="1" si="43"/>
        <v>#NAME?</v>
      </c>
    </row>
    <row r="165" spans="1:26" x14ac:dyDescent="0.25">
      <c r="A165">
        <v>164</v>
      </c>
      <c r="B165" t="s">
        <v>998</v>
      </c>
      <c r="C165" t="s">
        <v>999</v>
      </c>
      <c r="D165" t="s">
        <v>1000</v>
      </c>
      <c r="E165" t="str">
        <f t="shared" si="34"/>
        <v>702</v>
      </c>
      <c r="F165" t="s">
        <v>1001</v>
      </c>
      <c r="G165" t="str">
        <f t="shared" si="35"/>
        <v>737</v>
      </c>
      <c r="H165" t="s">
        <v>1002</v>
      </c>
      <c r="I165" t="s">
        <v>1003</v>
      </c>
      <c r="J165" t="s">
        <v>32</v>
      </c>
      <c r="K165" t="s">
        <v>23</v>
      </c>
      <c r="L165">
        <v>75054</v>
      </c>
      <c r="M165" t="str">
        <f t="shared" si="36"/>
        <v>519</v>
      </c>
      <c r="N165" t="s">
        <v>1004</v>
      </c>
      <c r="O165" t="s">
        <v>1005</v>
      </c>
      <c r="P165" t="s">
        <v>22</v>
      </c>
      <c r="Q165" t="s">
        <v>23</v>
      </c>
      <c r="R165">
        <v>75006</v>
      </c>
      <c r="S165" s="1">
        <v>29228</v>
      </c>
      <c r="T165" t="e">
        <f t="shared" ca="1" si="37"/>
        <v>#NAME?</v>
      </c>
      <c r="U165" t="e">
        <f t="shared" ca="1" si="38"/>
        <v>#NAME?</v>
      </c>
      <c r="V165" t="e">
        <f t="shared" ca="1" si="39"/>
        <v>#NAME?</v>
      </c>
      <c r="W165" t="e">
        <f t="shared" ca="1" si="40"/>
        <v>#NAME?</v>
      </c>
      <c r="X165" t="e">
        <f t="shared" ca="1" si="41"/>
        <v>#NAME?</v>
      </c>
      <c r="Y165" t="e">
        <f t="shared" ca="1" si="42"/>
        <v>#NAME?</v>
      </c>
      <c r="Z165" t="e">
        <f ca="1">_xlfn.CONCAT("INSERT INTO DATE (Contact_id,Date_type,Date) VALUES("&amp;A165&amp;",'Birthday' ,'"&amp;S165&amp;"');")</f>
        <v>#NAME?</v>
      </c>
    </row>
    <row r="166" spans="1:26" x14ac:dyDescent="0.25">
      <c r="A166">
        <v>165</v>
      </c>
      <c r="B166" t="s">
        <v>1006</v>
      </c>
      <c r="C166" t="s">
        <v>1007</v>
      </c>
      <c r="D166" t="s">
        <v>1008</v>
      </c>
      <c r="E166" t="str">
        <f t="shared" si="34"/>
        <v>505</v>
      </c>
      <c r="F166" t="s">
        <v>1009</v>
      </c>
      <c r="G166" t="str">
        <f t="shared" si="35"/>
        <v>605</v>
      </c>
      <c r="H166" t="s">
        <v>1010</v>
      </c>
      <c r="I166" t="s">
        <v>1011</v>
      </c>
      <c r="J166" t="s">
        <v>51</v>
      </c>
      <c r="K166" t="s">
        <v>23</v>
      </c>
      <c r="L166">
        <v>75038</v>
      </c>
      <c r="M166" t="str">
        <f t="shared" si="36"/>
        <v/>
      </c>
      <c r="O166" t="s">
        <v>1012</v>
      </c>
      <c r="P166" t="s">
        <v>51</v>
      </c>
      <c r="Q166" t="s">
        <v>23</v>
      </c>
      <c r="R166">
        <v>75003</v>
      </c>
      <c r="T166" t="e">
        <f t="shared" ca="1" si="37"/>
        <v>#NAME?</v>
      </c>
      <c r="U166" t="e">
        <f t="shared" ca="1" si="38"/>
        <v>#NAME?</v>
      </c>
      <c r="V166" t="e">
        <f t="shared" ca="1" si="39"/>
        <v>#NAME?</v>
      </c>
      <c r="W166" t="e">
        <f t="shared" ca="1" si="40"/>
        <v>#NAME?</v>
      </c>
      <c r="X166" t="e">
        <f t="shared" ca="1" si="41"/>
        <v>#NAME?</v>
      </c>
      <c r="Y166" t="e">
        <f t="shared" ca="1" si="42"/>
        <v>#NAME?</v>
      </c>
      <c r="Z166" t="e">
        <f t="shared" ca="1" si="43"/>
        <v>#NAME?</v>
      </c>
    </row>
    <row r="167" spans="1:26" x14ac:dyDescent="0.25">
      <c r="A167">
        <v>166</v>
      </c>
      <c r="B167" t="s">
        <v>1013</v>
      </c>
      <c r="D167" t="s">
        <v>1014</v>
      </c>
      <c r="E167" t="str">
        <f t="shared" si="34"/>
        <v/>
      </c>
      <c r="G167" t="str">
        <f t="shared" si="35"/>
        <v>913</v>
      </c>
      <c r="H167" t="s">
        <v>1015</v>
      </c>
      <c r="I167" t="s">
        <v>1016</v>
      </c>
      <c r="J167" t="s">
        <v>42</v>
      </c>
      <c r="K167" t="s">
        <v>23</v>
      </c>
      <c r="L167">
        <v>75040</v>
      </c>
      <c r="M167" t="str">
        <f t="shared" si="36"/>
        <v>299</v>
      </c>
      <c r="N167" t="s">
        <v>1017</v>
      </c>
      <c r="S167" s="1">
        <v>26063</v>
      </c>
      <c r="T167" t="e">
        <f t="shared" ca="1" si="37"/>
        <v>#NAME?</v>
      </c>
      <c r="U167" t="e">
        <f t="shared" ca="1" si="38"/>
        <v>#NAME?</v>
      </c>
      <c r="V167" t="e">
        <f t="shared" ca="1" si="39"/>
        <v>#NAME?</v>
      </c>
      <c r="W167" t="e">
        <f t="shared" ca="1" si="40"/>
        <v>#NAME?</v>
      </c>
      <c r="X167" t="e">
        <f t="shared" ca="1" si="41"/>
        <v>#NAME?</v>
      </c>
      <c r="Y167" t="e">
        <f t="shared" ca="1" si="42"/>
        <v>#NAME?</v>
      </c>
      <c r="Z167" t="e">
        <f ca="1">_xlfn.CONCAT("INSERT INTO DATE (Contact_id,Date_type,Date) VALUES("&amp;A167&amp;",'Birthday' ,'"&amp;S167&amp;"');")</f>
        <v>#NAME?</v>
      </c>
    </row>
    <row r="168" spans="1:26" x14ac:dyDescent="0.25">
      <c r="A168">
        <v>167</v>
      </c>
      <c r="B168" t="s">
        <v>1018</v>
      </c>
      <c r="C168" t="s">
        <v>1019</v>
      </c>
      <c r="D168" t="s">
        <v>1020</v>
      </c>
      <c r="E168" t="str">
        <f t="shared" si="34"/>
        <v/>
      </c>
      <c r="G168" t="str">
        <f t="shared" si="35"/>
        <v>207</v>
      </c>
      <c r="H168" t="s">
        <v>1021</v>
      </c>
      <c r="I168" t="s">
        <v>1022</v>
      </c>
      <c r="J168" t="s">
        <v>42</v>
      </c>
      <c r="K168" t="s">
        <v>23</v>
      </c>
      <c r="M168" t="str">
        <f t="shared" si="36"/>
        <v>774</v>
      </c>
      <c r="N168" t="s">
        <v>1023</v>
      </c>
      <c r="O168" t="s">
        <v>1024</v>
      </c>
      <c r="P168" t="s">
        <v>51</v>
      </c>
      <c r="Q168" t="s">
        <v>23</v>
      </c>
      <c r="R168">
        <v>75006</v>
      </c>
      <c r="T168" t="e">
        <f t="shared" ca="1" si="37"/>
        <v>#NAME?</v>
      </c>
      <c r="U168" t="e">
        <f t="shared" ca="1" si="38"/>
        <v>#NAME?</v>
      </c>
      <c r="V168" t="e">
        <f t="shared" ca="1" si="39"/>
        <v>#NAME?</v>
      </c>
      <c r="W168" t="e">
        <f t="shared" ca="1" si="40"/>
        <v>#NAME?</v>
      </c>
      <c r="X168" t="e">
        <f t="shared" ca="1" si="41"/>
        <v>#NAME?</v>
      </c>
      <c r="Y168" t="e">
        <f t="shared" ca="1" si="42"/>
        <v>#NAME?</v>
      </c>
      <c r="Z168" t="e">
        <f t="shared" ca="1" si="43"/>
        <v>#NAME?</v>
      </c>
    </row>
    <row r="169" spans="1:26" x14ac:dyDescent="0.25">
      <c r="A169">
        <v>168</v>
      </c>
      <c r="B169" t="s">
        <v>1025</v>
      </c>
      <c r="C169" t="s">
        <v>1026</v>
      </c>
      <c r="D169" t="s">
        <v>1027</v>
      </c>
      <c r="E169" t="str">
        <f t="shared" si="34"/>
        <v/>
      </c>
      <c r="G169" t="str">
        <f t="shared" si="35"/>
        <v>726</v>
      </c>
      <c r="H169" t="s">
        <v>1028</v>
      </c>
      <c r="I169" t="s">
        <v>1029</v>
      </c>
      <c r="J169" t="s">
        <v>42</v>
      </c>
      <c r="K169" t="s">
        <v>23</v>
      </c>
      <c r="M169" t="str">
        <f t="shared" si="36"/>
        <v>138</v>
      </c>
      <c r="N169" t="s">
        <v>1030</v>
      </c>
      <c r="S169" s="1">
        <v>23612</v>
      </c>
      <c r="T169" t="e">
        <f t="shared" ca="1" si="37"/>
        <v>#NAME?</v>
      </c>
      <c r="U169" t="e">
        <f t="shared" ca="1" si="38"/>
        <v>#NAME?</v>
      </c>
      <c r="V169" t="e">
        <f t="shared" ca="1" si="39"/>
        <v>#NAME?</v>
      </c>
      <c r="W169" t="e">
        <f t="shared" ca="1" si="40"/>
        <v>#NAME?</v>
      </c>
      <c r="X169" t="e">
        <f t="shared" ca="1" si="41"/>
        <v>#NAME?</v>
      </c>
      <c r="Y169" t="e">
        <f t="shared" ca="1" si="42"/>
        <v>#NAME?</v>
      </c>
      <c r="Z169" t="e">
        <f t="shared" ref="Z169:Z170" ca="1" si="48">_xlfn.CONCAT("INSERT INTO DATE (Contact_id,Date_type,Date) VALUES("&amp;A169&amp;",'Birthday' ,'"&amp;S169&amp;"');")</f>
        <v>#NAME?</v>
      </c>
    </row>
    <row r="170" spans="1:26" x14ac:dyDescent="0.25">
      <c r="A170">
        <v>169</v>
      </c>
      <c r="B170" t="s">
        <v>1031</v>
      </c>
      <c r="C170" t="s">
        <v>1032</v>
      </c>
      <c r="D170" t="s">
        <v>1033</v>
      </c>
      <c r="E170" t="str">
        <f t="shared" si="34"/>
        <v/>
      </c>
      <c r="G170" t="str">
        <f t="shared" si="35"/>
        <v>729</v>
      </c>
      <c r="H170" t="s">
        <v>1034</v>
      </c>
      <c r="M170" t="str">
        <f t="shared" si="36"/>
        <v>922</v>
      </c>
      <c r="N170" t="s">
        <v>1035</v>
      </c>
      <c r="O170" t="s">
        <v>1036</v>
      </c>
      <c r="P170" t="s">
        <v>42</v>
      </c>
      <c r="Q170" t="s">
        <v>23</v>
      </c>
      <c r="R170">
        <v>75008</v>
      </c>
      <c r="S170" s="1">
        <v>33876</v>
      </c>
      <c r="T170" t="e">
        <f t="shared" ca="1" si="37"/>
        <v>#NAME?</v>
      </c>
      <c r="U170" t="e">
        <f t="shared" ca="1" si="38"/>
        <v>#NAME?</v>
      </c>
      <c r="V170" t="e">
        <f t="shared" ca="1" si="39"/>
        <v>#NAME?</v>
      </c>
      <c r="W170" t="e">
        <f t="shared" ca="1" si="40"/>
        <v>#NAME?</v>
      </c>
      <c r="X170" t="e">
        <f t="shared" ca="1" si="41"/>
        <v>#NAME?</v>
      </c>
      <c r="Y170" t="e">
        <f t="shared" ca="1" si="42"/>
        <v>#NAME?</v>
      </c>
      <c r="Z170" t="e">
        <f t="shared" ca="1" si="48"/>
        <v>#NAME?</v>
      </c>
    </row>
    <row r="171" spans="1:26" x14ac:dyDescent="0.25">
      <c r="A171">
        <v>170</v>
      </c>
      <c r="B171" t="s">
        <v>1037</v>
      </c>
      <c r="D171" t="s">
        <v>1038</v>
      </c>
      <c r="E171" t="str">
        <f t="shared" si="34"/>
        <v/>
      </c>
      <c r="G171" t="str">
        <f t="shared" si="35"/>
        <v>809</v>
      </c>
      <c r="H171" t="s">
        <v>1039</v>
      </c>
      <c r="L171">
        <v>75055</v>
      </c>
      <c r="M171" t="str">
        <f t="shared" si="36"/>
        <v>179</v>
      </c>
      <c r="N171" t="s">
        <v>1040</v>
      </c>
      <c r="T171" t="e">
        <f t="shared" ca="1" si="37"/>
        <v>#NAME?</v>
      </c>
      <c r="U171" t="e">
        <f t="shared" ca="1" si="38"/>
        <v>#NAME?</v>
      </c>
      <c r="V171" t="e">
        <f t="shared" ca="1" si="39"/>
        <v>#NAME?</v>
      </c>
      <c r="W171" t="e">
        <f t="shared" ca="1" si="40"/>
        <v>#NAME?</v>
      </c>
      <c r="X171" t="e">
        <f t="shared" ca="1" si="41"/>
        <v>#NAME?</v>
      </c>
      <c r="Y171" t="e">
        <f t="shared" ca="1" si="42"/>
        <v>#NAME?</v>
      </c>
      <c r="Z171" t="e">
        <f t="shared" ca="1" si="43"/>
        <v>#NAME?</v>
      </c>
    </row>
    <row r="172" spans="1:26" x14ac:dyDescent="0.25">
      <c r="A172">
        <v>171</v>
      </c>
      <c r="B172" t="s">
        <v>1041</v>
      </c>
      <c r="C172" t="s">
        <v>1042</v>
      </c>
      <c r="D172" t="s">
        <v>1043</v>
      </c>
      <c r="E172" t="str">
        <f t="shared" si="34"/>
        <v/>
      </c>
      <c r="G172" t="str">
        <f t="shared" si="35"/>
        <v>350</v>
      </c>
      <c r="H172" t="s">
        <v>1044</v>
      </c>
      <c r="I172" t="s">
        <v>1045</v>
      </c>
      <c r="J172" t="s">
        <v>22</v>
      </c>
      <c r="K172" t="s">
        <v>23</v>
      </c>
      <c r="M172" t="str">
        <f t="shared" si="36"/>
        <v>316</v>
      </c>
      <c r="N172" t="s">
        <v>1046</v>
      </c>
      <c r="S172" s="1">
        <v>25471</v>
      </c>
      <c r="T172" t="e">
        <f t="shared" ca="1" si="37"/>
        <v>#NAME?</v>
      </c>
      <c r="U172" t="e">
        <f t="shared" ca="1" si="38"/>
        <v>#NAME?</v>
      </c>
      <c r="V172" t="e">
        <f t="shared" ca="1" si="39"/>
        <v>#NAME?</v>
      </c>
      <c r="W172" t="e">
        <f t="shared" ca="1" si="40"/>
        <v>#NAME?</v>
      </c>
      <c r="X172" t="e">
        <f t="shared" ca="1" si="41"/>
        <v>#NAME?</v>
      </c>
      <c r="Y172" t="e">
        <f t="shared" ca="1" si="42"/>
        <v>#NAME?</v>
      </c>
      <c r="Z172" t="e">
        <f t="shared" ref="Z172:Z173" ca="1" si="49">_xlfn.CONCAT("INSERT INTO DATE (Contact_id,Date_type,Date) VALUES("&amp;A172&amp;",'Birthday' ,'"&amp;S172&amp;"');")</f>
        <v>#NAME?</v>
      </c>
    </row>
    <row r="173" spans="1:26" x14ac:dyDescent="0.25">
      <c r="A173">
        <v>172</v>
      </c>
      <c r="B173" t="s">
        <v>1047</v>
      </c>
      <c r="C173" t="s">
        <v>1048</v>
      </c>
      <c r="D173" t="s">
        <v>1049</v>
      </c>
      <c r="E173" t="str">
        <f t="shared" si="34"/>
        <v>347</v>
      </c>
      <c r="F173" t="s">
        <v>1050</v>
      </c>
      <c r="G173" t="str">
        <f t="shared" si="35"/>
        <v>991</v>
      </c>
      <c r="H173" t="s">
        <v>1051</v>
      </c>
      <c r="I173" t="s">
        <v>1052</v>
      </c>
      <c r="J173" t="s">
        <v>32</v>
      </c>
      <c r="K173" t="s">
        <v>23</v>
      </c>
      <c r="L173">
        <v>75001</v>
      </c>
      <c r="M173" t="str">
        <f t="shared" si="36"/>
        <v>429</v>
      </c>
      <c r="N173" t="s">
        <v>1053</v>
      </c>
      <c r="O173" t="s">
        <v>1054</v>
      </c>
      <c r="P173" t="s">
        <v>51</v>
      </c>
      <c r="Q173" t="s">
        <v>23</v>
      </c>
      <c r="R173">
        <v>75008</v>
      </c>
      <c r="S173" s="1">
        <v>30947</v>
      </c>
      <c r="T173" t="e">
        <f t="shared" ca="1" si="37"/>
        <v>#NAME?</v>
      </c>
      <c r="U173" t="e">
        <f t="shared" ca="1" si="38"/>
        <v>#NAME?</v>
      </c>
      <c r="V173" t="e">
        <f t="shared" ca="1" si="39"/>
        <v>#NAME?</v>
      </c>
      <c r="W173" t="e">
        <f t="shared" ca="1" si="40"/>
        <v>#NAME?</v>
      </c>
      <c r="X173" t="e">
        <f t="shared" ca="1" si="41"/>
        <v>#NAME?</v>
      </c>
      <c r="Y173" t="e">
        <f t="shared" ca="1" si="42"/>
        <v>#NAME?</v>
      </c>
      <c r="Z173" t="e">
        <f t="shared" ca="1" si="49"/>
        <v>#NAME?</v>
      </c>
    </row>
    <row r="174" spans="1:26" x14ac:dyDescent="0.25">
      <c r="A174">
        <v>173</v>
      </c>
      <c r="B174" t="s">
        <v>1055</v>
      </c>
      <c r="D174" t="s">
        <v>1056</v>
      </c>
      <c r="E174" t="str">
        <f t="shared" si="34"/>
        <v/>
      </c>
      <c r="G174" t="str">
        <f t="shared" si="35"/>
        <v>945</v>
      </c>
      <c r="H174" t="s">
        <v>1057</v>
      </c>
      <c r="I174" t="s">
        <v>1058</v>
      </c>
      <c r="J174" t="s">
        <v>22</v>
      </c>
      <c r="K174" t="s">
        <v>23</v>
      </c>
      <c r="L174">
        <v>75018</v>
      </c>
      <c r="M174" t="str">
        <f t="shared" si="36"/>
        <v/>
      </c>
      <c r="O174" t="s">
        <v>1059</v>
      </c>
      <c r="P174" t="s">
        <v>22</v>
      </c>
      <c r="Q174" t="s">
        <v>23</v>
      </c>
      <c r="R174">
        <v>75007</v>
      </c>
      <c r="T174" t="e">
        <f t="shared" ca="1" si="37"/>
        <v>#NAME?</v>
      </c>
      <c r="U174" t="e">
        <f t="shared" ca="1" si="38"/>
        <v>#NAME?</v>
      </c>
      <c r="V174" t="e">
        <f t="shared" ca="1" si="39"/>
        <v>#NAME?</v>
      </c>
      <c r="W174" t="e">
        <f t="shared" ca="1" si="40"/>
        <v>#NAME?</v>
      </c>
      <c r="X174" t="e">
        <f t="shared" ca="1" si="41"/>
        <v>#NAME?</v>
      </c>
      <c r="Y174" t="e">
        <f t="shared" ca="1" si="42"/>
        <v>#NAME?</v>
      </c>
      <c r="Z174" t="e">
        <f t="shared" ca="1" si="43"/>
        <v>#NAME?</v>
      </c>
    </row>
    <row r="175" spans="1:26" x14ac:dyDescent="0.25">
      <c r="A175">
        <v>174</v>
      </c>
      <c r="B175" t="s">
        <v>1060</v>
      </c>
      <c r="C175" t="s">
        <v>1061</v>
      </c>
      <c r="D175" t="s">
        <v>1062</v>
      </c>
      <c r="E175" t="str">
        <f t="shared" si="34"/>
        <v>793</v>
      </c>
      <c r="F175" t="s">
        <v>1063</v>
      </c>
      <c r="G175" t="str">
        <f t="shared" si="35"/>
        <v>575</v>
      </c>
      <c r="H175" t="s">
        <v>1064</v>
      </c>
      <c r="L175">
        <v>75069</v>
      </c>
      <c r="M175" t="str">
        <f t="shared" si="36"/>
        <v/>
      </c>
      <c r="T175" t="e">
        <f t="shared" ca="1" si="37"/>
        <v>#NAME?</v>
      </c>
      <c r="U175" t="e">
        <f t="shared" ca="1" si="38"/>
        <v>#NAME?</v>
      </c>
      <c r="V175" t="e">
        <f t="shared" ca="1" si="39"/>
        <v>#NAME?</v>
      </c>
      <c r="W175" t="e">
        <f t="shared" ca="1" si="40"/>
        <v>#NAME?</v>
      </c>
      <c r="X175" t="e">
        <f t="shared" ca="1" si="41"/>
        <v>#NAME?</v>
      </c>
      <c r="Y175" t="e">
        <f t="shared" ca="1" si="42"/>
        <v>#NAME?</v>
      </c>
      <c r="Z175" t="e">
        <f t="shared" ca="1" si="43"/>
        <v>#NAME?</v>
      </c>
    </row>
    <row r="176" spans="1:26" x14ac:dyDescent="0.25">
      <c r="A176">
        <v>175</v>
      </c>
      <c r="B176" t="s">
        <v>1065</v>
      </c>
      <c r="D176" t="s">
        <v>1066</v>
      </c>
      <c r="E176" t="str">
        <f t="shared" si="34"/>
        <v>120</v>
      </c>
      <c r="F176" t="s">
        <v>1067</v>
      </c>
      <c r="G176" t="str">
        <f t="shared" si="35"/>
        <v>836</v>
      </c>
      <c r="H176" t="s">
        <v>1068</v>
      </c>
      <c r="I176" t="s">
        <v>1069</v>
      </c>
      <c r="J176" t="s">
        <v>22</v>
      </c>
      <c r="K176" t="s">
        <v>23</v>
      </c>
      <c r="M176" t="str">
        <f t="shared" si="36"/>
        <v/>
      </c>
      <c r="O176" t="s">
        <v>1070</v>
      </c>
      <c r="P176" t="s">
        <v>29</v>
      </c>
      <c r="Q176" t="s">
        <v>23</v>
      </c>
      <c r="R176">
        <v>75009</v>
      </c>
      <c r="S176" s="1">
        <v>25581</v>
      </c>
      <c r="T176" t="e">
        <f t="shared" ca="1" si="37"/>
        <v>#NAME?</v>
      </c>
      <c r="U176" t="e">
        <f t="shared" ca="1" si="38"/>
        <v>#NAME?</v>
      </c>
      <c r="V176" t="e">
        <f t="shared" ca="1" si="39"/>
        <v>#NAME?</v>
      </c>
      <c r="W176" t="e">
        <f t="shared" ca="1" si="40"/>
        <v>#NAME?</v>
      </c>
      <c r="X176" t="e">
        <f t="shared" ca="1" si="41"/>
        <v>#NAME?</v>
      </c>
      <c r="Y176" t="e">
        <f t="shared" ca="1" si="42"/>
        <v>#NAME?</v>
      </c>
      <c r="Z176" t="e">
        <f t="shared" ref="Z176:Z177" ca="1" si="50">_xlfn.CONCAT("INSERT INTO DATE (Contact_id,Date_type,Date) VALUES("&amp;A176&amp;",'Birthday' ,'"&amp;S176&amp;"');")</f>
        <v>#NAME?</v>
      </c>
    </row>
    <row r="177" spans="1:26" x14ac:dyDescent="0.25">
      <c r="A177">
        <v>176</v>
      </c>
      <c r="B177" t="s">
        <v>1071</v>
      </c>
      <c r="C177" t="s">
        <v>1072</v>
      </c>
      <c r="D177" t="s">
        <v>1073</v>
      </c>
      <c r="E177" t="str">
        <f t="shared" si="34"/>
        <v/>
      </c>
      <c r="G177" t="str">
        <f t="shared" si="35"/>
        <v>260</v>
      </c>
      <c r="H177" t="s">
        <v>1074</v>
      </c>
      <c r="L177">
        <v>75025</v>
      </c>
      <c r="M177" t="str">
        <f t="shared" si="36"/>
        <v>703</v>
      </c>
      <c r="N177" t="s">
        <v>1075</v>
      </c>
      <c r="O177" t="s">
        <v>1076</v>
      </c>
      <c r="P177" t="s">
        <v>29</v>
      </c>
      <c r="Q177" t="s">
        <v>23</v>
      </c>
      <c r="R177">
        <v>75002</v>
      </c>
      <c r="S177" s="1">
        <v>29764</v>
      </c>
      <c r="T177" t="e">
        <f t="shared" ca="1" si="37"/>
        <v>#NAME?</v>
      </c>
      <c r="U177" t="e">
        <f t="shared" ca="1" si="38"/>
        <v>#NAME?</v>
      </c>
      <c r="V177" t="e">
        <f t="shared" ca="1" si="39"/>
        <v>#NAME?</v>
      </c>
      <c r="W177" t="e">
        <f t="shared" ca="1" si="40"/>
        <v>#NAME?</v>
      </c>
      <c r="X177" t="e">
        <f t="shared" ca="1" si="41"/>
        <v>#NAME?</v>
      </c>
      <c r="Y177" t="e">
        <f t="shared" ca="1" si="42"/>
        <v>#NAME?</v>
      </c>
      <c r="Z177" t="e">
        <f t="shared" ca="1" si="50"/>
        <v>#NAME?</v>
      </c>
    </row>
    <row r="178" spans="1:26" x14ac:dyDescent="0.25">
      <c r="A178">
        <v>177</v>
      </c>
      <c r="B178" t="s">
        <v>1077</v>
      </c>
      <c r="C178" t="s">
        <v>1078</v>
      </c>
      <c r="D178" t="s">
        <v>1079</v>
      </c>
      <c r="E178" t="str">
        <f t="shared" si="34"/>
        <v>450</v>
      </c>
      <c r="F178" t="s">
        <v>1080</v>
      </c>
      <c r="G178" t="str">
        <f t="shared" si="35"/>
        <v>991</v>
      </c>
      <c r="H178" t="s">
        <v>1081</v>
      </c>
      <c r="L178">
        <v>75082</v>
      </c>
      <c r="M178" t="str">
        <f t="shared" si="36"/>
        <v>238</v>
      </c>
      <c r="N178" t="s">
        <v>1082</v>
      </c>
      <c r="T178" t="e">
        <f t="shared" ca="1" si="37"/>
        <v>#NAME?</v>
      </c>
      <c r="U178" t="e">
        <f t="shared" ca="1" si="38"/>
        <v>#NAME?</v>
      </c>
      <c r="V178" t="e">
        <f t="shared" ca="1" si="39"/>
        <v>#NAME?</v>
      </c>
      <c r="W178" t="e">
        <f t="shared" ca="1" si="40"/>
        <v>#NAME?</v>
      </c>
      <c r="X178" t="e">
        <f t="shared" ca="1" si="41"/>
        <v>#NAME?</v>
      </c>
      <c r="Y178" t="e">
        <f t="shared" ca="1" si="42"/>
        <v>#NAME?</v>
      </c>
      <c r="Z178" t="e">
        <f t="shared" ca="1" si="43"/>
        <v>#NAME?</v>
      </c>
    </row>
    <row r="179" spans="1:26" x14ac:dyDescent="0.25">
      <c r="A179">
        <v>178</v>
      </c>
      <c r="B179" t="s">
        <v>1083</v>
      </c>
      <c r="C179" t="s">
        <v>1084</v>
      </c>
      <c r="D179" t="s">
        <v>1085</v>
      </c>
      <c r="E179" t="str">
        <f t="shared" si="34"/>
        <v>918</v>
      </c>
      <c r="F179" t="s">
        <v>1086</v>
      </c>
      <c r="G179" t="str">
        <f t="shared" si="35"/>
        <v>530</v>
      </c>
      <c r="H179" t="s">
        <v>1087</v>
      </c>
      <c r="I179" t="s">
        <v>1088</v>
      </c>
      <c r="J179" t="s">
        <v>42</v>
      </c>
      <c r="K179" t="s">
        <v>23</v>
      </c>
      <c r="M179" t="str">
        <f t="shared" si="36"/>
        <v/>
      </c>
      <c r="T179" t="e">
        <f t="shared" ca="1" si="37"/>
        <v>#NAME?</v>
      </c>
      <c r="U179" t="e">
        <f t="shared" ca="1" si="38"/>
        <v>#NAME?</v>
      </c>
      <c r="V179" t="e">
        <f t="shared" ca="1" si="39"/>
        <v>#NAME?</v>
      </c>
      <c r="W179" t="e">
        <f t="shared" ca="1" si="40"/>
        <v>#NAME?</v>
      </c>
      <c r="X179" t="e">
        <f t="shared" ca="1" si="41"/>
        <v>#NAME?</v>
      </c>
      <c r="Y179" t="e">
        <f t="shared" ca="1" si="42"/>
        <v>#NAME?</v>
      </c>
      <c r="Z179" t="e">
        <f t="shared" ca="1" si="43"/>
        <v>#NAME?</v>
      </c>
    </row>
    <row r="180" spans="1:26" x14ac:dyDescent="0.25">
      <c r="A180">
        <v>179</v>
      </c>
      <c r="B180" t="s">
        <v>1089</v>
      </c>
      <c r="C180" t="s">
        <v>1090</v>
      </c>
      <c r="D180" t="s">
        <v>1091</v>
      </c>
      <c r="E180" t="str">
        <f t="shared" si="34"/>
        <v>118</v>
      </c>
      <c r="F180" t="s">
        <v>1092</v>
      </c>
      <c r="G180" t="str">
        <f t="shared" si="35"/>
        <v>928</v>
      </c>
      <c r="H180" t="s">
        <v>1093</v>
      </c>
      <c r="I180" t="s">
        <v>1094</v>
      </c>
      <c r="J180" t="s">
        <v>51</v>
      </c>
      <c r="K180" t="s">
        <v>23</v>
      </c>
      <c r="L180">
        <v>75001</v>
      </c>
      <c r="M180" t="str">
        <f t="shared" si="36"/>
        <v>503</v>
      </c>
      <c r="N180" t="s">
        <v>1095</v>
      </c>
      <c r="O180" t="s">
        <v>1096</v>
      </c>
      <c r="P180" t="s">
        <v>29</v>
      </c>
      <c r="Q180" t="s">
        <v>23</v>
      </c>
      <c r="R180">
        <v>75003</v>
      </c>
      <c r="T180" t="e">
        <f t="shared" ca="1" si="37"/>
        <v>#NAME?</v>
      </c>
      <c r="U180" t="e">
        <f t="shared" ca="1" si="38"/>
        <v>#NAME?</v>
      </c>
      <c r="V180" t="e">
        <f t="shared" ca="1" si="39"/>
        <v>#NAME?</v>
      </c>
      <c r="W180" t="e">
        <f t="shared" ca="1" si="40"/>
        <v>#NAME?</v>
      </c>
      <c r="X180" t="e">
        <f t="shared" ca="1" si="41"/>
        <v>#NAME?</v>
      </c>
      <c r="Y180" t="e">
        <f t="shared" ca="1" si="42"/>
        <v>#NAME?</v>
      </c>
      <c r="Z180" t="e">
        <f t="shared" ca="1" si="43"/>
        <v>#NAME?</v>
      </c>
    </row>
    <row r="181" spans="1:26" x14ac:dyDescent="0.25">
      <c r="A181">
        <v>180</v>
      </c>
      <c r="B181" t="s">
        <v>1097</v>
      </c>
      <c r="D181" t="s">
        <v>1098</v>
      </c>
      <c r="E181" t="str">
        <f t="shared" si="34"/>
        <v/>
      </c>
      <c r="G181" t="str">
        <f t="shared" si="35"/>
        <v>739</v>
      </c>
      <c r="H181" t="s">
        <v>1099</v>
      </c>
      <c r="I181" t="s">
        <v>1100</v>
      </c>
      <c r="J181" t="s">
        <v>22</v>
      </c>
      <c r="K181" t="s">
        <v>23</v>
      </c>
      <c r="L181">
        <v>75064</v>
      </c>
      <c r="M181" t="str">
        <f t="shared" si="36"/>
        <v/>
      </c>
      <c r="O181" t="s">
        <v>1101</v>
      </c>
      <c r="P181" t="s">
        <v>32</v>
      </c>
      <c r="Q181" t="s">
        <v>23</v>
      </c>
      <c r="R181">
        <v>75008</v>
      </c>
      <c r="T181" t="e">
        <f t="shared" ca="1" si="37"/>
        <v>#NAME?</v>
      </c>
      <c r="U181" t="e">
        <f t="shared" ca="1" si="38"/>
        <v>#NAME?</v>
      </c>
      <c r="V181" t="e">
        <f t="shared" ca="1" si="39"/>
        <v>#NAME?</v>
      </c>
      <c r="W181" t="e">
        <f t="shared" ca="1" si="40"/>
        <v>#NAME?</v>
      </c>
      <c r="X181" t="e">
        <f t="shared" ca="1" si="41"/>
        <v>#NAME?</v>
      </c>
      <c r="Y181" t="e">
        <f t="shared" ca="1" si="42"/>
        <v>#NAME?</v>
      </c>
      <c r="Z181" t="e">
        <f t="shared" ca="1" si="43"/>
        <v>#NAME?</v>
      </c>
    </row>
    <row r="182" spans="1:26" x14ac:dyDescent="0.25">
      <c r="A182">
        <v>181</v>
      </c>
      <c r="B182" t="s">
        <v>1102</v>
      </c>
      <c r="D182" t="s">
        <v>1103</v>
      </c>
      <c r="E182" t="str">
        <f t="shared" si="34"/>
        <v>264</v>
      </c>
      <c r="F182" t="s">
        <v>1104</v>
      </c>
      <c r="G182" t="str">
        <f t="shared" si="35"/>
        <v>288</v>
      </c>
      <c r="H182" t="s">
        <v>1105</v>
      </c>
      <c r="I182" t="s">
        <v>1106</v>
      </c>
      <c r="J182" t="s">
        <v>51</v>
      </c>
      <c r="K182" t="s">
        <v>23</v>
      </c>
      <c r="L182">
        <v>75081</v>
      </c>
      <c r="M182" t="str">
        <f t="shared" si="36"/>
        <v>677</v>
      </c>
      <c r="N182" t="s">
        <v>1107</v>
      </c>
      <c r="O182" t="s">
        <v>1108</v>
      </c>
      <c r="P182" t="s">
        <v>42</v>
      </c>
      <c r="Q182" t="s">
        <v>23</v>
      </c>
      <c r="R182">
        <v>75004</v>
      </c>
      <c r="S182" s="1">
        <v>35061</v>
      </c>
      <c r="T182" t="e">
        <f t="shared" ca="1" si="37"/>
        <v>#NAME?</v>
      </c>
      <c r="U182" t="e">
        <f t="shared" ca="1" si="38"/>
        <v>#NAME?</v>
      </c>
      <c r="V182" t="e">
        <f t="shared" ca="1" si="39"/>
        <v>#NAME?</v>
      </c>
      <c r="W182" t="e">
        <f t="shared" ca="1" si="40"/>
        <v>#NAME?</v>
      </c>
      <c r="X182" t="e">
        <f t="shared" ca="1" si="41"/>
        <v>#NAME?</v>
      </c>
      <c r="Y182" t="e">
        <f t="shared" ca="1" si="42"/>
        <v>#NAME?</v>
      </c>
      <c r="Z182" t="e">
        <f t="shared" ref="Z182:Z184" ca="1" si="51">_xlfn.CONCAT("INSERT INTO DATE (Contact_id,Date_type,Date) VALUES("&amp;A182&amp;",'Birthday' ,'"&amp;S182&amp;"');")</f>
        <v>#NAME?</v>
      </c>
    </row>
    <row r="183" spans="1:26" x14ac:dyDescent="0.25">
      <c r="A183">
        <v>182</v>
      </c>
      <c r="B183" t="s">
        <v>1109</v>
      </c>
      <c r="C183" t="s">
        <v>1110</v>
      </c>
      <c r="D183" t="s">
        <v>1111</v>
      </c>
      <c r="E183" t="str">
        <f t="shared" si="34"/>
        <v/>
      </c>
      <c r="G183" t="str">
        <f t="shared" si="35"/>
        <v>882</v>
      </c>
      <c r="H183" t="s">
        <v>1112</v>
      </c>
      <c r="I183" t="s">
        <v>1113</v>
      </c>
      <c r="J183" t="s">
        <v>32</v>
      </c>
      <c r="K183" t="s">
        <v>23</v>
      </c>
      <c r="M183" t="str">
        <f t="shared" si="36"/>
        <v>508</v>
      </c>
      <c r="N183" t="s">
        <v>1114</v>
      </c>
      <c r="S183" s="1">
        <v>23557</v>
      </c>
      <c r="T183" t="e">
        <f t="shared" ca="1" si="37"/>
        <v>#NAME?</v>
      </c>
      <c r="U183" t="e">
        <f t="shared" ca="1" si="38"/>
        <v>#NAME?</v>
      </c>
      <c r="V183" t="e">
        <f t="shared" ca="1" si="39"/>
        <v>#NAME?</v>
      </c>
      <c r="W183" t="e">
        <f t="shared" ca="1" si="40"/>
        <v>#NAME?</v>
      </c>
      <c r="X183" t="e">
        <f t="shared" ca="1" si="41"/>
        <v>#NAME?</v>
      </c>
      <c r="Y183" t="e">
        <f t="shared" ca="1" si="42"/>
        <v>#NAME?</v>
      </c>
      <c r="Z183" t="e">
        <f t="shared" ca="1" si="51"/>
        <v>#NAME?</v>
      </c>
    </row>
    <row r="184" spans="1:26" x14ac:dyDescent="0.25">
      <c r="A184">
        <v>183</v>
      </c>
      <c r="B184" t="s">
        <v>1115</v>
      </c>
      <c r="C184" t="s">
        <v>1116</v>
      </c>
      <c r="D184" t="s">
        <v>5817</v>
      </c>
      <c r="E184" t="str">
        <f t="shared" si="34"/>
        <v>448</v>
      </c>
      <c r="F184" t="s">
        <v>1117</v>
      </c>
      <c r="G184" t="str">
        <f t="shared" si="35"/>
        <v>141</v>
      </c>
      <c r="H184" t="s">
        <v>1118</v>
      </c>
      <c r="I184" t="s">
        <v>1119</v>
      </c>
      <c r="J184" t="s">
        <v>22</v>
      </c>
      <c r="K184" t="s">
        <v>23</v>
      </c>
      <c r="M184" t="str">
        <f t="shared" si="36"/>
        <v>580</v>
      </c>
      <c r="N184" t="s">
        <v>1120</v>
      </c>
      <c r="O184" t="s">
        <v>1121</v>
      </c>
      <c r="P184" t="s">
        <v>29</v>
      </c>
      <c r="Q184" t="s">
        <v>23</v>
      </c>
      <c r="R184">
        <v>75009</v>
      </c>
      <c r="S184" s="1">
        <v>24205</v>
      </c>
      <c r="T184" t="e">
        <f t="shared" ca="1" si="37"/>
        <v>#NAME?</v>
      </c>
      <c r="U184" t="e">
        <f t="shared" ca="1" si="38"/>
        <v>#NAME?</v>
      </c>
      <c r="V184" t="e">
        <f t="shared" ca="1" si="39"/>
        <v>#NAME?</v>
      </c>
      <c r="W184" t="e">
        <f t="shared" ca="1" si="40"/>
        <v>#NAME?</v>
      </c>
      <c r="X184" t="e">
        <f t="shared" ca="1" si="41"/>
        <v>#NAME?</v>
      </c>
      <c r="Y184" t="e">
        <f t="shared" ca="1" si="42"/>
        <v>#NAME?</v>
      </c>
      <c r="Z184" t="e">
        <f t="shared" ca="1" si="51"/>
        <v>#NAME?</v>
      </c>
    </row>
    <row r="185" spans="1:26" x14ac:dyDescent="0.25">
      <c r="A185">
        <v>184</v>
      </c>
      <c r="B185" t="s">
        <v>1122</v>
      </c>
      <c r="D185" t="s">
        <v>1123</v>
      </c>
      <c r="E185" t="str">
        <f t="shared" si="34"/>
        <v/>
      </c>
      <c r="G185" t="str">
        <f t="shared" si="35"/>
        <v>206</v>
      </c>
      <c r="H185" t="s">
        <v>1124</v>
      </c>
      <c r="I185" t="s">
        <v>1125</v>
      </c>
      <c r="J185" t="s">
        <v>32</v>
      </c>
      <c r="K185" t="s">
        <v>23</v>
      </c>
      <c r="L185">
        <v>75095</v>
      </c>
      <c r="M185" t="str">
        <f t="shared" si="36"/>
        <v>292</v>
      </c>
      <c r="N185" t="s">
        <v>1126</v>
      </c>
      <c r="O185" t="s">
        <v>1127</v>
      </c>
      <c r="P185" t="s">
        <v>42</v>
      </c>
      <c r="Q185" t="s">
        <v>23</v>
      </c>
      <c r="R185">
        <v>75009</v>
      </c>
      <c r="T185" t="e">
        <f t="shared" ca="1" si="37"/>
        <v>#NAME?</v>
      </c>
      <c r="U185" t="e">
        <f t="shared" ca="1" si="38"/>
        <v>#NAME?</v>
      </c>
      <c r="V185" t="e">
        <f t="shared" ca="1" si="39"/>
        <v>#NAME?</v>
      </c>
      <c r="W185" t="e">
        <f t="shared" ca="1" si="40"/>
        <v>#NAME?</v>
      </c>
      <c r="X185" t="e">
        <f t="shared" ca="1" si="41"/>
        <v>#NAME?</v>
      </c>
      <c r="Y185" t="e">
        <f t="shared" ca="1" si="42"/>
        <v>#NAME?</v>
      </c>
      <c r="Z185" t="e">
        <f t="shared" ca="1" si="43"/>
        <v>#NAME?</v>
      </c>
    </row>
    <row r="186" spans="1:26" x14ac:dyDescent="0.25">
      <c r="A186">
        <v>185</v>
      </c>
      <c r="B186" t="s">
        <v>1128</v>
      </c>
      <c r="D186" t="s">
        <v>1129</v>
      </c>
      <c r="E186" t="str">
        <f t="shared" si="34"/>
        <v>409</v>
      </c>
      <c r="F186" t="s">
        <v>1130</v>
      </c>
      <c r="G186" t="str">
        <f t="shared" si="35"/>
        <v/>
      </c>
      <c r="I186" t="s">
        <v>1131</v>
      </c>
      <c r="J186" t="s">
        <v>32</v>
      </c>
      <c r="K186" t="s">
        <v>23</v>
      </c>
      <c r="M186" t="str">
        <f t="shared" si="36"/>
        <v>475</v>
      </c>
      <c r="N186" t="s">
        <v>1132</v>
      </c>
      <c r="O186" t="s">
        <v>1133</v>
      </c>
      <c r="P186" t="s">
        <v>32</v>
      </c>
      <c r="Q186" t="s">
        <v>23</v>
      </c>
      <c r="R186">
        <v>75007</v>
      </c>
      <c r="T186" t="e">
        <f t="shared" ca="1" si="37"/>
        <v>#NAME?</v>
      </c>
      <c r="U186" t="e">
        <f t="shared" ca="1" si="38"/>
        <v>#NAME?</v>
      </c>
      <c r="V186" t="e">
        <f t="shared" ca="1" si="39"/>
        <v>#NAME?</v>
      </c>
      <c r="W186" t="e">
        <f t="shared" ca="1" si="40"/>
        <v>#NAME?</v>
      </c>
      <c r="X186" t="e">
        <f t="shared" ca="1" si="41"/>
        <v>#NAME?</v>
      </c>
      <c r="Y186" t="e">
        <f t="shared" ca="1" si="42"/>
        <v>#NAME?</v>
      </c>
      <c r="Z186" t="e">
        <f t="shared" ca="1" si="43"/>
        <v>#NAME?</v>
      </c>
    </row>
    <row r="187" spans="1:26" x14ac:dyDescent="0.25">
      <c r="A187">
        <v>186</v>
      </c>
      <c r="B187" t="s">
        <v>1134</v>
      </c>
      <c r="C187" t="s">
        <v>1135</v>
      </c>
      <c r="D187" t="s">
        <v>1136</v>
      </c>
      <c r="E187" t="str">
        <f t="shared" si="34"/>
        <v/>
      </c>
      <c r="G187" t="str">
        <f t="shared" si="35"/>
        <v>733</v>
      </c>
      <c r="H187" t="s">
        <v>1137</v>
      </c>
      <c r="I187" t="s">
        <v>1138</v>
      </c>
      <c r="J187" t="s">
        <v>32</v>
      </c>
      <c r="K187" t="s">
        <v>23</v>
      </c>
      <c r="L187">
        <v>75061</v>
      </c>
      <c r="M187" t="str">
        <f t="shared" si="36"/>
        <v>201</v>
      </c>
      <c r="N187" t="s">
        <v>1139</v>
      </c>
      <c r="T187" t="e">
        <f t="shared" ca="1" si="37"/>
        <v>#NAME?</v>
      </c>
      <c r="U187" t="e">
        <f t="shared" ca="1" si="38"/>
        <v>#NAME?</v>
      </c>
      <c r="V187" t="e">
        <f t="shared" ca="1" si="39"/>
        <v>#NAME?</v>
      </c>
      <c r="W187" t="e">
        <f t="shared" ca="1" si="40"/>
        <v>#NAME?</v>
      </c>
      <c r="X187" t="e">
        <f t="shared" ca="1" si="41"/>
        <v>#NAME?</v>
      </c>
      <c r="Y187" t="e">
        <f t="shared" ca="1" si="42"/>
        <v>#NAME?</v>
      </c>
      <c r="Z187" t="e">
        <f t="shared" ca="1" si="43"/>
        <v>#NAME?</v>
      </c>
    </row>
    <row r="188" spans="1:26" x14ac:dyDescent="0.25">
      <c r="A188">
        <v>187</v>
      </c>
      <c r="B188" t="s">
        <v>1140</v>
      </c>
      <c r="D188" t="s">
        <v>1141</v>
      </c>
      <c r="E188" t="str">
        <f t="shared" si="34"/>
        <v/>
      </c>
      <c r="G188" t="str">
        <f t="shared" si="35"/>
        <v>294</v>
      </c>
      <c r="H188" t="s">
        <v>1142</v>
      </c>
      <c r="I188" t="s">
        <v>1143</v>
      </c>
      <c r="J188" t="s">
        <v>51</v>
      </c>
      <c r="K188" t="s">
        <v>23</v>
      </c>
      <c r="L188">
        <v>75064</v>
      </c>
      <c r="M188" t="str">
        <f t="shared" si="36"/>
        <v>161</v>
      </c>
      <c r="N188" t="s">
        <v>1144</v>
      </c>
      <c r="T188" t="e">
        <f t="shared" ca="1" si="37"/>
        <v>#NAME?</v>
      </c>
      <c r="U188" t="e">
        <f t="shared" ca="1" si="38"/>
        <v>#NAME?</v>
      </c>
      <c r="V188" t="e">
        <f t="shared" ca="1" si="39"/>
        <v>#NAME?</v>
      </c>
      <c r="W188" t="e">
        <f t="shared" ca="1" si="40"/>
        <v>#NAME?</v>
      </c>
      <c r="X188" t="e">
        <f t="shared" ca="1" si="41"/>
        <v>#NAME?</v>
      </c>
      <c r="Y188" t="e">
        <f t="shared" ca="1" si="42"/>
        <v>#NAME?</v>
      </c>
      <c r="Z188" t="e">
        <f t="shared" ca="1" si="43"/>
        <v>#NAME?</v>
      </c>
    </row>
    <row r="189" spans="1:26" x14ac:dyDescent="0.25">
      <c r="A189">
        <v>188</v>
      </c>
      <c r="B189" t="s">
        <v>1145</v>
      </c>
      <c r="D189" t="s">
        <v>1146</v>
      </c>
      <c r="E189" t="str">
        <f t="shared" si="34"/>
        <v>156</v>
      </c>
      <c r="F189" t="s">
        <v>1147</v>
      </c>
      <c r="G189" t="str">
        <f t="shared" si="35"/>
        <v>658</v>
      </c>
      <c r="H189" t="s">
        <v>1148</v>
      </c>
      <c r="I189" t="s">
        <v>1149</v>
      </c>
      <c r="J189" t="s">
        <v>51</v>
      </c>
      <c r="K189" t="s">
        <v>23</v>
      </c>
      <c r="L189">
        <v>75080</v>
      </c>
      <c r="M189" t="str">
        <f t="shared" si="36"/>
        <v>364</v>
      </c>
      <c r="N189" t="s">
        <v>1150</v>
      </c>
      <c r="O189" t="s">
        <v>1151</v>
      </c>
      <c r="P189" t="s">
        <v>42</v>
      </c>
      <c r="Q189" t="s">
        <v>23</v>
      </c>
      <c r="R189">
        <v>75002</v>
      </c>
      <c r="S189" s="1">
        <v>32320</v>
      </c>
      <c r="T189" t="e">
        <f t="shared" ca="1" si="37"/>
        <v>#NAME?</v>
      </c>
      <c r="U189" t="e">
        <f t="shared" ca="1" si="38"/>
        <v>#NAME?</v>
      </c>
      <c r="V189" t="e">
        <f t="shared" ca="1" si="39"/>
        <v>#NAME?</v>
      </c>
      <c r="W189" t="e">
        <f t="shared" ca="1" si="40"/>
        <v>#NAME?</v>
      </c>
      <c r="X189" t="e">
        <f t="shared" ca="1" si="41"/>
        <v>#NAME?</v>
      </c>
      <c r="Y189" t="e">
        <f t="shared" ca="1" si="42"/>
        <v>#NAME?</v>
      </c>
      <c r="Z189" t="e">
        <f t="shared" ref="Z189:Z190" ca="1" si="52">_xlfn.CONCAT("INSERT INTO DATE (Contact_id,Date_type,Date) VALUES("&amp;A189&amp;",'Birthday' ,'"&amp;S189&amp;"');")</f>
        <v>#NAME?</v>
      </c>
    </row>
    <row r="190" spans="1:26" x14ac:dyDescent="0.25">
      <c r="A190">
        <v>189</v>
      </c>
      <c r="B190" t="s">
        <v>1152</v>
      </c>
      <c r="C190" t="s">
        <v>1153</v>
      </c>
      <c r="D190" t="s">
        <v>1154</v>
      </c>
      <c r="E190" t="str">
        <f t="shared" si="34"/>
        <v/>
      </c>
      <c r="G190" t="str">
        <f t="shared" si="35"/>
        <v>666</v>
      </c>
      <c r="H190" t="s">
        <v>1155</v>
      </c>
      <c r="L190">
        <v>75091</v>
      </c>
      <c r="M190" t="str">
        <f t="shared" si="36"/>
        <v>732</v>
      </c>
      <c r="N190" t="s">
        <v>1156</v>
      </c>
      <c r="S190" s="1">
        <v>28255</v>
      </c>
      <c r="T190" t="e">
        <f t="shared" ca="1" si="37"/>
        <v>#NAME?</v>
      </c>
      <c r="U190" t="e">
        <f t="shared" ca="1" si="38"/>
        <v>#NAME?</v>
      </c>
      <c r="V190" t="e">
        <f t="shared" ca="1" si="39"/>
        <v>#NAME?</v>
      </c>
      <c r="W190" t="e">
        <f t="shared" ca="1" si="40"/>
        <v>#NAME?</v>
      </c>
      <c r="X190" t="e">
        <f t="shared" ca="1" si="41"/>
        <v>#NAME?</v>
      </c>
      <c r="Y190" t="e">
        <f t="shared" ca="1" si="42"/>
        <v>#NAME?</v>
      </c>
      <c r="Z190" t="e">
        <f t="shared" ca="1" si="52"/>
        <v>#NAME?</v>
      </c>
    </row>
    <row r="191" spans="1:26" x14ac:dyDescent="0.25">
      <c r="A191">
        <v>190</v>
      </c>
      <c r="B191" t="s">
        <v>1157</v>
      </c>
      <c r="D191" t="s">
        <v>1158</v>
      </c>
      <c r="E191" t="str">
        <f t="shared" si="34"/>
        <v>846</v>
      </c>
      <c r="F191" t="s">
        <v>1159</v>
      </c>
      <c r="G191" t="str">
        <f t="shared" si="35"/>
        <v>710</v>
      </c>
      <c r="H191" t="s">
        <v>1160</v>
      </c>
      <c r="I191" t="s">
        <v>1161</v>
      </c>
      <c r="J191" t="s">
        <v>22</v>
      </c>
      <c r="K191" t="s">
        <v>23</v>
      </c>
      <c r="M191" t="str">
        <f t="shared" si="36"/>
        <v>669</v>
      </c>
      <c r="N191" t="s">
        <v>1162</v>
      </c>
      <c r="T191" t="e">
        <f t="shared" ca="1" si="37"/>
        <v>#NAME?</v>
      </c>
      <c r="U191" t="e">
        <f t="shared" ca="1" si="38"/>
        <v>#NAME?</v>
      </c>
      <c r="V191" t="e">
        <f t="shared" ca="1" si="39"/>
        <v>#NAME?</v>
      </c>
      <c r="W191" t="e">
        <f t="shared" ca="1" si="40"/>
        <v>#NAME?</v>
      </c>
      <c r="X191" t="e">
        <f t="shared" ca="1" si="41"/>
        <v>#NAME?</v>
      </c>
      <c r="Y191" t="e">
        <f t="shared" ca="1" si="42"/>
        <v>#NAME?</v>
      </c>
      <c r="Z191" t="e">
        <f t="shared" ca="1" si="43"/>
        <v>#NAME?</v>
      </c>
    </row>
    <row r="192" spans="1:26" x14ac:dyDescent="0.25">
      <c r="A192">
        <v>191</v>
      </c>
      <c r="B192" t="s">
        <v>1163</v>
      </c>
      <c r="D192" t="s">
        <v>1164</v>
      </c>
      <c r="E192" t="str">
        <f t="shared" si="34"/>
        <v>616</v>
      </c>
      <c r="F192" t="s">
        <v>1165</v>
      </c>
      <c r="G192" t="str">
        <f t="shared" si="35"/>
        <v>155</v>
      </c>
      <c r="H192" t="s">
        <v>1166</v>
      </c>
      <c r="I192" t="s">
        <v>1167</v>
      </c>
      <c r="J192" t="s">
        <v>22</v>
      </c>
      <c r="K192" t="s">
        <v>23</v>
      </c>
      <c r="L192">
        <v>75013</v>
      </c>
      <c r="M192" t="str">
        <f t="shared" si="36"/>
        <v/>
      </c>
      <c r="T192" t="e">
        <f t="shared" ca="1" si="37"/>
        <v>#NAME?</v>
      </c>
      <c r="U192" t="e">
        <f t="shared" ca="1" si="38"/>
        <v>#NAME?</v>
      </c>
      <c r="V192" t="e">
        <f t="shared" ca="1" si="39"/>
        <v>#NAME?</v>
      </c>
      <c r="W192" t="e">
        <f t="shared" ca="1" si="40"/>
        <v>#NAME?</v>
      </c>
      <c r="X192" t="e">
        <f t="shared" ca="1" si="41"/>
        <v>#NAME?</v>
      </c>
      <c r="Y192" t="e">
        <f t="shared" ca="1" si="42"/>
        <v>#NAME?</v>
      </c>
      <c r="Z192" t="e">
        <f t="shared" ca="1" si="43"/>
        <v>#NAME?</v>
      </c>
    </row>
    <row r="193" spans="1:26" x14ac:dyDescent="0.25">
      <c r="A193">
        <v>192</v>
      </c>
      <c r="B193" t="s">
        <v>1168</v>
      </c>
      <c r="C193" t="s">
        <v>1169</v>
      </c>
      <c r="D193" t="s">
        <v>1170</v>
      </c>
      <c r="E193" t="str">
        <f t="shared" si="34"/>
        <v>593</v>
      </c>
      <c r="F193" t="s">
        <v>1171</v>
      </c>
      <c r="G193" t="str">
        <f t="shared" si="35"/>
        <v>467</v>
      </c>
      <c r="H193" t="s">
        <v>1172</v>
      </c>
      <c r="I193" t="s">
        <v>1173</v>
      </c>
      <c r="J193" t="s">
        <v>29</v>
      </c>
      <c r="K193" t="s">
        <v>23</v>
      </c>
      <c r="L193">
        <v>75058</v>
      </c>
      <c r="M193" t="str">
        <f t="shared" si="36"/>
        <v>162</v>
      </c>
      <c r="N193" t="s">
        <v>1174</v>
      </c>
      <c r="O193" t="s">
        <v>1175</v>
      </c>
      <c r="P193" t="s">
        <v>29</v>
      </c>
      <c r="Q193" t="s">
        <v>23</v>
      </c>
      <c r="R193">
        <v>75001</v>
      </c>
      <c r="T193" t="e">
        <f t="shared" ca="1" si="37"/>
        <v>#NAME?</v>
      </c>
      <c r="U193" t="e">
        <f t="shared" ca="1" si="38"/>
        <v>#NAME?</v>
      </c>
      <c r="V193" t="e">
        <f t="shared" ca="1" si="39"/>
        <v>#NAME?</v>
      </c>
      <c r="W193" t="e">
        <f t="shared" ca="1" si="40"/>
        <v>#NAME?</v>
      </c>
      <c r="X193" t="e">
        <f t="shared" ca="1" si="41"/>
        <v>#NAME?</v>
      </c>
      <c r="Y193" t="e">
        <f t="shared" ca="1" si="42"/>
        <v>#NAME?</v>
      </c>
      <c r="Z193" t="e">
        <f t="shared" ca="1" si="43"/>
        <v>#NAME?</v>
      </c>
    </row>
    <row r="194" spans="1:26" x14ac:dyDescent="0.25">
      <c r="A194">
        <v>193</v>
      </c>
      <c r="B194" t="s">
        <v>1176</v>
      </c>
      <c r="D194" t="s">
        <v>1177</v>
      </c>
      <c r="E194" t="str">
        <f t="shared" si="34"/>
        <v>719</v>
      </c>
      <c r="F194" t="s">
        <v>1178</v>
      </c>
      <c r="G194" t="str">
        <f t="shared" si="35"/>
        <v>307</v>
      </c>
      <c r="H194" t="s">
        <v>1179</v>
      </c>
      <c r="I194" t="s">
        <v>1180</v>
      </c>
      <c r="J194" t="s">
        <v>42</v>
      </c>
      <c r="K194" t="s">
        <v>23</v>
      </c>
      <c r="L194">
        <v>75018</v>
      </c>
      <c r="M194" t="str">
        <f t="shared" si="36"/>
        <v/>
      </c>
      <c r="T194" t="e">
        <f t="shared" ca="1" si="37"/>
        <v>#NAME?</v>
      </c>
      <c r="U194" t="e">
        <f t="shared" ca="1" si="38"/>
        <v>#NAME?</v>
      </c>
      <c r="V194" t="e">
        <f t="shared" ca="1" si="39"/>
        <v>#NAME?</v>
      </c>
      <c r="W194" t="e">
        <f t="shared" ca="1" si="40"/>
        <v>#NAME?</v>
      </c>
      <c r="X194" t="e">
        <f t="shared" ca="1" si="41"/>
        <v>#NAME?</v>
      </c>
      <c r="Y194" t="e">
        <f t="shared" ca="1" si="42"/>
        <v>#NAME?</v>
      </c>
      <c r="Z194" t="e">
        <f t="shared" ca="1" si="43"/>
        <v>#NAME?</v>
      </c>
    </row>
    <row r="195" spans="1:26" x14ac:dyDescent="0.25">
      <c r="A195">
        <v>194</v>
      </c>
      <c r="B195" t="s">
        <v>1181</v>
      </c>
      <c r="C195" t="s">
        <v>1182</v>
      </c>
      <c r="D195" t="s">
        <v>1183</v>
      </c>
      <c r="E195" t="str">
        <f t="shared" ref="E195:E258" si="53">LEFT(F195,3)</f>
        <v/>
      </c>
      <c r="G195" t="str">
        <f t="shared" ref="G195:G258" si="54">LEFT(H195,3)</f>
        <v>119</v>
      </c>
      <c r="H195" t="s">
        <v>1184</v>
      </c>
      <c r="I195" t="s">
        <v>1185</v>
      </c>
      <c r="J195" t="s">
        <v>22</v>
      </c>
      <c r="K195" t="s">
        <v>23</v>
      </c>
      <c r="L195">
        <v>75027</v>
      </c>
      <c r="M195" t="str">
        <f t="shared" ref="M195:M258" si="55">LEFT(N195,3)</f>
        <v>927</v>
      </c>
      <c r="N195" t="s">
        <v>1186</v>
      </c>
      <c r="T195" t="e">
        <f t="shared" ref="T195:T258" ca="1" si="56">CONCAT("INSERT INTO CONTACT(first_name,middle_name,last_name) VALUES ('"&amp;B195&amp;"','"&amp;C195&amp;"','"&amp;D195&amp;"');")</f>
        <v>#NAME?</v>
      </c>
      <c r="U195" t="e">
        <f t="shared" ref="U195:U258" ca="1" si="57">_xlfn.CONCAT("INSERT INTO ADDRESS (Contact_id,Address_type,Address,City,State,Zip) VALUES ("&amp;A195&amp;",'Home', '"&amp;I195&amp;"', '"&amp;J195&amp;"', '"&amp;K195&amp;"', "&amp;L195&amp;");")</f>
        <v>#NAME?</v>
      </c>
      <c r="V195" t="e">
        <f t="shared" ref="V195:V258" ca="1" si="58">_xlfn.CONCAT("INSERT INTO ADDRESS (Contact_id,Address_type,Address,City,State,Zip) VALUES ("&amp;A195&amp;",'Work', '"&amp;O195&amp;"', '"&amp;P195&amp;"', '"&amp;Q195&amp;"', "&amp;R195&amp;");")</f>
        <v>#NAME?</v>
      </c>
      <c r="W195" t="e">
        <f t="shared" ref="W195:W258" ca="1" si="59">_xlfn.CONCAT("INSERT INTO PHONE (Contact_id,Phone_type,Area_code,Number) VALUES("&amp;A195&amp;", 'Home', "&amp;E195&amp;",'"&amp;F195&amp;"');")</f>
        <v>#NAME?</v>
      </c>
      <c r="X195" t="e">
        <f t="shared" ref="X195:X258" ca="1" si="60">_xlfn.CONCAT("INSERT INTO PHONE (Contact_id,Phone_type,Area_code,Number) VALUES("&amp;A195&amp;", 'Cell', "&amp;G195&amp;",'"&amp;H195&amp;"');")</f>
        <v>#NAME?</v>
      </c>
      <c r="Y195" t="e">
        <f t="shared" ref="Y195:Y258" ca="1" si="61">_xlfn.CONCAT("INSERT INTO PHONE (Contact_id,Phone_type,Area_code,Number) VALUES("&amp;A195&amp;", 'Work', "&amp;M195&amp;",'"&amp;N195&amp;"');")</f>
        <v>#NAME?</v>
      </c>
      <c r="Z195" t="e">
        <f t="shared" ref="Z195:Z258" ca="1" si="62">_xlfn.CONCAT("INSERT INTO DATE (Contact_id,Date_type,Date) VALUES("&amp;A195&amp;", NULL,'"&amp;S195&amp;"');")</f>
        <v>#NAME?</v>
      </c>
    </row>
    <row r="196" spans="1:26" x14ac:dyDescent="0.25">
      <c r="A196">
        <v>195</v>
      </c>
      <c r="B196" t="s">
        <v>1187</v>
      </c>
      <c r="D196" t="s">
        <v>1188</v>
      </c>
      <c r="E196" t="str">
        <f t="shared" si="53"/>
        <v>435</v>
      </c>
      <c r="F196" t="s">
        <v>1189</v>
      </c>
      <c r="G196" t="str">
        <f t="shared" si="54"/>
        <v>739</v>
      </c>
      <c r="H196" t="s">
        <v>1190</v>
      </c>
      <c r="I196" t="s">
        <v>1191</v>
      </c>
      <c r="J196" t="s">
        <v>32</v>
      </c>
      <c r="K196" t="s">
        <v>23</v>
      </c>
      <c r="L196">
        <v>75085</v>
      </c>
      <c r="M196" t="str">
        <f t="shared" si="55"/>
        <v>935</v>
      </c>
      <c r="N196" t="s">
        <v>1192</v>
      </c>
      <c r="T196" t="e">
        <f t="shared" ca="1" si="56"/>
        <v>#NAME?</v>
      </c>
      <c r="U196" t="e">
        <f t="shared" ca="1" si="57"/>
        <v>#NAME?</v>
      </c>
      <c r="V196" t="e">
        <f t="shared" ca="1" si="58"/>
        <v>#NAME?</v>
      </c>
      <c r="W196" t="e">
        <f t="shared" ca="1" si="59"/>
        <v>#NAME?</v>
      </c>
      <c r="X196" t="e">
        <f t="shared" ca="1" si="60"/>
        <v>#NAME?</v>
      </c>
      <c r="Y196" t="e">
        <f t="shared" ca="1" si="61"/>
        <v>#NAME?</v>
      </c>
      <c r="Z196" t="e">
        <f t="shared" ca="1" si="62"/>
        <v>#NAME?</v>
      </c>
    </row>
    <row r="197" spans="1:26" x14ac:dyDescent="0.25">
      <c r="A197">
        <v>196</v>
      </c>
      <c r="B197" t="s">
        <v>1193</v>
      </c>
      <c r="C197" t="s">
        <v>1194</v>
      </c>
      <c r="D197" t="s">
        <v>1195</v>
      </c>
      <c r="E197" t="str">
        <f t="shared" si="53"/>
        <v>638</v>
      </c>
      <c r="F197" t="s">
        <v>1196</v>
      </c>
      <c r="G197" t="str">
        <f t="shared" si="54"/>
        <v>421</v>
      </c>
      <c r="H197" t="s">
        <v>1197</v>
      </c>
      <c r="I197" t="s">
        <v>1198</v>
      </c>
      <c r="J197" t="s">
        <v>42</v>
      </c>
      <c r="K197" t="s">
        <v>23</v>
      </c>
      <c r="M197" t="str">
        <f t="shared" si="55"/>
        <v>306</v>
      </c>
      <c r="N197" t="s">
        <v>1199</v>
      </c>
      <c r="O197" t="s">
        <v>1200</v>
      </c>
      <c r="P197" t="s">
        <v>51</v>
      </c>
      <c r="Q197" t="s">
        <v>23</v>
      </c>
      <c r="R197">
        <v>75009</v>
      </c>
      <c r="S197" s="1">
        <v>23932</v>
      </c>
      <c r="T197" t="e">
        <f t="shared" ca="1" si="56"/>
        <v>#NAME?</v>
      </c>
      <c r="U197" t="e">
        <f t="shared" ca="1" si="57"/>
        <v>#NAME?</v>
      </c>
      <c r="V197" t="e">
        <f t="shared" ca="1" si="58"/>
        <v>#NAME?</v>
      </c>
      <c r="W197" t="e">
        <f t="shared" ca="1" si="59"/>
        <v>#NAME?</v>
      </c>
      <c r="X197" t="e">
        <f t="shared" ca="1" si="60"/>
        <v>#NAME?</v>
      </c>
      <c r="Y197" t="e">
        <f t="shared" ca="1" si="61"/>
        <v>#NAME?</v>
      </c>
      <c r="Z197" t="e">
        <f ca="1">_xlfn.CONCAT("INSERT INTO DATE (Contact_id,Date_type,Date) VALUES("&amp;A197&amp;",'Birthday' ,'"&amp;S197&amp;"');")</f>
        <v>#NAME?</v>
      </c>
    </row>
    <row r="198" spans="1:26" x14ac:dyDescent="0.25">
      <c r="A198">
        <v>197</v>
      </c>
      <c r="B198" t="s">
        <v>1201</v>
      </c>
      <c r="D198" t="s">
        <v>1202</v>
      </c>
      <c r="E198" t="str">
        <f t="shared" si="53"/>
        <v/>
      </c>
      <c r="G198" t="str">
        <f t="shared" si="54"/>
        <v>334</v>
      </c>
      <c r="H198" t="s">
        <v>1203</v>
      </c>
      <c r="I198" t="s">
        <v>1204</v>
      </c>
      <c r="J198" t="s">
        <v>32</v>
      </c>
      <c r="K198" t="s">
        <v>23</v>
      </c>
      <c r="L198">
        <v>75062</v>
      </c>
      <c r="M198" t="str">
        <f t="shared" si="55"/>
        <v>784</v>
      </c>
      <c r="N198" t="s">
        <v>1205</v>
      </c>
      <c r="T198" t="e">
        <f t="shared" ca="1" si="56"/>
        <v>#NAME?</v>
      </c>
      <c r="U198" t="e">
        <f t="shared" ca="1" si="57"/>
        <v>#NAME?</v>
      </c>
      <c r="V198" t="e">
        <f t="shared" ca="1" si="58"/>
        <v>#NAME?</v>
      </c>
      <c r="W198" t="e">
        <f t="shared" ca="1" si="59"/>
        <v>#NAME?</v>
      </c>
      <c r="X198" t="e">
        <f t="shared" ca="1" si="60"/>
        <v>#NAME?</v>
      </c>
      <c r="Y198" t="e">
        <f t="shared" ca="1" si="61"/>
        <v>#NAME?</v>
      </c>
      <c r="Z198" t="e">
        <f t="shared" ca="1" si="62"/>
        <v>#NAME?</v>
      </c>
    </row>
    <row r="199" spans="1:26" x14ac:dyDescent="0.25">
      <c r="A199">
        <v>198</v>
      </c>
      <c r="B199" t="s">
        <v>1206</v>
      </c>
      <c r="D199" t="s">
        <v>1207</v>
      </c>
      <c r="E199" t="str">
        <f t="shared" si="53"/>
        <v>541</v>
      </c>
      <c r="F199" t="s">
        <v>1208</v>
      </c>
      <c r="G199" t="str">
        <f t="shared" si="54"/>
        <v>542</v>
      </c>
      <c r="H199" t="s">
        <v>1209</v>
      </c>
      <c r="L199">
        <v>75098</v>
      </c>
      <c r="M199" t="str">
        <f t="shared" si="55"/>
        <v>528</v>
      </c>
      <c r="N199" t="s">
        <v>1210</v>
      </c>
      <c r="O199" t="s">
        <v>1211</v>
      </c>
      <c r="P199" t="s">
        <v>29</v>
      </c>
      <c r="Q199" t="s">
        <v>23</v>
      </c>
      <c r="R199">
        <v>75005</v>
      </c>
      <c r="S199" s="1">
        <v>34323</v>
      </c>
      <c r="T199" t="e">
        <f t="shared" ca="1" si="56"/>
        <v>#NAME?</v>
      </c>
      <c r="U199" t="e">
        <f t="shared" ca="1" si="57"/>
        <v>#NAME?</v>
      </c>
      <c r="V199" t="e">
        <f t="shared" ca="1" si="58"/>
        <v>#NAME?</v>
      </c>
      <c r="W199" t="e">
        <f t="shared" ca="1" si="59"/>
        <v>#NAME?</v>
      </c>
      <c r="X199" t="e">
        <f t="shared" ca="1" si="60"/>
        <v>#NAME?</v>
      </c>
      <c r="Y199" t="e">
        <f t="shared" ca="1" si="61"/>
        <v>#NAME?</v>
      </c>
      <c r="Z199" t="e">
        <f ca="1">_xlfn.CONCAT("INSERT INTO DATE (Contact_id,Date_type,Date) VALUES("&amp;A199&amp;",'Birthday' ,'"&amp;S199&amp;"');")</f>
        <v>#NAME?</v>
      </c>
    </row>
    <row r="200" spans="1:26" x14ac:dyDescent="0.25">
      <c r="A200">
        <v>199</v>
      </c>
      <c r="B200" t="s">
        <v>1212</v>
      </c>
      <c r="D200" t="s">
        <v>1213</v>
      </c>
      <c r="E200" t="str">
        <f t="shared" si="53"/>
        <v>928</v>
      </c>
      <c r="F200" t="s">
        <v>1214</v>
      </c>
      <c r="G200" t="str">
        <f t="shared" si="54"/>
        <v>860</v>
      </c>
      <c r="H200" t="s">
        <v>1215</v>
      </c>
      <c r="I200" t="s">
        <v>1216</v>
      </c>
      <c r="J200" t="s">
        <v>22</v>
      </c>
      <c r="K200" t="s">
        <v>23</v>
      </c>
      <c r="L200">
        <v>75083</v>
      </c>
      <c r="M200" t="str">
        <f t="shared" si="55"/>
        <v/>
      </c>
      <c r="O200" t="s">
        <v>1217</v>
      </c>
      <c r="P200" t="s">
        <v>32</v>
      </c>
      <c r="Q200" t="s">
        <v>23</v>
      </c>
      <c r="R200">
        <v>75008</v>
      </c>
      <c r="T200" t="e">
        <f t="shared" ca="1" si="56"/>
        <v>#NAME?</v>
      </c>
      <c r="U200" t="e">
        <f t="shared" ca="1" si="57"/>
        <v>#NAME?</v>
      </c>
      <c r="V200" t="e">
        <f t="shared" ca="1" si="58"/>
        <v>#NAME?</v>
      </c>
      <c r="W200" t="e">
        <f t="shared" ca="1" si="59"/>
        <v>#NAME?</v>
      </c>
      <c r="X200" t="e">
        <f t="shared" ca="1" si="60"/>
        <v>#NAME?</v>
      </c>
      <c r="Y200" t="e">
        <f t="shared" ca="1" si="61"/>
        <v>#NAME?</v>
      </c>
      <c r="Z200" t="e">
        <f t="shared" ca="1" si="62"/>
        <v>#NAME?</v>
      </c>
    </row>
    <row r="201" spans="1:26" x14ac:dyDescent="0.25">
      <c r="A201">
        <v>200</v>
      </c>
      <c r="B201" t="s">
        <v>1218</v>
      </c>
      <c r="C201" t="s">
        <v>1219</v>
      </c>
      <c r="D201" t="s">
        <v>1220</v>
      </c>
      <c r="E201" t="str">
        <f t="shared" si="53"/>
        <v>384</v>
      </c>
      <c r="F201" t="s">
        <v>1221</v>
      </c>
      <c r="G201" t="str">
        <f t="shared" si="54"/>
        <v>975</v>
      </c>
      <c r="H201" t="s">
        <v>1222</v>
      </c>
      <c r="I201" t="s">
        <v>1223</v>
      </c>
      <c r="J201" t="s">
        <v>51</v>
      </c>
      <c r="K201" t="s">
        <v>23</v>
      </c>
      <c r="L201">
        <v>75032</v>
      </c>
      <c r="M201" t="str">
        <f t="shared" si="55"/>
        <v/>
      </c>
      <c r="T201" t="e">
        <f t="shared" ca="1" si="56"/>
        <v>#NAME?</v>
      </c>
      <c r="U201" t="e">
        <f t="shared" ca="1" si="57"/>
        <v>#NAME?</v>
      </c>
      <c r="V201" t="e">
        <f t="shared" ca="1" si="58"/>
        <v>#NAME?</v>
      </c>
      <c r="W201" t="e">
        <f t="shared" ca="1" si="59"/>
        <v>#NAME?</v>
      </c>
      <c r="X201" t="e">
        <f t="shared" ca="1" si="60"/>
        <v>#NAME?</v>
      </c>
      <c r="Y201" t="e">
        <f t="shared" ca="1" si="61"/>
        <v>#NAME?</v>
      </c>
      <c r="Z201" t="e">
        <f t="shared" ca="1" si="62"/>
        <v>#NAME?</v>
      </c>
    </row>
    <row r="202" spans="1:26" x14ac:dyDescent="0.25">
      <c r="A202">
        <v>201</v>
      </c>
      <c r="B202" t="s">
        <v>1224</v>
      </c>
      <c r="C202" t="s">
        <v>1225</v>
      </c>
      <c r="D202" t="s">
        <v>1226</v>
      </c>
      <c r="E202" t="str">
        <f t="shared" si="53"/>
        <v>915</v>
      </c>
      <c r="F202" t="s">
        <v>1227</v>
      </c>
      <c r="G202" t="str">
        <f t="shared" si="54"/>
        <v>890</v>
      </c>
      <c r="H202" t="s">
        <v>1228</v>
      </c>
      <c r="I202" t="s">
        <v>1229</v>
      </c>
      <c r="J202" t="s">
        <v>51</v>
      </c>
      <c r="K202" t="s">
        <v>23</v>
      </c>
      <c r="M202" t="str">
        <f t="shared" si="55"/>
        <v>221</v>
      </c>
      <c r="N202" t="s">
        <v>1230</v>
      </c>
      <c r="O202" t="s">
        <v>1231</v>
      </c>
      <c r="P202" t="s">
        <v>32</v>
      </c>
      <c r="Q202" t="s">
        <v>23</v>
      </c>
      <c r="R202">
        <v>75006</v>
      </c>
      <c r="S202" s="1">
        <v>35067</v>
      </c>
      <c r="T202" t="e">
        <f t="shared" ca="1" si="56"/>
        <v>#NAME?</v>
      </c>
      <c r="U202" t="e">
        <f t="shared" ca="1" si="57"/>
        <v>#NAME?</v>
      </c>
      <c r="V202" t="e">
        <f t="shared" ca="1" si="58"/>
        <v>#NAME?</v>
      </c>
      <c r="W202" t="e">
        <f t="shared" ca="1" si="59"/>
        <v>#NAME?</v>
      </c>
      <c r="X202" t="e">
        <f t="shared" ca="1" si="60"/>
        <v>#NAME?</v>
      </c>
      <c r="Y202" t="e">
        <f t="shared" ca="1" si="61"/>
        <v>#NAME?</v>
      </c>
      <c r="Z202" t="e">
        <f t="shared" ref="Z202:Z206" ca="1" si="63">_xlfn.CONCAT("INSERT INTO DATE (Contact_id,Date_type,Date) VALUES("&amp;A202&amp;",'Birthday' ,'"&amp;S202&amp;"');")</f>
        <v>#NAME?</v>
      </c>
    </row>
    <row r="203" spans="1:26" x14ac:dyDescent="0.25">
      <c r="A203">
        <v>202</v>
      </c>
      <c r="B203" t="s">
        <v>1232</v>
      </c>
      <c r="C203" t="s">
        <v>1233</v>
      </c>
      <c r="D203" t="s">
        <v>1234</v>
      </c>
      <c r="E203" t="str">
        <f t="shared" si="53"/>
        <v>660</v>
      </c>
      <c r="F203" t="s">
        <v>1235</v>
      </c>
      <c r="G203" t="str">
        <f t="shared" si="54"/>
        <v>676</v>
      </c>
      <c r="H203" t="s">
        <v>1236</v>
      </c>
      <c r="I203" t="s">
        <v>1237</v>
      </c>
      <c r="J203" t="s">
        <v>51</v>
      </c>
      <c r="K203" t="s">
        <v>23</v>
      </c>
      <c r="L203">
        <v>75014</v>
      </c>
      <c r="M203" t="str">
        <f t="shared" si="55"/>
        <v/>
      </c>
      <c r="S203" s="1">
        <v>24788</v>
      </c>
      <c r="T203" t="e">
        <f t="shared" ca="1" si="56"/>
        <v>#NAME?</v>
      </c>
      <c r="U203" t="e">
        <f t="shared" ca="1" si="57"/>
        <v>#NAME?</v>
      </c>
      <c r="V203" t="e">
        <f t="shared" ca="1" si="58"/>
        <v>#NAME?</v>
      </c>
      <c r="W203" t="e">
        <f t="shared" ca="1" si="59"/>
        <v>#NAME?</v>
      </c>
      <c r="X203" t="e">
        <f t="shared" ca="1" si="60"/>
        <v>#NAME?</v>
      </c>
      <c r="Y203" t="e">
        <f t="shared" ca="1" si="61"/>
        <v>#NAME?</v>
      </c>
      <c r="Z203" t="e">
        <f t="shared" ca="1" si="63"/>
        <v>#NAME?</v>
      </c>
    </row>
    <row r="204" spans="1:26" x14ac:dyDescent="0.25">
      <c r="A204">
        <v>203</v>
      </c>
      <c r="B204" t="s">
        <v>1238</v>
      </c>
      <c r="C204" t="s">
        <v>955</v>
      </c>
      <c r="D204" t="s">
        <v>1239</v>
      </c>
      <c r="E204" t="str">
        <f t="shared" si="53"/>
        <v>628</v>
      </c>
      <c r="F204" t="s">
        <v>1240</v>
      </c>
      <c r="G204" t="str">
        <f t="shared" si="54"/>
        <v>589</v>
      </c>
      <c r="H204" t="s">
        <v>1241</v>
      </c>
      <c r="I204" t="s">
        <v>1242</v>
      </c>
      <c r="J204" t="s">
        <v>42</v>
      </c>
      <c r="K204" t="s">
        <v>23</v>
      </c>
      <c r="M204" t="str">
        <f t="shared" si="55"/>
        <v>418</v>
      </c>
      <c r="N204" t="s">
        <v>1243</v>
      </c>
      <c r="S204" s="1">
        <v>26945</v>
      </c>
      <c r="T204" t="e">
        <f t="shared" ca="1" si="56"/>
        <v>#NAME?</v>
      </c>
      <c r="U204" t="e">
        <f t="shared" ca="1" si="57"/>
        <v>#NAME?</v>
      </c>
      <c r="V204" t="e">
        <f t="shared" ca="1" si="58"/>
        <v>#NAME?</v>
      </c>
      <c r="W204" t="e">
        <f t="shared" ca="1" si="59"/>
        <v>#NAME?</v>
      </c>
      <c r="X204" t="e">
        <f t="shared" ca="1" si="60"/>
        <v>#NAME?</v>
      </c>
      <c r="Y204" t="e">
        <f t="shared" ca="1" si="61"/>
        <v>#NAME?</v>
      </c>
      <c r="Z204" t="e">
        <f t="shared" ca="1" si="63"/>
        <v>#NAME?</v>
      </c>
    </row>
    <row r="205" spans="1:26" x14ac:dyDescent="0.25">
      <c r="A205">
        <v>204</v>
      </c>
      <c r="B205" t="s">
        <v>1244</v>
      </c>
      <c r="D205" t="s">
        <v>1245</v>
      </c>
      <c r="E205" t="str">
        <f t="shared" si="53"/>
        <v>547</v>
      </c>
      <c r="F205" t="s">
        <v>1246</v>
      </c>
      <c r="G205" t="str">
        <f t="shared" si="54"/>
        <v>455</v>
      </c>
      <c r="H205" t="s">
        <v>1247</v>
      </c>
      <c r="L205">
        <v>75019</v>
      </c>
      <c r="M205" t="str">
        <f t="shared" si="55"/>
        <v>713</v>
      </c>
      <c r="N205" t="s">
        <v>1248</v>
      </c>
      <c r="O205" t="s">
        <v>1249</v>
      </c>
      <c r="P205" t="s">
        <v>32</v>
      </c>
      <c r="Q205" t="s">
        <v>23</v>
      </c>
      <c r="R205">
        <v>75008</v>
      </c>
      <c r="S205" s="1">
        <v>27550</v>
      </c>
      <c r="T205" t="e">
        <f t="shared" ca="1" si="56"/>
        <v>#NAME?</v>
      </c>
      <c r="U205" t="e">
        <f t="shared" ca="1" si="57"/>
        <v>#NAME?</v>
      </c>
      <c r="V205" t="e">
        <f t="shared" ca="1" si="58"/>
        <v>#NAME?</v>
      </c>
      <c r="W205" t="e">
        <f t="shared" ca="1" si="59"/>
        <v>#NAME?</v>
      </c>
      <c r="X205" t="e">
        <f t="shared" ca="1" si="60"/>
        <v>#NAME?</v>
      </c>
      <c r="Y205" t="e">
        <f t="shared" ca="1" si="61"/>
        <v>#NAME?</v>
      </c>
      <c r="Z205" t="e">
        <f t="shared" ca="1" si="63"/>
        <v>#NAME?</v>
      </c>
    </row>
    <row r="206" spans="1:26" x14ac:dyDescent="0.25">
      <c r="A206">
        <v>205</v>
      </c>
      <c r="B206" t="s">
        <v>1250</v>
      </c>
      <c r="C206" t="s">
        <v>1251</v>
      </c>
      <c r="D206" t="s">
        <v>1252</v>
      </c>
      <c r="E206" t="str">
        <f t="shared" si="53"/>
        <v>422</v>
      </c>
      <c r="F206" t="s">
        <v>1253</v>
      </c>
      <c r="G206" t="str">
        <f t="shared" si="54"/>
        <v>877</v>
      </c>
      <c r="H206" t="s">
        <v>1254</v>
      </c>
      <c r="I206" t="s">
        <v>1255</v>
      </c>
      <c r="J206" t="s">
        <v>42</v>
      </c>
      <c r="K206" t="s">
        <v>23</v>
      </c>
      <c r="M206" t="str">
        <f t="shared" si="55"/>
        <v>746</v>
      </c>
      <c r="N206" t="s">
        <v>1256</v>
      </c>
      <c r="S206" s="1">
        <v>27193</v>
      </c>
      <c r="T206" t="e">
        <f t="shared" ca="1" si="56"/>
        <v>#NAME?</v>
      </c>
      <c r="U206" t="e">
        <f t="shared" ca="1" si="57"/>
        <v>#NAME?</v>
      </c>
      <c r="V206" t="e">
        <f t="shared" ca="1" si="58"/>
        <v>#NAME?</v>
      </c>
      <c r="W206" t="e">
        <f t="shared" ca="1" si="59"/>
        <v>#NAME?</v>
      </c>
      <c r="X206" t="e">
        <f t="shared" ca="1" si="60"/>
        <v>#NAME?</v>
      </c>
      <c r="Y206" t="e">
        <f t="shared" ca="1" si="61"/>
        <v>#NAME?</v>
      </c>
      <c r="Z206" t="e">
        <f t="shared" ca="1" si="63"/>
        <v>#NAME?</v>
      </c>
    </row>
    <row r="207" spans="1:26" x14ac:dyDescent="0.25">
      <c r="A207">
        <v>206</v>
      </c>
      <c r="B207" t="s">
        <v>1257</v>
      </c>
      <c r="C207" t="s">
        <v>1258</v>
      </c>
      <c r="D207" t="s">
        <v>1259</v>
      </c>
      <c r="E207" t="str">
        <f t="shared" si="53"/>
        <v>854</v>
      </c>
      <c r="F207" t="s">
        <v>1260</v>
      </c>
      <c r="G207" t="str">
        <f t="shared" si="54"/>
        <v>753</v>
      </c>
      <c r="H207" t="s">
        <v>1261</v>
      </c>
      <c r="L207">
        <v>75004</v>
      </c>
      <c r="M207" t="str">
        <f t="shared" si="55"/>
        <v>244</v>
      </c>
      <c r="N207" t="s">
        <v>1262</v>
      </c>
      <c r="O207" t="s">
        <v>1263</v>
      </c>
      <c r="P207" t="s">
        <v>29</v>
      </c>
      <c r="Q207" t="s">
        <v>23</v>
      </c>
      <c r="R207">
        <v>75008</v>
      </c>
      <c r="T207" t="e">
        <f t="shared" ca="1" si="56"/>
        <v>#NAME?</v>
      </c>
      <c r="U207" t="e">
        <f t="shared" ca="1" si="57"/>
        <v>#NAME?</v>
      </c>
      <c r="V207" t="e">
        <f t="shared" ca="1" si="58"/>
        <v>#NAME?</v>
      </c>
      <c r="W207" t="e">
        <f t="shared" ca="1" si="59"/>
        <v>#NAME?</v>
      </c>
      <c r="X207" t="e">
        <f t="shared" ca="1" si="60"/>
        <v>#NAME?</v>
      </c>
      <c r="Y207" t="e">
        <f t="shared" ca="1" si="61"/>
        <v>#NAME?</v>
      </c>
      <c r="Z207" t="e">
        <f t="shared" ca="1" si="62"/>
        <v>#NAME?</v>
      </c>
    </row>
    <row r="208" spans="1:26" x14ac:dyDescent="0.25">
      <c r="A208">
        <v>207</v>
      </c>
      <c r="B208" t="s">
        <v>1264</v>
      </c>
      <c r="D208" t="s">
        <v>1265</v>
      </c>
      <c r="E208" t="str">
        <f t="shared" si="53"/>
        <v/>
      </c>
      <c r="G208" t="str">
        <f t="shared" si="54"/>
        <v>356</v>
      </c>
      <c r="H208" t="s">
        <v>1266</v>
      </c>
      <c r="I208" t="s">
        <v>1267</v>
      </c>
      <c r="J208" t="s">
        <v>32</v>
      </c>
      <c r="K208" t="s">
        <v>23</v>
      </c>
      <c r="L208">
        <v>75061</v>
      </c>
      <c r="M208" t="str">
        <f t="shared" si="55"/>
        <v/>
      </c>
      <c r="O208" t="s">
        <v>1268</v>
      </c>
      <c r="P208" t="s">
        <v>22</v>
      </c>
      <c r="Q208" t="s">
        <v>23</v>
      </c>
      <c r="R208">
        <v>75003</v>
      </c>
      <c r="S208" s="1">
        <v>26790</v>
      </c>
      <c r="T208" t="e">
        <f t="shared" ca="1" si="56"/>
        <v>#NAME?</v>
      </c>
      <c r="U208" t="e">
        <f t="shared" ca="1" si="57"/>
        <v>#NAME?</v>
      </c>
      <c r="V208" t="e">
        <f t="shared" ca="1" si="58"/>
        <v>#NAME?</v>
      </c>
      <c r="W208" t="e">
        <f t="shared" ca="1" si="59"/>
        <v>#NAME?</v>
      </c>
      <c r="X208" t="e">
        <f t="shared" ca="1" si="60"/>
        <v>#NAME?</v>
      </c>
      <c r="Y208" t="e">
        <f t="shared" ca="1" si="61"/>
        <v>#NAME?</v>
      </c>
      <c r="Z208" t="e">
        <f t="shared" ref="Z208:Z210" ca="1" si="64">_xlfn.CONCAT("INSERT INTO DATE (Contact_id,Date_type,Date) VALUES("&amp;A208&amp;",'Birthday' ,'"&amp;S208&amp;"');")</f>
        <v>#NAME?</v>
      </c>
    </row>
    <row r="209" spans="1:26" x14ac:dyDescent="0.25">
      <c r="A209">
        <v>208</v>
      </c>
      <c r="B209" t="s">
        <v>1269</v>
      </c>
      <c r="D209" t="s">
        <v>1270</v>
      </c>
      <c r="E209" t="str">
        <f t="shared" si="53"/>
        <v>521</v>
      </c>
      <c r="F209" t="s">
        <v>1271</v>
      </c>
      <c r="G209" t="str">
        <f t="shared" si="54"/>
        <v>786</v>
      </c>
      <c r="H209" t="s">
        <v>1272</v>
      </c>
      <c r="I209" t="s">
        <v>1273</v>
      </c>
      <c r="J209" t="s">
        <v>32</v>
      </c>
      <c r="K209" t="s">
        <v>23</v>
      </c>
      <c r="M209" t="str">
        <f t="shared" si="55"/>
        <v>677</v>
      </c>
      <c r="N209" t="s">
        <v>1274</v>
      </c>
      <c r="S209" s="1">
        <v>29625</v>
      </c>
      <c r="T209" t="e">
        <f t="shared" ca="1" si="56"/>
        <v>#NAME?</v>
      </c>
      <c r="U209" t="e">
        <f t="shared" ca="1" si="57"/>
        <v>#NAME?</v>
      </c>
      <c r="V209" t="e">
        <f t="shared" ca="1" si="58"/>
        <v>#NAME?</v>
      </c>
      <c r="W209" t="e">
        <f t="shared" ca="1" si="59"/>
        <v>#NAME?</v>
      </c>
      <c r="X209" t="e">
        <f t="shared" ca="1" si="60"/>
        <v>#NAME?</v>
      </c>
      <c r="Y209" t="e">
        <f t="shared" ca="1" si="61"/>
        <v>#NAME?</v>
      </c>
      <c r="Z209" t="e">
        <f t="shared" ca="1" si="64"/>
        <v>#NAME?</v>
      </c>
    </row>
    <row r="210" spans="1:26" x14ac:dyDescent="0.25">
      <c r="A210">
        <v>209</v>
      </c>
      <c r="B210" t="s">
        <v>1275</v>
      </c>
      <c r="C210" t="s">
        <v>1276</v>
      </c>
      <c r="D210" t="s">
        <v>1277</v>
      </c>
      <c r="E210" t="str">
        <f t="shared" si="53"/>
        <v>217</v>
      </c>
      <c r="F210" t="s">
        <v>1278</v>
      </c>
      <c r="G210" t="str">
        <f t="shared" si="54"/>
        <v>513</v>
      </c>
      <c r="H210" t="s">
        <v>1279</v>
      </c>
      <c r="I210" t="s">
        <v>1280</v>
      </c>
      <c r="J210" t="s">
        <v>51</v>
      </c>
      <c r="K210" t="s">
        <v>23</v>
      </c>
      <c r="L210">
        <v>75045</v>
      </c>
      <c r="M210" t="str">
        <f t="shared" si="55"/>
        <v/>
      </c>
      <c r="S210" s="1">
        <v>27594</v>
      </c>
      <c r="T210" t="e">
        <f t="shared" ca="1" si="56"/>
        <v>#NAME?</v>
      </c>
      <c r="U210" t="e">
        <f t="shared" ca="1" si="57"/>
        <v>#NAME?</v>
      </c>
      <c r="V210" t="e">
        <f t="shared" ca="1" si="58"/>
        <v>#NAME?</v>
      </c>
      <c r="W210" t="e">
        <f t="shared" ca="1" si="59"/>
        <v>#NAME?</v>
      </c>
      <c r="X210" t="e">
        <f t="shared" ca="1" si="60"/>
        <v>#NAME?</v>
      </c>
      <c r="Y210" t="e">
        <f t="shared" ca="1" si="61"/>
        <v>#NAME?</v>
      </c>
      <c r="Z210" t="e">
        <f t="shared" ca="1" si="64"/>
        <v>#NAME?</v>
      </c>
    </row>
    <row r="211" spans="1:26" x14ac:dyDescent="0.25">
      <c r="A211">
        <v>210</v>
      </c>
      <c r="B211" t="s">
        <v>1281</v>
      </c>
      <c r="C211" t="s">
        <v>1282</v>
      </c>
      <c r="D211" t="s">
        <v>1283</v>
      </c>
      <c r="E211" t="str">
        <f t="shared" si="53"/>
        <v>305</v>
      </c>
      <c r="F211" t="s">
        <v>1284</v>
      </c>
      <c r="G211" t="str">
        <f t="shared" si="54"/>
        <v>657</v>
      </c>
      <c r="H211" t="s">
        <v>1285</v>
      </c>
      <c r="I211" t="s">
        <v>1286</v>
      </c>
      <c r="J211" t="s">
        <v>22</v>
      </c>
      <c r="K211" t="s">
        <v>23</v>
      </c>
      <c r="L211">
        <v>75048</v>
      </c>
      <c r="M211" t="str">
        <f t="shared" si="55"/>
        <v>550</v>
      </c>
      <c r="N211" t="s">
        <v>1287</v>
      </c>
      <c r="O211" t="s">
        <v>1288</v>
      </c>
      <c r="P211" t="s">
        <v>29</v>
      </c>
      <c r="Q211" t="s">
        <v>23</v>
      </c>
      <c r="R211">
        <v>75007</v>
      </c>
      <c r="T211" t="e">
        <f t="shared" ca="1" si="56"/>
        <v>#NAME?</v>
      </c>
      <c r="U211" t="e">
        <f t="shared" ca="1" si="57"/>
        <v>#NAME?</v>
      </c>
      <c r="V211" t="e">
        <f t="shared" ca="1" si="58"/>
        <v>#NAME?</v>
      </c>
      <c r="W211" t="e">
        <f t="shared" ca="1" si="59"/>
        <v>#NAME?</v>
      </c>
      <c r="X211" t="e">
        <f t="shared" ca="1" si="60"/>
        <v>#NAME?</v>
      </c>
      <c r="Y211" t="e">
        <f t="shared" ca="1" si="61"/>
        <v>#NAME?</v>
      </c>
      <c r="Z211" t="e">
        <f t="shared" ca="1" si="62"/>
        <v>#NAME?</v>
      </c>
    </row>
    <row r="212" spans="1:26" x14ac:dyDescent="0.25">
      <c r="A212">
        <v>211</v>
      </c>
      <c r="B212" t="s">
        <v>1289</v>
      </c>
      <c r="C212" t="s">
        <v>1290</v>
      </c>
      <c r="D212" t="s">
        <v>1291</v>
      </c>
      <c r="E212" t="str">
        <f t="shared" si="53"/>
        <v>131</v>
      </c>
      <c r="F212" t="s">
        <v>1292</v>
      </c>
      <c r="G212" t="str">
        <f t="shared" si="54"/>
        <v>842</v>
      </c>
      <c r="H212" t="s">
        <v>1293</v>
      </c>
      <c r="I212" t="s">
        <v>1294</v>
      </c>
      <c r="J212" t="s">
        <v>32</v>
      </c>
      <c r="K212" t="s">
        <v>23</v>
      </c>
      <c r="M212" t="str">
        <f t="shared" si="55"/>
        <v/>
      </c>
      <c r="S212" s="1">
        <v>26577</v>
      </c>
      <c r="T212" t="e">
        <f t="shared" ca="1" si="56"/>
        <v>#NAME?</v>
      </c>
      <c r="U212" t="e">
        <f t="shared" ca="1" si="57"/>
        <v>#NAME?</v>
      </c>
      <c r="V212" t="e">
        <f t="shared" ca="1" si="58"/>
        <v>#NAME?</v>
      </c>
      <c r="W212" t="e">
        <f t="shared" ca="1" si="59"/>
        <v>#NAME?</v>
      </c>
      <c r="X212" t="e">
        <f t="shared" ca="1" si="60"/>
        <v>#NAME?</v>
      </c>
      <c r="Y212" t="e">
        <f t="shared" ca="1" si="61"/>
        <v>#NAME?</v>
      </c>
      <c r="Z212" t="e">
        <f t="shared" ref="Z212:Z215" ca="1" si="65">_xlfn.CONCAT("INSERT INTO DATE (Contact_id,Date_type,Date) VALUES("&amp;A212&amp;",'Birthday' ,'"&amp;S212&amp;"');")</f>
        <v>#NAME?</v>
      </c>
    </row>
    <row r="213" spans="1:26" x14ac:dyDescent="0.25">
      <c r="A213">
        <v>212</v>
      </c>
      <c r="B213" t="s">
        <v>1295</v>
      </c>
      <c r="D213" t="s">
        <v>1296</v>
      </c>
      <c r="E213" t="str">
        <f t="shared" si="53"/>
        <v/>
      </c>
      <c r="G213" t="str">
        <f t="shared" si="54"/>
        <v>572</v>
      </c>
      <c r="H213" t="s">
        <v>1297</v>
      </c>
      <c r="I213" t="s">
        <v>1298</v>
      </c>
      <c r="J213" t="s">
        <v>29</v>
      </c>
      <c r="K213" t="s">
        <v>23</v>
      </c>
      <c r="M213" t="str">
        <f t="shared" si="55"/>
        <v>577</v>
      </c>
      <c r="N213" t="s">
        <v>1299</v>
      </c>
      <c r="O213" t="s">
        <v>1300</v>
      </c>
      <c r="P213" t="s">
        <v>29</v>
      </c>
      <c r="Q213" t="s">
        <v>23</v>
      </c>
      <c r="R213">
        <v>75006</v>
      </c>
      <c r="S213" s="1">
        <v>25465</v>
      </c>
      <c r="T213" t="e">
        <f t="shared" ca="1" si="56"/>
        <v>#NAME?</v>
      </c>
      <c r="U213" t="e">
        <f t="shared" ca="1" si="57"/>
        <v>#NAME?</v>
      </c>
      <c r="V213" t="e">
        <f t="shared" ca="1" si="58"/>
        <v>#NAME?</v>
      </c>
      <c r="W213" t="e">
        <f t="shared" ca="1" si="59"/>
        <v>#NAME?</v>
      </c>
      <c r="X213" t="e">
        <f t="shared" ca="1" si="60"/>
        <v>#NAME?</v>
      </c>
      <c r="Y213" t="e">
        <f t="shared" ca="1" si="61"/>
        <v>#NAME?</v>
      </c>
      <c r="Z213" t="e">
        <f t="shared" ca="1" si="65"/>
        <v>#NAME?</v>
      </c>
    </row>
    <row r="214" spans="1:26" x14ac:dyDescent="0.25">
      <c r="A214">
        <v>213</v>
      </c>
      <c r="B214" t="s">
        <v>1301</v>
      </c>
      <c r="C214" t="s">
        <v>1302</v>
      </c>
      <c r="D214" t="s">
        <v>1303</v>
      </c>
      <c r="E214" t="str">
        <f t="shared" si="53"/>
        <v>771</v>
      </c>
      <c r="F214" t="s">
        <v>1304</v>
      </c>
      <c r="G214" t="str">
        <f t="shared" si="54"/>
        <v>789</v>
      </c>
      <c r="H214" t="s">
        <v>1305</v>
      </c>
      <c r="L214">
        <v>75087</v>
      </c>
      <c r="M214" t="str">
        <f t="shared" si="55"/>
        <v>137</v>
      </c>
      <c r="N214" t="s">
        <v>1306</v>
      </c>
      <c r="O214" t="s">
        <v>1307</v>
      </c>
      <c r="P214" t="s">
        <v>51</v>
      </c>
      <c r="Q214" t="s">
        <v>23</v>
      </c>
      <c r="R214">
        <v>75001</v>
      </c>
      <c r="S214" s="1">
        <v>28231</v>
      </c>
      <c r="T214" t="e">
        <f t="shared" ca="1" si="56"/>
        <v>#NAME?</v>
      </c>
      <c r="U214" t="e">
        <f t="shared" ca="1" si="57"/>
        <v>#NAME?</v>
      </c>
      <c r="V214" t="e">
        <f t="shared" ca="1" si="58"/>
        <v>#NAME?</v>
      </c>
      <c r="W214" t="e">
        <f t="shared" ca="1" si="59"/>
        <v>#NAME?</v>
      </c>
      <c r="X214" t="e">
        <f t="shared" ca="1" si="60"/>
        <v>#NAME?</v>
      </c>
      <c r="Y214" t="e">
        <f t="shared" ca="1" si="61"/>
        <v>#NAME?</v>
      </c>
      <c r="Z214" t="e">
        <f t="shared" ca="1" si="65"/>
        <v>#NAME?</v>
      </c>
    </row>
    <row r="215" spans="1:26" x14ac:dyDescent="0.25">
      <c r="A215">
        <v>214</v>
      </c>
      <c r="B215" t="s">
        <v>1308</v>
      </c>
      <c r="D215" t="s">
        <v>1309</v>
      </c>
      <c r="E215" t="str">
        <f t="shared" si="53"/>
        <v/>
      </c>
      <c r="G215" t="str">
        <f t="shared" si="54"/>
        <v>954</v>
      </c>
      <c r="H215" t="s">
        <v>1310</v>
      </c>
      <c r="L215">
        <v>75026</v>
      </c>
      <c r="M215" t="str">
        <f t="shared" si="55"/>
        <v/>
      </c>
      <c r="S215" s="1">
        <v>29588</v>
      </c>
      <c r="T215" t="e">
        <f t="shared" ca="1" si="56"/>
        <v>#NAME?</v>
      </c>
      <c r="U215" t="e">
        <f t="shared" ca="1" si="57"/>
        <v>#NAME?</v>
      </c>
      <c r="V215" t="e">
        <f t="shared" ca="1" si="58"/>
        <v>#NAME?</v>
      </c>
      <c r="W215" t="e">
        <f t="shared" ca="1" si="59"/>
        <v>#NAME?</v>
      </c>
      <c r="X215" t="e">
        <f t="shared" ca="1" si="60"/>
        <v>#NAME?</v>
      </c>
      <c r="Y215" t="e">
        <f t="shared" ca="1" si="61"/>
        <v>#NAME?</v>
      </c>
      <c r="Z215" t="e">
        <f t="shared" ca="1" si="65"/>
        <v>#NAME?</v>
      </c>
    </row>
    <row r="216" spans="1:26" x14ac:dyDescent="0.25">
      <c r="A216">
        <v>215</v>
      </c>
      <c r="B216" t="s">
        <v>1311</v>
      </c>
      <c r="C216" t="s">
        <v>1312</v>
      </c>
      <c r="D216" t="s">
        <v>1313</v>
      </c>
      <c r="E216" t="str">
        <f t="shared" si="53"/>
        <v/>
      </c>
      <c r="G216" t="str">
        <f t="shared" si="54"/>
        <v>111</v>
      </c>
      <c r="H216" t="s">
        <v>1314</v>
      </c>
      <c r="L216">
        <v>75015</v>
      </c>
      <c r="M216" t="str">
        <f t="shared" si="55"/>
        <v>585</v>
      </c>
      <c r="N216" t="s">
        <v>1315</v>
      </c>
      <c r="T216" t="e">
        <f t="shared" ca="1" si="56"/>
        <v>#NAME?</v>
      </c>
      <c r="U216" t="e">
        <f t="shared" ca="1" si="57"/>
        <v>#NAME?</v>
      </c>
      <c r="V216" t="e">
        <f t="shared" ca="1" si="58"/>
        <v>#NAME?</v>
      </c>
      <c r="W216" t="e">
        <f t="shared" ca="1" si="59"/>
        <v>#NAME?</v>
      </c>
      <c r="X216" t="e">
        <f t="shared" ca="1" si="60"/>
        <v>#NAME?</v>
      </c>
      <c r="Y216" t="e">
        <f t="shared" ca="1" si="61"/>
        <v>#NAME?</v>
      </c>
      <c r="Z216" t="e">
        <f t="shared" ca="1" si="62"/>
        <v>#NAME?</v>
      </c>
    </row>
    <row r="217" spans="1:26" x14ac:dyDescent="0.25">
      <c r="A217">
        <v>216</v>
      </c>
      <c r="B217" t="s">
        <v>1316</v>
      </c>
      <c r="D217" t="s">
        <v>1317</v>
      </c>
      <c r="E217" t="str">
        <f t="shared" si="53"/>
        <v>828</v>
      </c>
      <c r="F217" t="s">
        <v>1318</v>
      </c>
      <c r="G217" t="str">
        <f t="shared" si="54"/>
        <v/>
      </c>
      <c r="I217" t="s">
        <v>1319</v>
      </c>
      <c r="J217" t="s">
        <v>42</v>
      </c>
      <c r="K217" t="s">
        <v>23</v>
      </c>
      <c r="L217">
        <v>75077</v>
      </c>
      <c r="M217" t="str">
        <f t="shared" si="55"/>
        <v>770</v>
      </c>
      <c r="N217" t="s">
        <v>1320</v>
      </c>
      <c r="O217" t="s">
        <v>1321</v>
      </c>
      <c r="P217" t="s">
        <v>29</v>
      </c>
      <c r="Q217" t="s">
        <v>23</v>
      </c>
      <c r="R217">
        <v>75002</v>
      </c>
      <c r="T217" t="e">
        <f t="shared" ca="1" si="56"/>
        <v>#NAME?</v>
      </c>
      <c r="U217" t="e">
        <f t="shared" ca="1" si="57"/>
        <v>#NAME?</v>
      </c>
      <c r="V217" t="e">
        <f t="shared" ca="1" si="58"/>
        <v>#NAME?</v>
      </c>
      <c r="W217" t="e">
        <f t="shared" ca="1" si="59"/>
        <v>#NAME?</v>
      </c>
      <c r="X217" t="e">
        <f t="shared" ca="1" si="60"/>
        <v>#NAME?</v>
      </c>
      <c r="Y217" t="e">
        <f t="shared" ca="1" si="61"/>
        <v>#NAME?</v>
      </c>
      <c r="Z217" t="e">
        <f t="shared" ca="1" si="62"/>
        <v>#NAME?</v>
      </c>
    </row>
    <row r="218" spans="1:26" x14ac:dyDescent="0.25">
      <c r="A218">
        <v>217</v>
      </c>
      <c r="B218" t="s">
        <v>1322</v>
      </c>
      <c r="C218" t="s">
        <v>1323</v>
      </c>
      <c r="D218" t="s">
        <v>1324</v>
      </c>
      <c r="E218" t="str">
        <f t="shared" si="53"/>
        <v/>
      </c>
      <c r="G218" t="str">
        <f t="shared" si="54"/>
        <v>237</v>
      </c>
      <c r="H218" t="s">
        <v>1325</v>
      </c>
      <c r="L218">
        <v>75060</v>
      </c>
      <c r="M218" t="str">
        <f t="shared" si="55"/>
        <v>724</v>
      </c>
      <c r="N218" t="s">
        <v>1326</v>
      </c>
      <c r="O218" t="s">
        <v>1327</v>
      </c>
      <c r="P218" t="s">
        <v>32</v>
      </c>
      <c r="Q218" t="s">
        <v>23</v>
      </c>
      <c r="R218">
        <v>75004</v>
      </c>
      <c r="T218" t="e">
        <f t="shared" ca="1" si="56"/>
        <v>#NAME?</v>
      </c>
      <c r="U218" t="e">
        <f t="shared" ca="1" si="57"/>
        <v>#NAME?</v>
      </c>
      <c r="V218" t="e">
        <f t="shared" ca="1" si="58"/>
        <v>#NAME?</v>
      </c>
      <c r="W218" t="e">
        <f t="shared" ca="1" si="59"/>
        <v>#NAME?</v>
      </c>
      <c r="X218" t="e">
        <f t="shared" ca="1" si="60"/>
        <v>#NAME?</v>
      </c>
      <c r="Y218" t="e">
        <f t="shared" ca="1" si="61"/>
        <v>#NAME?</v>
      </c>
      <c r="Z218" t="e">
        <f t="shared" ca="1" si="62"/>
        <v>#NAME?</v>
      </c>
    </row>
    <row r="219" spans="1:26" x14ac:dyDescent="0.25">
      <c r="A219">
        <v>218</v>
      </c>
      <c r="B219" t="s">
        <v>1328</v>
      </c>
      <c r="C219" t="s">
        <v>1329</v>
      </c>
      <c r="D219" t="s">
        <v>1330</v>
      </c>
      <c r="E219" t="str">
        <f t="shared" si="53"/>
        <v/>
      </c>
      <c r="G219" t="str">
        <f t="shared" si="54"/>
        <v>943</v>
      </c>
      <c r="H219" t="s">
        <v>1331</v>
      </c>
      <c r="I219" t="s">
        <v>1332</v>
      </c>
      <c r="J219" t="s">
        <v>42</v>
      </c>
      <c r="K219" t="s">
        <v>23</v>
      </c>
      <c r="L219">
        <v>75012</v>
      </c>
      <c r="M219" t="str">
        <f t="shared" si="55"/>
        <v/>
      </c>
      <c r="O219" t="s">
        <v>1333</v>
      </c>
      <c r="P219" t="s">
        <v>42</v>
      </c>
      <c r="Q219" t="s">
        <v>23</v>
      </c>
      <c r="R219">
        <v>75009</v>
      </c>
      <c r="S219" s="1">
        <v>33207</v>
      </c>
      <c r="T219" t="e">
        <f t="shared" ca="1" si="56"/>
        <v>#NAME?</v>
      </c>
      <c r="U219" t="e">
        <f t="shared" ca="1" si="57"/>
        <v>#NAME?</v>
      </c>
      <c r="V219" t="e">
        <f t="shared" ca="1" si="58"/>
        <v>#NAME?</v>
      </c>
      <c r="W219" t="e">
        <f t="shared" ca="1" si="59"/>
        <v>#NAME?</v>
      </c>
      <c r="X219" t="e">
        <f t="shared" ca="1" si="60"/>
        <v>#NAME?</v>
      </c>
      <c r="Y219" t="e">
        <f t="shared" ca="1" si="61"/>
        <v>#NAME?</v>
      </c>
      <c r="Z219" t="e">
        <f t="shared" ref="Z219:Z221" ca="1" si="66">_xlfn.CONCAT("INSERT INTO DATE (Contact_id,Date_type,Date) VALUES("&amp;A219&amp;",'Birthday' ,'"&amp;S219&amp;"');")</f>
        <v>#NAME?</v>
      </c>
    </row>
    <row r="220" spans="1:26" x14ac:dyDescent="0.25">
      <c r="A220">
        <v>219</v>
      </c>
      <c r="B220" t="s">
        <v>1334</v>
      </c>
      <c r="D220" t="s">
        <v>1335</v>
      </c>
      <c r="E220" t="str">
        <f t="shared" si="53"/>
        <v>570</v>
      </c>
      <c r="F220" t="s">
        <v>1336</v>
      </c>
      <c r="G220" t="str">
        <f t="shared" si="54"/>
        <v>346</v>
      </c>
      <c r="H220" t="s">
        <v>1337</v>
      </c>
      <c r="I220" t="s">
        <v>1338</v>
      </c>
      <c r="J220" t="s">
        <v>32</v>
      </c>
      <c r="K220" t="s">
        <v>23</v>
      </c>
      <c r="L220">
        <v>75061</v>
      </c>
      <c r="M220" t="str">
        <f t="shared" si="55"/>
        <v/>
      </c>
      <c r="S220" s="1">
        <v>30026</v>
      </c>
      <c r="T220" t="e">
        <f t="shared" ca="1" si="56"/>
        <v>#NAME?</v>
      </c>
      <c r="U220" t="e">
        <f t="shared" ca="1" si="57"/>
        <v>#NAME?</v>
      </c>
      <c r="V220" t="e">
        <f t="shared" ca="1" si="58"/>
        <v>#NAME?</v>
      </c>
      <c r="W220" t="e">
        <f t="shared" ca="1" si="59"/>
        <v>#NAME?</v>
      </c>
      <c r="X220" t="e">
        <f t="shared" ca="1" si="60"/>
        <v>#NAME?</v>
      </c>
      <c r="Y220" t="e">
        <f t="shared" ca="1" si="61"/>
        <v>#NAME?</v>
      </c>
      <c r="Z220" t="e">
        <f t="shared" ca="1" si="66"/>
        <v>#NAME?</v>
      </c>
    </row>
    <row r="221" spans="1:26" x14ac:dyDescent="0.25">
      <c r="A221">
        <v>220</v>
      </c>
      <c r="B221" t="s">
        <v>1339</v>
      </c>
      <c r="C221" t="s">
        <v>1340</v>
      </c>
      <c r="D221" t="s">
        <v>1341</v>
      </c>
      <c r="E221" t="str">
        <f t="shared" si="53"/>
        <v>193</v>
      </c>
      <c r="F221" t="s">
        <v>1342</v>
      </c>
      <c r="G221" t="str">
        <f t="shared" si="54"/>
        <v>807</v>
      </c>
      <c r="H221" t="s">
        <v>1343</v>
      </c>
      <c r="I221" t="s">
        <v>1344</v>
      </c>
      <c r="J221" t="s">
        <v>22</v>
      </c>
      <c r="K221" t="s">
        <v>23</v>
      </c>
      <c r="L221">
        <v>75082</v>
      </c>
      <c r="M221" t="str">
        <f t="shared" si="55"/>
        <v>391</v>
      </c>
      <c r="N221" t="s">
        <v>1345</v>
      </c>
      <c r="S221" s="1">
        <v>26078</v>
      </c>
      <c r="T221" t="e">
        <f t="shared" ca="1" si="56"/>
        <v>#NAME?</v>
      </c>
      <c r="U221" t="e">
        <f t="shared" ca="1" si="57"/>
        <v>#NAME?</v>
      </c>
      <c r="V221" t="e">
        <f t="shared" ca="1" si="58"/>
        <v>#NAME?</v>
      </c>
      <c r="W221" t="e">
        <f t="shared" ca="1" si="59"/>
        <v>#NAME?</v>
      </c>
      <c r="X221" t="e">
        <f t="shared" ca="1" si="60"/>
        <v>#NAME?</v>
      </c>
      <c r="Y221" t="e">
        <f t="shared" ca="1" si="61"/>
        <v>#NAME?</v>
      </c>
      <c r="Z221" t="e">
        <f t="shared" ca="1" si="66"/>
        <v>#NAME?</v>
      </c>
    </row>
    <row r="222" spans="1:26" x14ac:dyDescent="0.25">
      <c r="A222">
        <v>221</v>
      </c>
      <c r="B222" t="s">
        <v>1346</v>
      </c>
      <c r="D222" t="s">
        <v>1347</v>
      </c>
      <c r="E222" t="str">
        <f t="shared" si="53"/>
        <v/>
      </c>
      <c r="G222" t="str">
        <f t="shared" si="54"/>
        <v>537</v>
      </c>
      <c r="H222" t="s">
        <v>1348</v>
      </c>
      <c r="I222" t="s">
        <v>1349</v>
      </c>
      <c r="J222" t="s">
        <v>51</v>
      </c>
      <c r="K222" t="s">
        <v>23</v>
      </c>
      <c r="M222" t="str">
        <f t="shared" si="55"/>
        <v/>
      </c>
      <c r="T222" t="e">
        <f t="shared" ca="1" si="56"/>
        <v>#NAME?</v>
      </c>
      <c r="U222" t="e">
        <f t="shared" ca="1" si="57"/>
        <v>#NAME?</v>
      </c>
      <c r="V222" t="e">
        <f t="shared" ca="1" si="58"/>
        <v>#NAME?</v>
      </c>
      <c r="W222" t="e">
        <f t="shared" ca="1" si="59"/>
        <v>#NAME?</v>
      </c>
      <c r="X222" t="e">
        <f t="shared" ca="1" si="60"/>
        <v>#NAME?</v>
      </c>
      <c r="Y222" t="e">
        <f t="shared" ca="1" si="61"/>
        <v>#NAME?</v>
      </c>
      <c r="Z222" t="e">
        <f t="shared" ca="1" si="62"/>
        <v>#NAME?</v>
      </c>
    </row>
    <row r="223" spans="1:26" x14ac:dyDescent="0.25">
      <c r="A223">
        <v>222</v>
      </c>
      <c r="B223" t="s">
        <v>1350</v>
      </c>
      <c r="C223" t="s">
        <v>1351</v>
      </c>
      <c r="D223" t="s">
        <v>1352</v>
      </c>
      <c r="E223" t="str">
        <f t="shared" si="53"/>
        <v/>
      </c>
      <c r="G223" t="str">
        <f t="shared" si="54"/>
        <v>815</v>
      </c>
      <c r="H223" t="s">
        <v>1353</v>
      </c>
      <c r="I223" t="s">
        <v>1354</v>
      </c>
      <c r="J223" t="s">
        <v>32</v>
      </c>
      <c r="K223" t="s">
        <v>23</v>
      </c>
      <c r="M223" t="str">
        <f t="shared" si="55"/>
        <v>297</v>
      </c>
      <c r="N223" t="s">
        <v>1355</v>
      </c>
      <c r="O223" t="s">
        <v>1356</v>
      </c>
      <c r="P223" t="s">
        <v>42</v>
      </c>
      <c r="Q223" t="s">
        <v>23</v>
      </c>
      <c r="R223">
        <v>75009</v>
      </c>
      <c r="T223" t="e">
        <f t="shared" ca="1" si="56"/>
        <v>#NAME?</v>
      </c>
      <c r="U223" t="e">
        <f t="shared" ca="1" si="57"/>
        <v>#NAME?</v>
      </c>
      <c r="V223" t="e">
        <f t="shared" ca="1" si="58"/>
        <v>#NAME?</v>
      </c>
      <c r="W223" t="e">
        <f t="shared" ca="1" si="59"/>
        <v>#NAME?</v>
      </c>
      <c r="X223" t="e">
        <f t="shared" ca="1" si="60"/>
        <v>#NAME?</v>
      </c>
      <c r="Y223" t="e">
        <f t="shared" ca="1" si="61"/>
        <v>#NAME?</v>
      </c>
      <c r="Z223" t="e">
        <f t="shared" ca="1" si="62"/>
        <v>#NAME?</v>
      </c>
    </row>
    <row r="224" spans="1:26" x14ac:dyDescent="0.25">
      <c r="A224">
        <v>223</v>
      </c>
      <c r="B224" t="s">
        <v>1357</v>
      </c>
      <c r="C224" t="s">
        <v>1358</v>
      </c>
      <c r="D224" t="s">
        <v>1359</v>
      </c>
      <c r="E224" t="str">
        <f t="shared" si="53"/>
        <v/>
      </c>
      <c r="G224" t="str">
        <f t="shared" si="54"/>
        <v>885</v>
      </c>
      <c r="H224" t="s">
        <v>1360</v>
      </c>
      <c r="I224" t="s">
        <v>1361</v>
      </c>
      <c r="J224" t="s">
        <v>32</v>
      </c>
      <c r="K224" t="s">
        <v>23</v>
      </c>
      <c r="M224" t="str">
        <f t="shared" si="55"/>
        <v>861</v>
      </c>
      <c r="N224" t="s">
        <v>1362</v>
      </c>
      <c r="O224" t="s">
        <v>1363</v>
      </c>
      <c r="P224" t="s">
        <v>32</v>
      </c>
      <c r="Q224" t="s">
        <v>23</v>
      </c>
      <c r="R224">
        <v>75005</v>
      </c>
      <c r="S224" s="1">
        <v>28424</v>
      </c>
      <c r="T224" t="e">
        <f t="shared" ca="1" si="56"/>
        <v>#NAME?</v>
      </c>
      <c r="U224" t="e">
        <f t="shared" ca="1" si="57"/>
        <v>#NAME?</v>
      </c>
      <c r="V224" t="e">
        <f t="shared" ca="1" si="58"/>
        <v>#NAME?</v>
      </c>
      <c r="W224" t="e">
        <f t="shared" ca="1" si="59"/>
        <v>#NAME?</v>
      </c>
      <c r="X224" t="e">
        <f t="shared" ca="1" si="60"/>
        <v>#NAME?</v>
      </c>
      <c r="Y224" t="e">
        <f t="shared" ca="1" si="61"/>
        <v>#NAME?</v>
      </c>
      <c r="Z224" t="e">
        <f t="shared" ref="Z224:Z226" ca="1" si="67">_xlfn.CONCAT("INSERT INTO DATE (Contact_id,Date_type,Date) VALUES("&amp;A224&amp;",'Birthday' ,'"&amp;S224&amp;"');")</f>
        <v>#NAME?</v>
      </c>
    </row>
    <row r="225" spans="1:26" x14ac:dyDescent="0.25">
      <c r="A225">
        <v>224</v>
      </c>
      <c r="B225" t="s">
        <v>1364</v>
      </c>
      <c r="D225" t="s">
        <v>1365</v>
      </c>
      <c r="E225" t="str">
        <f t="shared" si="53"/>
        <v/>
      </c>
      <c r="G225" t="str">
        <f t="shared" si="54"/>
        <v>279</v>
      </c>
      <c r="H225" t="s">
        <v>1366</v>
      </c>
      <c r="L225">
        <v>75052</v>
      </c>
      <c r="M225" t="str">
        <f t="shared" si="55"/>
        <v>855</v>
      </c>
      <c r="N225" t="s">
        <v>1367</v>
      </c>
      <c r="S225" s="1">
        <v>26187</v>
      </c>
      <c r="T225" t="e">
        <f t="shared" ca="1" si="56"/>
        <v>#NAME?</v>
      </c>
      <c r="U225" t="e">
        <f t="shared" ca="1" si="57"/>
        <v>#NAME?</v>
      </c>
      <c r="V225" t="e">
        <f t="shared" ca="1" si="58"/>
        <v>#NAME?</v>
      </c>
      <c r="W225" t="e">
        <f t="shared" ca="1" si="59"/>
        <v>#NAME?</v>
      </c>
      <c r="X225" t="e">
        <f t="shared" ca="1" si="60"/>
        <v>#NAME?</v>
      </c>
      <c r="Y225" t="e">
        <f t="shared" ca="1" si="61"/>
        <v>#NAME?</v>
      </c>
      <c r="Z225" t="e">
        <f t="shared" ca="1" si="67"/>
        <v>#NAME?</v>
      </c>
    </row>
    <row r="226" spans="1:26" x14ac:dyDescent="0.25">
      <c r="A226">
        <v>225</v>
      </c>
      <c r="B226" t="s">
        <v>1368</v>
      </c>
      <c r="D226" t="s">
        <v>1369</v>
      </c>
      <c r="E226" t="str">
        <f t="shared" si="53"/>
        <v>919</v>
      </c>
      <c r="F226" t="s">
        <v>1370</v>
      </c>
      <c r="G226" t="str">
        <f t="shared" si="54"/>
        <v>874</v>
      </c>
      <c r="H226" t="s">
        <v>1371</v>
      </c>
      <c r="I226" t="s">
        <v>1372</v>
      </c>
      <c r="J226" t="s">
        <v>29</v>
      </c>
      <c r="K226" t="s">
        <v>23</v>
      </c>
      <c r="L226">
        <v>75032</v>
      </c>
      <c r="M226" t="str">
        <f t="shared" si="55"/>
        <v/>
      </c>
      <c r="S226" s="1">
        <v>31019</v>
      </c>
      <c r="T226" t="e">
        <f t="shared" ca="1" si="56"/>
        <v>#NAME?</v>
      </c>
      <c r="U226" t="e">
        <f t="shared" ca="1" si="57"/>
        <v>#NAME?</v>
      </c>
      <c r="V226" t="e">
        <f t="shared" ca="1" si="58"/>
        <v>#NAME?</v>
      </c>
      <c r="W226" t="e">
        <f t="shared" ca="1" si="59"/>
        <v>#NAME?</v>
      </c>
      <c r="X226" t="e">
        <f t="shared" ca="1" si="60"/>
        <v>#NAME?</v>
      </c>
      <c r="Y226" t="e">
        <f t="shared" ca="1" si="61"/>
        <v>#NAME?</v>
      </c>
      <c r="Z226" t="e">
        <f t="shared" ca="1" si="67"/>
        <v>#NAME?</v>
      </c>
    </row>
    <row r="227" spans="1:26" x14ac:dyDescent="0.25">
      <c r="A227">
        <v>226</v>
      </c>
      <c r="B227" t="s">
        <v>1373</v>
      </c>
      <c r="C227" t="s">
        <v>1374</v>
      </c>
      <c r="D227" t="s">
        <v>1375</v>
      </c>
      <c r="E227" t="str">
        <f t="shared" si="53"/>
        <v>801</v>
      </c>
      <c r="F227" t="s">
        <v>1376</v>
      </c>
      <c r="G227" t="str">
        <f t="shared" si="54"/>
        <v>678</v>
      </c>
      <c r="H227" t="s">
        <v>1377</v>
      </c>
      <c r="L227">
        <v>75045</v>
      </c>
      <c r="M227" t="str">
        <f t="shared" si="55"/>
        <v>702</v>
      </c>
      <c r="N227" t="s">
        <v>1378</v>
      </c>
      <c r="T227" t="e">
        <f t="shared" ca="1" si="56"/>
        <v>#NAME?</v>
      </c>
      <c r="U227" t="e">
        <f t="shared" ca="1" si="57"/>
        <v>#NAME?</v>
      </c>
      <c r="V227" t="e">
        <f t="shared" ca="1" si="58"/>
        <v>#NAME?</v>
      </c>
      <c r="W227" t="e">
        <f t="shared" ca="1" si="59"/>
        <v>#NAME?</v>
      </c>
      <c r="X227" t="e">
        <f t="shared" ca="1" si="60"/>
        <v>#NAME?</v>
      </c>
      <c r="Y227" t="e">
        <f t="shared" ca="1" si="61"/>
        <v>#NAME?</v>
      </c>
      <c r="Z227" t="e">
        <f t="shared" ca="1" si="62"/>
        <v>#NAME?</v>
      </c>
    </row>
    <row r="228" spans="1:26" x14ac:dyDescent="0.25">
      <c r="A228">
        <v>227</v>
      </c>
      <c r="B228" t="s">
        <v>74</v>
      </c>
      <c r="D228" t="s">
        <v>1379</v>
      </c>
      <c r="E228" t="str">
        <f t="shared" si="53"/>
        <v/>
      </c>
      <c r="G228" t="str">
        <f t="shared" si="54"/>
        <v>630</v>
      </c>
      <c r="H228" t="s">
        <v>1380</v>
      </c>
      <c r="I228" t="s">
        <v>1381</v>
      </c>
      <c r="J228" t="s">
        <v>51</v>
      </c>
      <c r="K228" t="s">
        <v>23</v>
      </c>
      <c r="L228">
        <v>75046</v>
      </c>
      <c r="M228" t="str">
        <f t="shared" si="55"/>
        <v/>
      </c>
      <c r="O228" t="s">
        <v>1382</v>
      </c>
      <c r="P228" t="s">
        <v>29</v>
      </c>
      <c r="Q228" t="s">
        <v>23</v>
      </c>
      <c r="R228">
        <v>75004</v>
      </c>
      <c r="S228" s="1">
        <v>24044</v>
      </c>
      <c r="T228" t="e">
        <f t="shared" ca="1" si="56"/>
        <v>#NAME?</v>
      </c>
      <c r="U228" t="e">
        <f t="shared" ca="1" si="57"/>
        <v>#NAME?</v>
      </c>
      <c r="V228" t="e">
        <f t="shared" ca="1" si="58"/>
        <v>#NAME?</v>
      </c>
      <c r="W228" t="e">
        <f t="shared" ca="1" si="59"/>
        <v>#NAME?</v>
      </c>
      <c r="X228" t="e">
        <f t="shared" ca="1" si="60"/>
        <v>#NAME?</v>
      </c>
      <c r="Y228" t="e">
        <f t="shared" ca="1" si="61"/>
        <v>#NAME?</v>
      </c>
      <c r="Z228" t="e">
        <f ca="1">_xlfn.CONCAT("INSERT INTO DATE (Contact_id,Date_type,Date) VALUES("&amp;A228&amp;",'Birthday' ,'"&amp;S228&amp;"');")</f>
        <v>#NAME?</v>
      </c>
    </row>
    <row r="229" spans="1:26" x14ac:dyDescent="0.25">
      <c r="A229">
        <v>228</v>
      </c>
      <c r="B229" t="s">
        <v>1383</v>
      </c>
      <c r="D229" t="s">
        <v>1384</v>
      </c>
      <c r="E229" t="str">
        <f t="shared" si="53"/>
        <v/>
      </c>
      <c r="G229" t="str">
        <f t="shared" si="54"/>
        <v>333</v>
      </c>
      <c r="H229" t="s">
        <v>1385</v>
      </c>
      <c r="I229" t="s">
        <v>1386</v>
      </c>
      <c r="J229" t="s">
        <v>32</v>
      </c>
      <c r="K229" t="s">
        <v>23</v>
      </c>
      <c r="M229" t="str">
        <f t="shared" si="55"/>
        <v>894</v>
      </c>
      <c r="N229" t="s">
        <v>1387</v>
      </c>
      <c r="T229" t="e">
        <f t="shared" ca="1" si="56"/>
        <v>#NAME?</v>
      </c>
      <c r="U229" t="e">
        <f t="shared" ca="1" si="57"/>
        <v>#NAME?</v>
      </c>
      <c r="V229" t="e">
        <f t="shared" ca="1" si="58"/>
        <v>#NAME?</v>
      </c>
      <c r="W229" t="e">
        <f t="shared" ca="1" si="59"/>
        <v>#NAME?</v>
      </c>
      <c r="X229" t="e">
        <f t="shared" ca="1" si="60"/>
        <v>#NAME?</v>
      </c>
      <c r="Y229" t="e">
        <f t="shared" ca="1" si="61"/>
        <v>#NAME?</v>
      </c>
      <c r="Z229" t="e">
        <f t="shared" ca="1" si="62"/>
        <v>#NAME?</v>
      </c>
    </row>
    <row r="230" spans="1:26" x14ac:dyDescent="0.25">
      <c r="A230">
        <v>229</v>
      </c>
      <c r="B230" t="s">
        <v>1388</v>
      </c>
      <c r="C230" t="s">
        <v>1389</v>
      </c>
      <c r="D230" t="s">
        <v>1390</v>
      </c>
      <c r="E230" t="str">
        <f t="shared" si="53"/>
        <v>653</v>
      </c>
      <c r="F230" t="s">
        <v>1391</v>
      </c>
      <c r="G230" t="str">
        <f t="shared" si="54"/>
        <v>707</v>
      </c>
      <c r="H230" t="s">
        <v>1392</v>
      </c>
      <c r="I230" t="s">
        <v>1393</v>
      </c>
      <c r="J230" t="s">
        <v>22</v>
      </c>
      <c r="K230" t="s">
        <v>23</v>
      </c>
      <c r="M230" t="str">
        <f t="shared" si="55"/>
        <v/>
      </c>
      <c r="O230" t="s">
        <v>1394</v>
      </c>
      <c r="P230" t="s">
        <v>51</v>
      </c>
      <c r="Q230" t="s">
        <v>23</v>
      </c>
      <c r="R230">
        <v>75005</v>
      </c>
      <c r="T230" t="e">
        <f t="shared" ca="1" si="56"/>
        <v>#NAME?</v>
      </c>
      <c r="U230" t="e">
        <f t="shared" ca="1" si="57"/>
        <v>#NAME?</v>
      </c>
      <c r="V230" t="e">
        <f t="shared" ca="1" si="58"/>
        <v>#NAME?</v>
      </c>
      <c r="W230" t="e">
        <f t="shared" ca="1" si="59"/>
        <v>#NAME?</v>
      </c>
      <c r="X230" t="e">
        <f t="shared" ca="1" si="60"/>
        <v>#NAME?</v>
      </c>
      <c r="Y230" t="e">
        <f t="shared" ca="1" si="61"/>
        <v>#NAME?</v>
      </c>
      <c r="Z230" t="e">
        <f t="shared" ca="1" si="62"/>
        <v>#NAME?</v>
      </c>
    </row>
    <row r="231" spans="1:26" x14ac:dyDescent="0.25">
      <c r="A231">
        <v>230</v>
      </c>
      <c r="B231" t="s">
        <v>1395</v>
      </c>
      <c r="C231" t="s">
        <v>1396</v>
      </c>
      <c r="D231" t="s">
        <v>1397</v>
      </c>
      <c r="E231" t="str">
        <f t="shared" si="53"/>
        <v>954</v>
      </c>
      <c r="F231" t="s">
        <v>1398</v>
      </c>
      <c r="G231" t="str">
        <f t="shared" si="54"/>
        <v>996</v>
      </c>
      <c r="H231" t="s">
        <v>1399</v>
      </c>
      <c r="I231" t="s">
        <v>1400</v>
      </c>
      <c r="J231" t="s">
        <v>42</v>
      </c>
      <c r="K231" t="s">
        <v>23</v>
      </c>
      <c r="L231">
        <v>75003</v>
      </c>
      <c r="M231" t="str">
        <f t="shared" si="55"/>
        <v>640</v>
      </c>
      <c r="N231" t="s">
        <v>1401</v>
      </c>
      <c r="S231" s="1">
        <v>28300</v>
      </c>
      <c r="T231" t="e">
        <f t="shared" ca="1" si="56"/>
        <v>#NAME?</v>
      </c>
      <c r="U231" t="e">
        <f t="shared" ca="1" si="57"/>
        <v>#NAME?</v>
      </c>
      <c r="V231" t="e">
        <f t="shared" ca="1" si="58"/>
        <v>#NAME?</v>
      </c>
      <c r="W231" t="e">
        <f t="shared" ca="1" si="59"/>
        <v>#NAME?</v>
      </c>
      <c r="X231" t="e">
        <f t="shared" ca="1" si="60"/>
        <v>#NAME?</v>
      </c>
      <c r="Y231" t="e">
        <f t="shared" ca="1" si="61"/>
        <v>#NAME?</v>
      </c>
      <c r="Z231" t="e">
        <f t="shared" ref="Z231:Z238" ca="1" si="68">_xlfn.CONCAT("INSERT INTO DATE (Contact_id,Date_type,Date) VALUES("&amp;A231&amp;",'Birthday' ,'"&amp;S231&amp;"');")</f>
        <v>#NAME?</v>
      </c>
    </row>
    <row r="232" spans="1:26" x14ac:dyDescent="0.25">
      <c r="A232">
        <v>231</v>
      </c>
      <c r="B232" t="s">
        <v>1402</v>
      </c>
      <c r="C232" t="s">
        <v>1403</v>
      </c>
      <c r="D232" t="s">
        <v>1404</v>
      </c>
      <c r="E232" t="str">
        <f t="shared" si="53"/>
        <v/>
      </c>
      <c r="G232" t="str">
        <f t="shared" si="54"/>
        <v>885</v>
      </c>
      <c r="H232" t="s">
        <v>1405</v>
      </c>
      <c r="I232" t="s">
        <v>1406</v>
      </c>
      <c r="J232" t="s">
        <v>32</v>
      </c>
      <c r="K232" t="s">
        <v>23</v>
      </c>
      <c r="L232">
        <v>75023</v>
      </c>
      <c r="M232" t="str">
        <f t="shared" si="55"/>
        <v>939</v>
      </c>
      <c r="N232" t="s">
        <v>1407</v>
      </c>
      <c r="S232" s="1">
        <v>29084</v>
      </c>
      <c r="T232" t="e">
        <f t="shared" ca="1" si="56"/>
        <v>#NAME?</v>
      </c>
      <c r="U232" t="e">
        <f t="shared" ca="1" si="57"/>
        <v>#NAME?</v>
      </c>
      <c r="V232" t="e">
        <f t="shared" ca="1" si="58"/>
        <v>#NAME?</v>
      </c>
      <c r="W232" t="e">
        <f t="shared" ca="1" si="59"/>
        <v>#NAME?</v>
      </c>
      <c r="X232" t="e">
        <f t="shared" ca="1" si="60"/>
        <v>#NAME?</v>
      </c>
      <c r="Y232" t="e">
        <f t="shared" ca="1" si="61"/>
        <v>#NAME?</v>
      </c>
      <c r="Z232" t="e">
        <f t="shared" ca="1" si="68"/>
        <v>#NAME?</v>
      </c>
    </row>
    <row r="233" spans="1:26" x14ac:dyDescent="0.25">
      <c r="A233">
        <v>232</v>
      </c>
      <c r="B233" t="s">
        <v>1408</v>
      </c>
      <c r="D233" t="s">
        <v>1409</v>
      </c>
      <c r="E233" t="str">
        <f t="shared" si="53"/>
        <v>209</v>
      </c>
      <c r="F233" t="s">
        <v>1410</v>
      </c>
      <c r="G233" t="str">
        <f t="shared" si="54"/>
        <v>419</v>
      </c>
      <c r="H233" t="s">
        <v>1411</v>
      </c>
      <c r="L233">
        <v>75097</v>
      </c>
      <c r="M233" t="str">
        <f t="shared" si="55"/>
        <v>517</v>
      </c>
      <c r="N233" t="s">
        <v>1412</v>
      </c>
      <c r="S233" s="1">
        <v>31044</v>
      </c>
      <c r="T233" t="e">
        <f t="shared" ca="1" si="56"/>
        <v>#NAME?</v>
      </c>
      <c r="U233" t="e">
        <f t="shared" ca="1" si="57"/>
        <v>#NAME?</v>
      </c>
      <c r="V233" t="e">
        <f t="shared" ca="1" si="58"/>
        <v>#NAME?</v>
      </c>
      <c r="W233" t="e">
        <f t="shared" ca="1" si="59"/>
        <v>#NAME?</v>
      </c>
      <c r="X233" t="e">
        <f t="shared" ca="1" si="60"/>
        <v>#NAME?</v>
      </c>
      <c r="Y233" t="e">
        <f t="shared" ca="1" si="61"/>
        <v>#NAME?</v>
      </c>
      <c r="Z233" t="e">
        <f t="shared" ca="1" si="68"/>
        <v>#NAME?</v>
      </c>
    </row>
    <row r="234" spans="1:26" x14ac:dyDescent="0.25">
      <c r="A234">
        <v>233</v>
      </c>
      <c r="B234" t="s">
        <v>1413</v>
      </c>
      <c r="C234" t="s">
        <v>1414</v>
      </c>
      <c r="D234" t="s">
        <v>1415</v>
      </c>
      <c r="E234" t="str">
        <f t="shared" si="53"/>
        <v>498</v>
      </c>
      <c r="F234" t="s">
        <v>1416</v>
      </c>
      <c r="G234" t="str">
        <f t="shared" si="54"/>
        <v>970</v>
      </c>
      <c r="H234" t="s">
        <v>1417</v>
      </c>
      <c r="I234" t="s">
        <v>1418</v>
      </c>
      <c r="J234" t="s">
        <v>29</v>
      </c>
      <c r="K234" t="s">
        <v>23</v>
      </c>
      <c r="M234" t="str">
        <f t="shared" si="55"/>
        <v>957</v>
      </c>
      <c r="N234" t="s">
        <v>1419</v>
      </c>
      <c r="O234" t="s">
        <v>1420</v>
      </c>
      <c r="P234" t="s">
        <v>22</v>
      </c>
      <c r="Q234" t="s">
        <v>23</v>
      </c>
      <c r="R234">
        <v>75002</v>
      </c>
      <c r="S234" s="1">
        <v>25908</v>
      </c>
      <c r="T234" t="e">
        <f t="shared" ca="1" si="56"/>
        <v>#NAME?</v>
      </c>
      <c r="U234" t="e">
        <f t="shared" ca="1" si="57"/>
        <v>#NAME?</v>
      </c>
      <c r="V234" t="e">
        <f t="shared" ca="1" si="58"/>
        <v>#NAME?</v>
      </c>
      <c r="W234" t="e">
        <f t="shared" ca="1" si="59"/>
        <v>#NAME?</v>
      </c>
      <c r="X234" t="e">
        <f t="shared" ca="1" si="60"/>
        <v>#NAME?</v>
      </c>
      <c r="Y234" t="e">
        <f t="shared" ca="1" si="61"/>
        <v>#NAME?</v>
      </c>
      <c r="Z234" t="e">
        <f t="shared" ca="1" si="68"/>
        <v>#NAME?</v>
      </c>
    </row>
    <row r="235" spans="1:26" x14ac:dyDescent="0.25">
      <c r="A235">
        <v>234</v>
      </c>
      <c r="B235" t="s">
        <v>1421</v>
      </c>
      <c r="C235" t="s">
        <v>1422</v>
      </c>
      <c r="D235" t="s">
        <v>1423</v>
      </c>
      <c r="E235" t="str">
        <f t="shared" si="53"/>
        <v>952</v>
      </c>
      <c r="F235" t="s">
        <v>1424</v>
      </c>
      <c r="G235" t="str">
        <f t="shared" si="54"/>
        <v>122</v>
      </c>
      <c r="H235" t="s">
        <v>1425</v>
      </c>
      <c r="L235">
        <v>75070</v>
      </c>
      <c r="M235" t="str">
        <f t="shared" si="55"/>
        <v>737</v>
      </c>
      <c r="N235" t="s">
        <v>1426</v>
      </c>
      <c r="S235" s="1">
        <v>31066</v>
      </c>
      <c r="T235" t="e">
        <f t="shared" ca="1" si="56"/>
        <v>#NAME?</v>
      </c>
      <c r="U235" t="e">
        <f t="shared" ca="1" si="57"/>
        <v>#NAME?</v>
      </c>
      <c r="V235" t="e">
        <f t="shared" ca="1" si="58"/>
        <v>#NAME?</v>
      </c>
      <c r="W235" t="e">
        <f t="shared" ca="1" si="59"/>
        <v>#NAME?</v>
      </c>
      <c r="X235" t="e">
        <f t="shared" ca="1" si="60"/>
        <v>#NAME?</v>
      </c>
      <c r="Y235" t="e">
        <f t="shared" ca="1" si="61"/>
        <v>#NAME?</v>
      </c>
      <c r="Z235" t="e">
        <f t="shared" ca="1" si="68"/>
        <v>#NAME?</v>
      </c>
    </row>
    <row r="236" spans="1:26" x14ac:dyDescent="0.25">
      <c r="A236">
        <v>235</v>
      </c>
      <c r="B236" t="s">
        <v>1427</v>
      </c>
      <c r="C236" t="s">
        <v>1428</v>
      </c>
      <c r="D236" t="s">
        <v>1429</v>
      </c>
      <c r="E236" t="str">
        <f t="shared" si="53"/>
        <v>873</v>
      </c>
      <c r="F236" t="s">
        <v>1430</v>
      </c>
      <c r="G236" t="str">
        <f t="shared" si="54"/>
        <v>381</v>
      </c>
      <c r="H236" t="s">
        <v>1431</v>
      </c>
      <c r="I236" t="s">
        <v>1432</v>
      </c>
      <c r="J236" t="s">
        <v>32</v>
      </c>
      <c r="K236" t="s">
        <v>23</v>
      </c>
      <c r="L236">
        <v>75025</v>
      </c>
      <c r="M236" t="str">
        <f t="shared" si="55"/>
        <v>785</v>
      </c>
      <c r="N236" t="s">
        <v>1433</v>
      </c>
      <c r="S236" s="1">
        <v>29670</v>
      </c>
      <c r="T236" t="e">
        <f t="shared" ca="1" si="56"/>
        <v>#NAME?</v>
      </c>
      <c r="U236" t="e">
        <f t="shared" ca="1" si="57"/>
        <v>#NAME?</v>
      </c>
      <c r="V236" t="e">
        <f t="shared" ca="1" si="58"/>
        <v>#NAME?</v>
      </c>
      <c r="W236" t="e">
        <f t="shared" ca="1" si="59"/>
        <v>#NAME?</v>
      </c>
      <c r="X236" t="e">
        <f t="shared" ca="1" si="60"/>
        <v>#NAME?</v>
      </c>
      <c r="Y236" t="e">
        <f t="shared" ca="1" si="61"/>
        <v>#NAME?</v>
      </c>
      <c r="Z236" t="e">
        <f t="shared" ca="1" si="68"/>
        <v>#NAME?</v>
      </c>
    </row>
    <row r="237" spans="1:26" x14ac:dyDescent="0.25">
      <c r="A237">
        <v>236</v>
      </c>
      <c r="B237" t="s">
        <v>1434</v>
      </c>
      <c r="C237" t="s">
        <v>1435</v>
      </c>
      <c r="D237" t="s">
        <v>1436</v>
      </c>
      <c r="E237" t="str">
        <f t="shared" si="53"/>
        <v/>
      </c>
      <c r="G237" t="str">
        <f t="shared" si="54"/>
        <v>584</v>
      </c>
      <c r="H237" t="s">
        <v>1437</v>
      </c>
      <c r="I237" t="s">
        <v>1438</v>
      </c>
      <c r="J237" t="s">
        <v>51</v>
      </c>
      <c r="K237" t="s">
        <v>23</v>
      </c>
      <c r="L237">
        <v>75023</v>
      </c>
      <c r="M237" t="str">
        <f t="shared" si="55"/>
        <v>691</v>
      </c>
      <c r="N237" t="s">
        <v>1439</v>
      </c>
      <c r="S237" s="1">
        <v>31208</v>
      </c>
      <c r="T237" t="e">
        <f t="shared" ca="1" si="56"/>
        <v>#NAME?</v>
      </c>
      <c r="U237" t="e">
        <f t="shared" ca="1" si="57"/>
        <v>#NAME?</v>
      </c>
      <c r="V237" t="e">
        <f t="shared" ca="1" si="58"/>
        <v>#NAME?</v>
      </c>
      <c r="W237" t="e">
        <f t="shared" ca="1" si="59"/>
        <v>#NAME?</v>
      </c>
      <c r="X237" t="e">
        <f t="shared" ca="1" si="60"/>
        <v>#NAME?</v>
      </c>
      <c r="Y237" t="e">
        <f t="shared" ca="1" si="61"/>
        <v>#NAME?</v>
      </c>
      <c r="Z237" t="e">
        <f t="shared" ca="1" si="68"/>
        <v>#NAME?</v>
      </c>
    </row>
    <row r="238" spans="1:26" x14ac:dyDescent="0.25">
      <c r="A238">
        <v>237</v>
      </c>
      <c r="B238" t="s">
        <v>1440</v>
      </c>
      <c r="C238" t="s">
        <v>1441</v>
      </c>
      <c r="D238" t="s">
        <v>1442</v>
      </c>
      <c r="E238" t="str">
        <f t="shared" si="53"/>
        <v/>
      </c>
      <c r="G238" t="str">
        <f t="shared" si="54"/>
        <v>692</v>
      </c>
      <c r="H238" t="s">
        <v>1443</v>
      </c>
      <c r="M238" t="str">
        <f t="shared" si="55"/>
        <v>141</v>
      </c>
      <c r="N238" t="s">
        <v>1444</v>
      </c>
      <c r="S238" s="1">
        <v>33996</v>
      </c>
      <c r="T238" t="e">
        <f t="shared" ca="1" si="56"/>
        <v>#NAME?</v>
      </c>
      <c r="U238" t="e">
        <f t="shared" ca="1" si="57"/>
        <v>#NAME?</v>
      </c>
      <c r="V238" t="e">
        <f t="shared" ca="1" si="58"/>
        <v>#NAME?</v>
      </c>
      <c r="W238" t="e">
        <f t="shared" ca="1" si="59"/>
        <v>#NAME?</v>
      </c>
      <c r="X238" t="e">
        <f t="shared" ca="1" si="60"/>
        <v>#NAME?</v>
      </c>
      <c r="Y238" t="e">
        <f t="shared" ca="1" si="61"/>
        <v>#NAME?</v>
      </c>
      <c r="Z238" t="e">
        <f t="shared" ca="1" si="68"/>
        <v>#NAME?</v>
      </c>
    </row>
    <row r="239" spans="1:26" x14ac:dyDescent="0.25">
      <c r="A239">
        <v>238</v>
      </c>
      <c r="B239" t="s">
        <v>1445</v>
      </c>
      <c r="D239" t="s">
        <v>1446</v>
      </c>
      <c r="E239" t="str">
        <f t="shared" si="53"/>
        <v/>
      </c>
      <c r="G239" t="str">
        <f t="shared" si="54"/>
        <v>530</v>
      </c>
      <c r="H239" t="s">
        <v>1447</v>
      </c>
      <c r="I239" t="s">
        <v>1448</v>
      </c>
      <c r="J239" t="s">
        <v>51</v>
      </c>
      <c r="K239" t="s">
        <v>23</v>
      </c>
      <c r="L239">
        <v>75051</v>
      </c>
      <c r="M239" t="str">
        <f t="shared" si="55"/>
        <v>615</v>
      </c>
      <c r="N239" t="s">
        <v>1449</v>
      </c>
      <c r="T239" t="e">
        <f t="shared" ca="1" si="56"/>
        <v>#NAME?</v>
      </c>
      <c r="U239" t="e">
        <f t="shared" ca="1" si="57"/>
        <v>#NAME?</v>
      </c>
      <c r="V239" t="e">
        <f t="shared" ca="1" si="58"/>
        <v>#NAME?</v>
      </c>
      <c r="W239" t="e">
        <f t="shared" ca="1" si="59"/>
        <v>#NAME?</v>
      </c>
      <c r="X239" t="e">
        <f t="shared" ca="1" si="60"/>
        <v>#NAME?</v>
      </c>
      <c r="Y239" t="e">
        <f t="shared" ca="1" si="61"/>
        <v>#NAME?</v>
      </c>
      <c r="Z239" t="e">
        <f t="shared" ca="1" si="62"/>
        <v>#NAME?</v>
      </c>
    </row>
    <row r="240" spans="1:26" x14ac:dyDescent="0.25">
      <c r="A240">
        <v>239</v>
      </c>
      <c r="B240" t="s">
        <v>1450</v>
      </c>
      <c r="C240" t="s">
        <v>1451</v>
      </c>
      <c r="D240" t="s">
        <v>1452</v>
      </c>
      <c r="E240" t="str">
        <f t="shared" si="53"/>
        <v>360</v>
      </c>
      <c r="F240" t="s">
        <v>1453</v>
      </c>
      <c r="G240" t="str">
        <f t="shared" si="54"/>
        <v>159</v>
      </c>
      <c r="H240" t="s">
        <v>1454</v>
      </c>
      <c r="I240" t="s">
        <v>1455</v>
      </c>
      <c r="J240" t="s">
        <v>51</v>
      </c>
      <c r="K240" t="s">
        <v>23</v>
      </c>
      <c r="M240" t="str">
        <f t="shared" si="55"/>
        <v/>
      </c>
      <c r="O240" t="s">
        <v>1456</v>
      </c>
      <c r="P240" t="s">
        <v>32</v>
      </c>
      <c r="Q240" t="s">
        <v>23</v>
      </c>
      <c r="R240">
        <v>75004</v>
      </c>
      <c r="S240" s="1">
        <v>25265</v>
      </c>
      <c r="T240" t="e">
        <f t="shared" ca="1" si="56"/>
        <v>#NAME?</v>
      </c>
      <c r="U240" t="e">
        <f t="shared" ca="1" si="57"/>
        <v>#NAME?</v>
      </c>
      <c r="V240" t="e">
        <f t="shared" ca="1" si="58"/>
        <v>#NAME?</v>
      </c>
      <c r="W240" t="e">
        <f t="shared" ca="1" si="59"/>
        <v>#NAME?</v>
      </c>
      <c r="X240" t="e">
        <f t="shared" ca="1" si="60"/>
        <v>#NAME?</v>
      </c>
      <c r="Y240" t="e">
        <f t="shared" ca="1" si="61"/>
        <v>#NAME?</v>
      </c>
      <c r="Z240" t="e">
        <f t="shared" ref="Z240:Z241" ca="1" si="69">_xlfn.CONCAT("INSERT INTO DATE (Contact_id,Date_type,Date) VALUES("&amp;A240&amp;",'Birthday' ,'"&amp;S240&amp;"');")</f>
        <v>#NAME?</v>
      </c>
    </row>
    <row r="241" spans="1:26" x14ac:dyDescent="0.25">
      <c r="A241">
        <v>240</v>
      </c>
      <c r="B241" t="s">
        <v>1457</v>
      </c>
      <c r="D241" t="s">
        <v>1458</v>
      </c>
      <c r="E241" t="str">
        <f t="shared" si="53"/>
        <v/>
      </c>
      <c r="G241" t="str">
        <f t="shared" si="54"/>
        <v>131</v>
      </c>
      <c r="H241" t="s">
        <v>1459</v>
      </c>
      <c r="I241" t="s">
        <v>1460</v>
      </c>
      <c r="J241" t="s">
        <v>32</v>
      </c>
      <c r="K241" t="s">
        <v>23</v>
      </c>
      <c r="L241">
        <v>75052</v>
      </c>
      <c r="M241" t="str">
        <f t="shared" si="55"/>
        <v/>
      </c>
      <c r="S241" s="1">
        <v>33695</v>
      </c>
      <c r="T241" t="e">
        <f t="shared" ca="1" si="56"/>
        <v>#NAME?</v>
      </c>
      <c r="U241" t="e">
        <f t="shared" ca="1" si="57"/>
        <v>#NAME?</v>
      </c>
      <c r="V241" t="e">
        <f t="shared" ca="1" si="58"/>
        <v>#NAME?</v>
      </c>
      <c r="W241" t="e">
        <f t="shared" ca="1" si="59"/>
        <v>#NAME?</v>
      </c>
      <c r="X241" t="e">
        <f t="shared" ca="1" si="60"/>
        <v>#NAME?</v>
      </c>
      <c r="Y241" t="e">
        <f t="shared" ca="1" si="61"/>
        <v>#NAME?</v>
      </c>
      <c r="Z241" t="e">
        <f t="shared" ca="1" si="69"/>
        <v>#NAME?</v>
      </c>
    </row>
    <row r="242" spans="1:26" x14ac:dyDescent="0.25">
      <c r="A242">
        <v>241</v>
      </c>
      <c r="B242" t="s">
        <v>1461</v>
      </c>
      <c r="C242" t="s">
        <v>1462</v>
      </c>
      <c r="D242" t="s">
        <v>1463</v>
      </c>
      <c r="E242" t="str">
        <f t="shared" si="53"/>
        <v/>
      </c>
      <c r="G242" t="str">
        <f t="shared" si="54"/>
        <v>883</v>
      </c>
      <c r="H242" t="s">
        <v>1464</v>
      </c>
      <c r="I242" t="s">
        <v>1465</v>
      </c>
      <c r="J242" t="s">
        <v>42</v>
      </c>
      <c r="K242" t="s">
        <v>23</v>
      </c>
      <c r="M242" t="str">
        <f t="shared" si="55"/>
        <v>943</v>
      </c>
      <c r="N242" t="s">
        <v>1466</v>
      </c>
      <c r="O242" t="s">
        <v>1467</v>
      </c>
      <c r="P242" t="s">
        <v>42</v>
      </c>
      <c r="Q242" t="s">
        <v>23</v>
      </c>
      <c r="R242">
        <v>75002</v>
      </c>
      <c r="T242" t="e">
        <f t="shared" ca="1" si="56"/>
        <v>#NAME?</v>
      </c>
      <c r="U242" t="e">
        <f t="shared" ca="1" si="57"/>
        <v>#NAME?</v>
      </c>
      <c r="V242" t="e">
        <f t="shared" ca="1" si="58"/>
        <v>#NAME?</v>
      </c>
      <c r="W242" t="e">
        <f t="shared" ca="1" si="59"/>
        <v>#NAME?</v>
      </c>
      <c r="X242" t="e">
        <f t="shared" ca="1" si="60"/>
        <v>#NAME?</v>
      </c>
      <c r="Y242" t="e">
        <f t="shared" ca="1" si="61"/>
        <v>#NAME?</v>
      </c>
      <c r="Z242" t="e">
        <f t="shared" ca="1" si="62"/>
        <v>#NAME?</v>
      </c>
    </row>
    <row r="243" spans="1:26" x14ac:dyDescent="0.25">
      <c r="A243">
        <v>242</v>
      </c>
      <c r="B243" t="s">
        <v>1468</v>
      </c>
      <c r="D243" t="s">
        <v>1469</v>
      </c>
      <c r="E243" t="str">
        <f t="shared" si="53"/>
        <v>216</v>
      </c>
      <c r="F243" t="s">
        <v>1470</v>
      </c>
      <c r="G243" t="str">
        <f t="shared" si="54"/>
        <v>223</v>
      </c>
      <c r="H243" t="s">
        <v>1471</v>
      </c>
      <c r="I243" t="s">
        <v>1472</v>
      </c>
      <c r="J243" t="s">
        <v>32</v>
      </c>
      <c r="K243" t="s">
        <v>23</v>
      </c>
      <c r="L243">
        <v>75030</v>
      </c>
      <c r="M243" t="str">
        <f t="shared" si="55"/>
        <v/>
      </c>
      <c r="O243" t="s">
        <v>1473</v>
      </c>
      <c r="P243" t="s">
        <v>22</v>
      </c>
      <c r="Q243" t="s">
        <v>23</v>
      </c>
      <c r="R243">
        <v>75009</v>
      </c>
      <c r="S243" s="1">
        <v>32076</v>
      </c>
      <c r="T243" t="e">
        <f t="shared" ca="1" si="56"/>
        <v>#NAME?</v>
      </c>
      <c r="U243" t="e">
        <f t="shared" ca="1" si="57"/>
        <v>#NAME?</v>
      </c>
      <c r="V243" t="e">
        <f t="shared" ca="1" si="58"/>
        <v>#NAME?</v>
      </c>
      <c r="W243" t="e">
        <f t="shared" ca="1" si="59"/>
        <v>#NAME?</v>
      </c>
      <c r="X243" t="e">
        <f t="shared" ca="1" si="60"/>
        <v>#NAME?</v>
      </c>
      <c r="Y243" t="e">
        <f t="shared" ca="1" si="61"/>
        <v>#NAME?</v>
      </c>
      <c r="Z243" t="e">
        <f ca="1">_xlfn.CONCAT("INSERT INTO DATE (Contact_id,Date_type,Date) VALUES("&amp;A243&amp;",'Birthday' ,'"&amp;S243&amp;"');")</f>
        <v>#NAME?</v>
      </c>
    </row>
    <row r="244" spans="1:26" x14ac:dyDescent="0.25">
      <c r="A244">
        <v>243</v>
      </c>
      <c r="B244" t="s">
        <v>1474</v>
      </c>
      <c r="C244" t="s">
        <v>1475</v>
      </c>
      <c r="D244" t="s">
        <v>1476</v>
      </c>
      <c r="E244" t="str">
        <f t="shared" si="53"/>
        <v/>
      </c>
      <c r="G244" t="str">
        <f t="shared" si="54"/>
        <v>999</v>
      </c>
      <c r="H244" t="s">
        <v>1477</v>
      </c>
      <c r="I244" t="s">
        <v>1478</v>
      </c>
      <c r="J244" t="s">
        <v>42</v>
      </c>
      <c r="K244" t="s">
        <v>23</v>
      </c>
      <c r="L244">
        <v>75046</v>
      </c>
      <c r="M244" t="str">
        <f t="shared" si="55"/>
        <v/>
      </c>
      <c r="O244" t="s">
        <v>1479</v>
      </c>
      <c r="P244" t="s">
        <v>32</v>
      </c>
      <c r="Q244" t="s">
        <v>23</v>
      </c>
      <c r="R244">
        <v>75003</v>
      </c>
      <c r="T244" t="e">
        <f t="shared" ca="1" si="56"/>
        <v>#NAME?</v>
      </c>
      <c r="U244" t="e">
        <f t="shared" ca="1" si="57"/>
        <v>#NAME?</v>
      </c>
      <c r="V244" t="e">
        <f t="shared" ca="1" si="58"/>
        <v>#NAME?</v>
      </c>
      <c r="W244" t="e">
        <f t="shared" ca="1" si="59"/>
        <v>#NAME?</v>
      </c>
      <c r="X244" t="e">
        <f t="shared" ca="1" si="60"/>
        <v>#NAME?</v>
      </c>
      <c r="Y244" t="e">
        <f t="shared" ca="1" si="61"/>
        <v>#NAME?</v>
      </c>
      <c r="Z244" t="e">
        <f t="shared" ca="1" si="62"/>
        <v>#NAME?</v>
      </c>
    </row>
    <row r="245" spans="1:26" x14ac:dyDescent="0.25">
      <c r="A245">
        <v>244</v>
      </c>
      <c r="B245" t="s">
        <v>1480</v>
      </c>
      <c r="D245" t="s">
        <v>1481</v>
      </c>
      <c r="E245" t="str">
        <f t="shared" si="53"/>
        <v/>
      </c>
      <c r="G245" t="str">
        <f t="shared" si="54"/>
        <v>226</v>
      </c>
      <c r="H245" t="s">
        <v>1482</v>
      </c>
      <c r="I245" t="s">
        <v>1483</v>
      </c>
      <c r="J245" t="s">
        <v>51</v>
      </c>
      <c r="K245" t="s">
        <v>23</v>
      </c>
      <c r="L245">
        <v>75089</v>
      </c>
      <c r="M245" t="str">
        <f t="shared" si="55"/>
        <v>692</v>
      </c>
      <c r="N245" t="s">
        <v>1484</v>
      </c>
      <c r="O245" t="s">
        <v>1485</v>
      </c>
      <c r="P245" t="s">
        <v>51</v>
      </c>
      <c r="Q245" t="s">
        <v>23</v>
      </c>
      <c r="R245">
        <v>75006</v>
      </c>
      <c r="T245" t="e">
        <f t="shared" ca="1" si="56"/>
        <v>#NAME?</v>
      </c>
      <c r="U245" t="e">
        <f t="shared" ca="1" si="57"/>
        <v>#NAME?</v>
      </c>
      <c r="V245" t="e">
        <f t="shared" ca="1" si="58"/>
        <v>#NAME?</v>
      </c>
      <c r="W245" t="e">
        <f t="shared" ca="1" si="59"/>
        <v>#NAME?</v>
      </c>
      <c r="X245" t="e">
        <f t="shared" ca="1" si="60"/>
        <v>#NAME?</v>
      </c>
      <c r="Y245" t="e">
        <f t="shared" ca="1" si="61"/>
        <v>#NAME?</v>
      </c>
      <c r="Z245" t="e">
        <f t="shared" ca="1" si="62"/>
        <v>#NAME?</v>
      </c>
    </row>
    <row r="246" spans="1:26" x14ac:dyDescent="0.25">
      <c r="A246">
        <v>245</v>
      </c>
      <c r="B246" t="s">
        <v>227</v>
      </c>
      <c r="C246" t="s">
        <v>1486</v>
      </c>
      <c r="D246" t="s">
        <v>1487</v>
      </c>
      <c r="E246" t="str">
        <f t="shared" si="53"/>
        <v>643</v>
      </c>
      <c r="F246" t="s">
        <v>1488</v>
      </c>
      <c r="G246" t="str">
        <f t="shared" si="54"/>
        <v>728</v>
      </c>
      <c r="H246" t="s">
        <v>1489</v>
      </c>
      <c r="I246" t="s">
        <v>1490</v>
      </c>
      <c r="J246" t="s">
        <v>42</v>
      </c>
      <c r="K246" t="s">
        <v>23</v>
      </c>
      <c r="M246" t="str">
        <f t="shared" si="55"/>
        <v>177</v>
      </c>
      <c r="N246" t="s">
        <v>1491</v>
      </c>
      <c r="S246" s="1">
        <v>32957</v>
      </c>
      <c r="T246" t="e">
        <f t="shared" ca="1" si="56"/>
        <v>#NAME?</v>
      </c>
      <c r="U246" t="e">
        <f t="shared" ca="1" si="57"/>
        <v>#NAME?</v>
      </c>
      <c r="V246" t="e">
        <f t="shared" ca="1" si="58"/>
        <v>#NAME?</v>
      </c>
      <c r="W246" t="e">
        <f t="shared" ca="1" si="59"/>
        <v>#NAME?</v>
      </c>
      <c r="X246" t="e">
        <f t="shared" ca="1" si="60"/>
        <v>#NAME?</v>
      </c>
      <c r="Y246" t="e">
        <f t="shared" ca="1" si="61"/>
        <v>#NAME?</v>
      </c>
      <c r="Z246" t="e">
        <f ca="1">_xlfn.CONCAT("INSERT INTO DATE (Contact_id,Date_type,Date) VALUES("&amp;A246&amp;",'Birthday' ,'"&amp;S246&amp;"');")</f>
        <v>#NAME?</v>
      </c>
    </row>
    <row r="247" spans="1:26" x14ac:dyDescent="0.25">
      <c r="A247">
        <v>246</v>
      </c>
      <c r="B247" t="s">
        <v>1492</v>
      </c>
      <c r="C247" t="s">
        <v>1493</v>
      </c>
      <c r="D247" t="s">
        <v>1494</v>
      </c>
      <c r="E247" t="str">
        <f t="shared" si="53"/>
        <v>898</v>
      </c>
      <c r="F247" t="s">
        <v>1495</v>
      </c>
      <c r="G247" t="str">
        <f t="shared" si="54"/>
        <v>510</v>
      </c>
      <c r="H247" t="s">
        <v>1496</v>
      </c>
      <c r="L247">
        <v>75026</v>
      </c>
      <c r="M247" t="str">
        <f t="shared" si="55"/>
        <v>515</v>
      </c>
      <c r="N247" t="s">
        <v>1497</v>
      </c>
      <c r="T247" t="e">
        <f t="shared" ca="1" si="56"/>
        <v>#NAME?</v>
      </c>
      <c r="U247" t="e">
        <f t="shared" ca="1" si="57"/>
        <v>#NAME?</v>
      </c>
      <c r="V247" t="e">
        <f t="shared" ca="1" si="58"/>
        <v>#NAME?</v>
      </c>
      <c r="W247" t="e">
        <f t="shared" ca="1" si="59"/>
        <v>#NAME?</v>
      </c>
      <c r="X247" t="e">
        <f t="shared" ca="1" si="60"/>
        <v>#NAME?</v>
      </c>
      <c r="Y247" t="e">
        <f t="shared" ca="1" si="61"/>
        <v>#NAME?</v>
      </c>
      <c r="Z247" t="e">
        <f t="shared" ca="1" si="62"/>
        <v>#NAME?</v>
      </c>
    </row>
    <row r="248" spans="1:26" x14ac:dyDescent="0.25">
      <c r="A248">
        <v>247</v>
      </c>
      <c r="B248" t="s">
        <v>1498</v>
      </c>
      <c r="C248" t="s">
        <v>1499</v>
      </c>
      <c r="D248" t="s">
        <v>1500</v>
      </c>
      <c r="E248" t="str">
        <f t="shared" si="53"/>
        <v/>
      </c>
      <c r="G248" t="str">
        <f t="shared" si="54"/>
        <v>704</v>
      </c>
      <c r="H248" t="s">
        <v>1501</v>
      </c>
      <c r="M248" t="str">
        <f t="shared" si="55"/>
        <v>909</v>
      </c>
      <c r="N248" t="s">
        <v>1502</v>
      </c>
      <c r="O248" t="s">
        <v>1503</v>
      </c>
      <c r="P248" t="s">
        <v>29</v>
      </c>
      <c r="Q248" t="s">
        <v>23</v>
      </c>
      <c r="R248">
        <v>75008</v>
      </c>
      <c r="T248" t="e">
        <f t="shared" ca="1" si="56"/>
        <v>#NAME?</v>
      </c>
      <c r="U248" t="e">
        <f t="shared" ca="1" si="57"/>
        <v>#NAME?</v>
      </c>
      <c r="V248" t="e">
        <f t="shared" ca="1" si="58"/>
        <v>#NAME?</v>
      </c>
      <c r="W248" t="e">
        <f t="shared" ca="1" si="59"/>
        <v>#NAME?</v>
      </c>
      <c r="X248" t="e">
        <f t="shared" ca="1" si="60"/>
        <v>#NAME?</v>
      </c>
      <c r="Y248" t="e">
        <f t="shared" ca="1" si="61"/>
        <v>#NAME?</v>
      </c>
      <c r="Z248" t="e">
        <f t="shared" ca="1" si="62"/>
        <v>#NAME?</v>
      </c>
    </row>
    <row r="249" spans="1:26" x14ac:dyDescent="0.25">
      <c r="A249">
        <v>248</v>
      </c>
      <c r="B249" t="s">
        <v>1504</v>
      </c>
      <c r="C249" t="s">
        <v>1505</v>
      </c>
      <c r="D249" t="s">
        <v>1506</v>
      </c>
      <c r="E249" t="str">
        <f t="shared" si="53"/>
        <v>352</v>
      </c>
      <c r="F249" t="s">
        <v>1507</v>
      </c>
      <c r="G249" t="str">
        <f t="shared" si="54"/>
        <v>927</v>
      </c>
      <c r="H249" t="s">
        <v>1508</v>
      </c>
      <c r="I249" t="s">
        <v>1509</v>
      </c>
      <c r="J249" t="s">
        <v>32</v>
      </c>
      <c r="K249" t="s">
        <v>23</v>
      </c>
      <c r="M249" t="str">
        <f t="shared" si="55"/>
        <v>621</v>
      </c>
      <c r="N249" t="s">
        <v>1510</v>
      </c>
      <c r="O249" t="s">
        <v>1511</v>
      </c>
      <c r="P249" t="s">
        <v>29</v>
      </c>
      <c r="Q249" t="s">
        <v>23</v>
      </c>
      <c r="R249">
        <v>75009</v>
      </c>
      <c r="S249" s="1">
        <v>24120</v>
      </c>
      <c r="T249" t="e">
        <f t="shared" ca="1" si="56"/>
        <v>#NAME?</v>
      </c>
      <c r="U249" t="e">
        <f t="shared" ca="1" si="57"/>
        <v>#NAME?</v>
      </c>
      <c r="V249" t="e">
        <f t="shared" ca="1" si="58"/>
        <v>#NAME?</v>
      </c>
      <c r="W249" t="e">
        <f t="shared" ca="1" si="59"/>
        <v>#NAME?</v>
      </c>
      <c r="X249" t="e">
        <f t="shared" ca="1" si="60"/>
        <v>#NAME?</v>
      </c>
      <c r="Y249" t="e">
        <f t="shared" ca="1" si="61"/>
        <v>#NAME?</v>
      </c>
      <c r="Z249" t="e">
        <f ca="1">_xlfn.CONCAT("INSERT INTO DATE (Contact_id,Date_type,Date) VALUES("&amp;A249&amp;",'Birthday' ,'"&amp;S249&amp;"');")</f>
        <v>#NAME?</v>
      </c>
    </row>
    <row r="250" spans="1:26" x14ac:dyDescent="0.25">
      <c r="A250">
        <v>249</v>
      </c>
      <c r="B250" t="s">
        <v>1512</v>
      </c>
      <c r="C250" t="s">
        <v>1513</v>
      </c>
      <c r="D250" t="s">
        <v>1514</v>
      </c>
      <c r="E250" t="str">
        <f t="shared" si="53"/>
        <v>738</v>
      </c>
      <c r="F250" t="s">
        <v>1515</v>
      </c>
      <c r="G250" t="str">
        <f t="shared" si="54"/>
        <v>911</v>
      </c>
      <c r="H250" t="s">
        <v>1516</v>
      </c>
      <c r="L250">
        <v>75040</v>
      </c>
      <c r="M250" t="str">
        <f t="shared" si="55"/>
        <v>565</v>
      </c>
      <c r="N250" t="s">
        <v>1517</v>
      </c>
      <c r="O250" t="s">
        <v>1518</v>
      </c>
      <c r="P250" t="s">
        <v>29</v>
      </c>
      <c r="Q250" t="s">
        <v>23</v>
      </c>
      <c r="R250">
        <v>75007</v>
      </c>
      <c r="T250" t="e">
        <f t="shared" ca="1" si="56"/>
        <v>#NAME?</v>
      </c>
      <c r="U250" t="e">
        <f t="shared" ca="1" si="57"/>
        <v>#NAME?</v>
      </c>
      <c r="V250" t="e">
        <f t="shared" ca="1" si="58"/>
        <v>#NAME?</v>
      </c>
      <c r="W250" t="e">
        <f t="shared" ca="1" si="59"/>
        <v>#NAME?</v>
      </c>
      <c r="X250" t="e">
        <f t="shared" ca="1" si="60"/>
        <v>#NAME?</v>
      </c>
      <c r="Y250" t="e">
        <f t="shared" ca="1" si="61"/>
        <v>#NAME?</v>
      </c>
      <c r="Z250" t="e">
        <f t="shared" ca="1" si="62"/>
        <v>#NAME?</v>
      </c>
    </row>
    <row r="251" spans="1:26" x14ac:dyDescent="0.25">
      <c r="A251">
        <v>250</v>
      </c>
      <c r="B251" t="s">
        <v>1519</v>
      </c>
      <c r="C251" t="s">
        <v>1520</v>
      </c>
      <c r="D251" t="s">
        <v>1521</v>
      </c>
      <c r="E251" t="str">
        <f t="shared" si="53"/>
        <v/>
      </c>
      <c r="G251" t="str">
        <f t="shared" si="54"/>
        <v>777</v>
      </c>
      <c r="H251" t="s">
        <v>1522</v>
      </c>
      <c r="I251" t="s">
        <v>1523</v>
      </c>
      <c r="J251" t="s">
        <v>51</v>
      </c>
      <c r="K251" t="s">
        <v>23</v>
      </c>
      <c r="L251">
        <v>75063</v>
      </c>
      <c r="M251" t="str">
        <f t="shared" si="55"/>
        <v/>
      </c>
      <c r="S251" s="1">
        <v>25629</v>
      </c>
      <c r="T251" t="e">
        <f t="shared" ca="1" si="56"/>
        <v>#NAME?</v>
      </c>
      <c r="U251" t="e">
        <f t="shared" ca="1" si="57"/>
        <v>#NAME?</v>
      </c>
      <c r="V251" t="e">
        <f t="shared" ca="1" si="58"/>
        <v>#NAME?</v>
      </c>
      <c r="W251" t="e">
        <f t="shared" ca="1" si="59"/>
        <v>#NAME?</v>
      </c>
      <c r="X251" t="e">
        <f t="shared" ca="1" si="60"/>
        <v>#NAME?</v>
      </c>
      <c r="Y251" t="e">
        <f t="shared" ca="1" si="61"/>
        <v>#NAME?</v>
      </c>
      <c r="Z251" t="e">
        <f t="shared" ref="Z251:Z254" ca="1" si="70">_xlfn.CONCAT("INSERT INTO DATE (Contact_id,Date_type,Date) VALUES("&amp;A251&amp;",'Birthday' ,'"&amp;S251&amp;"');")</f>
        <v>#NAME?</v>
      </c>
    </row>
    <row r="252" spans="1:26" x14ac:dyDescent="0.25">
      <c r="A252">
        <v>251</v>
      </c>
      <c r="B252" t="s">
        <v>38</v>
      </c>
      <c r="C252" t="s">
        <v>1524</v>
      </c>
      <c r="D252" t="s">
        <v>1525</v>
      </c>
      <c r="E252" t="str">
        <f t="shared" si="53"/>
        <v/>
      </c>
      <c r="G252" t="str">
        <f t="shared" si="54"/>
        <v>652</v>
      </c>
      <c r="H252" t="s">
        <v>1526</v>
      </c>
      <c r="I252" t="s">
        <v>1527</v>
      </c>
      <c r="J252" t="s">
        <v>32</v>
      </c>
      <c r="K252" t="s">
        <v>23</v>
      </c>
      <c r="L252">
        <v>75065</v>
      </c>
      <c r="M252" t="str">
        <f t="shared" si="55"/>
        <v>221</v>
      </c>
      <c r="N252" t="s">
        <v>1528</v>
      </c>
      <c r="O252" t="s">
        <v>1529</v>
      </c>
      <c r="P252" t="s">
        <v>51</v>
      </c>
      <c r="Q252" t="s">
        <v>23</v>
      </c>
      <c r="R252">
        <v>75005</v>
      </c>
      <c r="S252" s="1">
        <v>30965</v>
      </c>
      <c r="T252" t="e">
        <f t="shared" ca="1" si="56"/>
        <v>#NAME?</v>
      </c>
      <c r="U252" t="e">
        <f t="shared" ca="1" si="57"/>
        <v>#NAME?</v>
      </c>
      <c r="V252" t="e">
        <f t="shared" ca="1" si="58"/>
        <v>#NAME?</v>
      </c>
      <c r="W252" t="e">
        <f t="shared" ca="1" si="59"/>
        <v>#NAME?</v>
      </c>
      <c r="X252" t="e">
        <f t="shared" ca="1" si="60"/>
        <v>#NAME?</v>
      </c>
      <c r="Y252" t="e">
        <f t="shared" ca="1" si="61"/>
        <v>#NAME?</v>
      </c>
      <c r="Z252" t="e">
        <f t="shared" ca="1" si="70"/>
        <v>#NAME?</v>
      </c>
    </row>
    <row r="253" spans="1:26" x14ac:dyDescent="0.25">
      <c r="A253">
        <v>252</v>
      </c>
      <c r="B253" t="s">
        <v>1530</v>
      </c>
      <c r="D253" t="s">
        <v>1531</v>
      </c>
      <c r="E253" t="str">
        <f t="shared" si="53"/>
        <v>216</v>
      </c>
      <c r="F253" t="s">
        <v>1532</v>
      </c>
      <c r="G253" t="str">
        <f t="shared" si="54"/>
        <v>315</v>
      </c>
      <c r="H253" t="s">
        <v>1533</v>
      </c>
      <c r="I253" t="s">
        <v>1534</v>
      </c>
      <c r="J253" t="s">
        <v>42</v>
      </c>
      <c r="K253" t="s">
        <v>23</v>
      </c>
      <c r="L253">
        <v>75014</v>
      </c>
      <c r="M253" t="str">
        <f t="shared" si="55"/>
        <v>567</v>
      </c>
      <c r="N253" t="s">
        <v>1535</v>
      </c>
      <c r="O253" t="s">
        <v>1536</v>
      </c>
      <c r="P253" t="s">
        <v>32</v>
      </c>
      <c r="Q253" t="s">
        <v>23</v>
      </c>
      <c r="R253">
        <v>75005</v>
      </c>
      <c r="S253" s="1">
        <v>28391</v>
      </c>
      <c r="T253" t="e">
        <f t="shared" ca="1" si="56"/>
        <v>#NAME?</v>
      </c>
      <c r="U253" t="e">
        <f t="shared" ca="1" si="57"/>
        <v>#NAME?</v>
      </c>
      <c r="V253" t="e">
        <f t="shared" ca="1" si="58"/>
        <v>#NAME?</v>
      </c>
      <c r="W253" t="e">
        <f t="shared" ca="1" si="59"/>
        <v>#NAME?</v>
      </c>
      <c r="X253" t="e">
        <f t="shared" ca="1" si="60"/>
        <v>#NAME?</v>
      </c>
      <c r="Y253" t="e">
        <f t="shared" ca="1" si="61"/>
        <v>#NAME?</v>
      </c>
      <c r="Z253" t="e">
        <f t="shared" ca="1" si="70"/>
        <v>#NAME?</v>
      </c>
    </row>
    <row r="254" spans="1:26" x14ac:dyDescent="0.25">
      <c r="A254">
        <v>253</v>
      </c>
      <c r="B254" t="s">
        <v>1537</v>
      </c>
      <c r="D254" t="s">
        <v>1538</v>
      </c>
      <c r="E254" t="str">
        <f t="shared" si="53"/>
        <v>393</v>
      </c>
      <c r="F254" t="s">
        <v>1539</v>
      </c>
      <c r="G254" t="str">
        <f t="shared" si="54"/>
        <v>358</v>
      </c>
      <c r="H254" t="s">
        <v>1540</v>
      </c>
      <c r="I254" t="s">
        <v>1541</v>
      </c>
      <c r="J254" t="s">
        <v>22</v>
      </c>
      <c r="K254" t="s">
        <v>23</v>
      </c>
      <c r="L254">
        <v>75012</v>
      </c>
      <c r="M254" t="str">
        <f t="shared" si="55"/>
        <v/>
      </c>
      <c r="O254" t="s">
        <v>1542</v>
      </c>
      <c r="P254" t="s">
        <v>51</v>
      </c>
      <c r="Q254" t="s">
        <v>23</v>
      </c>
      <c r="R254">
        <v>75002</v>
      </c>
      <c r="S254" s="1">
        <v>32593</v>
      </c>
      <c r="T254" t="e">
        <f t="shared" ca="1" si="56"/>
        <v>#NAME?</v>
      </c>
      <c r="U254" t="e">
        <f t="shared" ca="1" si="57"/>
        <v>#NAME?</v>
      </c>
      <c r="V254" t="e">
        <f t="shared" ca="1" si="58"/>
        <v>#NAME?</v>
      </c>
      <c r="W254" t="e">
        <f t="shared" ca="1" si="59"/>
        <v>#NAME?</v>
      </c>
      <c r="X254" t="e">
        <f t="shared" ca="1" si="60"/>
        <v>#NAME?</v>
      </c>
      <c r="Y254" t="e">
        <f t="shared" ca="1" si="61"/>
        <v>#NAME?</v>
      </c>
      <c r="Z254" t="e">
        <f t="shared" ca="1" si="70"/>
        <v>#NAME?</v>
      </c>
    </row>
    <row r="255" spans="1:26" x14ac:dyDescent="0.25">
      <c r="A255">
        <v>254</v>
      </c>
      <c r="B255" t="s">
        <v>1543</v>
      </c>
      <c r="C255" t="s">
        <v>1544</v>
      </c>
      <c r="D255" t="s">
        <v>5818</v>
      </c>
      <c r="E255" t="str">
        <f t="shared" si="53"/>
        <v>619</v>
      </c>
      <c r="F255" t="s">
        <v>1545</v>
      </c>
      <c r="G255" t="str">
        <f t="shared" si="54"/>
        <v>842</v>
      </c>
      <c r="H255" t="s">
        <v>1546</v>
      </c>
      <c r="I255" t="s">
        <v>1547</v>
      </c>
      <c r="J255" t="s">
        <v>32</v>
      </c>
      <c r="K255" t="s">
        <v>23</v>
      </c>
      <c r="L255">
        <v>75095</v>
      </c>
      <c r="M255" t="str">
        <f t="shared" si="55"/>
        <v>226</v>
      </c>
      <c r="N255" t="s">
        <v>1548</v>
      </c>
      <c r="O255" t="s">
        <v>1549</v>
      </c>
      <c r="P255" t="s">
        <v>51</v>
      </c>
      <c r="Q255" t="s">
        <v>23</v>
      </c>
      <c r="R255">
        <v>75001</v>
      </c>
      <c r="T255" t="e">
        <f t="shared" ca="1" si="56"/>
        <v>#NAME?</v>
      </c>
      <c r="U255" t="e">
        <f t="shared" ca="1" si="57"/>
        <v>#NAME?</v>
      </c>
      <c r="V255" t="e">
        <f t="shared" ca="1" si="58"/>
        <v>#NAME?</v>
      </c>
      <c r="W255" t="e">
        <f t="shared" ca="1" si="59"/>
        <v>#NAME?</v>
      </c>
      <c r="X255" t="e">
        <f t="shared" ca="1" si="60"/>
        <v>#NAME?</v>
      </c>
      <c r="Y255" t="e">
        <f t="shared" ca="1" si="61"/>
        <v>#NAME?</v>
      </c>
      <c r="Z255" t="e">
        <f t="shared" ca="1" si="62"/>
        <v>#NAME?</v>
      </c>
    </row>
    <row r="256" spans="1:26" x14ac:dyDescent="0.25">
      <c r="A256">
        <v>255</v>
      </c>
      <c r="B256" t="s">
        <v>1550</v>
      </c>
      <c r="C256" t="s">
        <v>1551</v>
      </c>
      <c r="D256" t="s">
        <v>1008</v>
      </c>
      <c r="E256" t="str">
        <f t="shared" si="53"/>
        <v/>
      </c>
      <c r="G256" t="str">
        <f t="shared" si="54"/>
        <v>864</v>
      </c>
      <c r="H256" t="s">
        <v>1552</v>
      </c>
      <c r="I256" t="s">
        <v>1553</v>
      </c>
      <c r="J256" t="s">
        <v>29</v>
      </c>
      <c r="K256" t="s">
        <v>23</v>
      </c>
      <c r="M256" t="str">
        <f t="shared" si="55"/>
        <v>963</v>
      </c>
      <c r="N256" t="s">
        <v>1554</v>
      </c>
      <c r="O256" t="s">
        <v>1555</v>
      </c>
      <c r="P256" t="s">
        <v>32</v>
      </c>
      <c r="Q256" t="s">
        <v>23</v>
      </c>
      <c r="R256">
        <v>75006</v>
      </c>
      <c r="S256" s="1">
        <v>26131</v>
      </c>
      <c r="T256" t="e">
        <f t="shared" ca="1" si="56"/>
        <v>#NAME?</v>
      </c>
      <c r="U256" t="e">
        <f t="shared" ca="1" si="57"/>
        <v>#NAME?</v>
      </c>
      <c r="V256" t="e">
        <f t="shared" ca="1" si="58"/>
        <v>#NAME?</v>
      </c>
      <c r="W256" t="e">
        <f t="shared" ca="1" si="59"/>
        <v>#NAME?</v>
      </c>
      <c r="X256" t="e">
        <f t="shared" ca="1" si="60"/>
        <v>#NAME?</v>
      </c>
      <c r="Y256" t="e">
        <f t="shared" ca="1" si="61"/>
        <v>#NAME?</v>
      </c>
      <c r="Z256" t="e">
        <f ca="1">_xlfn.CONCAT("INSERT INTO DATE (Contact_id,Date_type,Date) VALUES("&amp;A256&amp;",'Birthday' ,'"&amp;S256&amp;"');")</f>
        <v>#NAME?</v>
      </c>
    </row>
    <row r="257" spans="1:26" x14ac:dyDescent="0.25">
      <c r="A257">
        <v>256</v>
      </c>
      <c r="B257" t="s">
        <v>1556</v>
      </c>
      <c r="C257" t="s">
        <v>1557</v>
      </c>
      <c r="D257" t="s">
        <v>1558</v>
      </c>
      <c r="E257" t="str">
        <f t="shared" si="53"/>
        <v>563</v>
      </c>
      <c r="F257" t="s">
        <v>1559</v>
      </c>
      <c r="G257" t="str">
        <f t="shared" si="54"/>
        <v>162</v>
      </c>
      <c r="H257" t="s">
        <v>1560</v>
      </c>
      <c r="I257" t="s">
        <v>1561</v>
      </c>
      <c r="J257" t="s">
        <v>22</v>
      </c>
      <c r="K257" t="s">
        <v>23</v>
      </c>
      <c r="M257" t="str">
        <f t="shared" si="55"/>
        <v/>
      </c>
      <c r="O257" t="s">
        <v>1562</v>
      </c>
      <c r="P257" t="s">
        <v>42</v>
      </c>
      <c r="Q257" t="s">
        <v>23</v>
      </c>
      <c r="R257">
        <v>75009</v>
      </c>
      <c r="T257" t="e">
        <f t="shared" ca="1" si="56"/>
        <v>#NAME?</v>
      </c>
      <c r="U257" t="e">
        <f t="shared" ca="1" si="57"/>
        <v>#NAME?</v>
      </c>
      <c r="V257" t="e">
        <f t="shared" ca="1" si="58"/>
        <v>#NAME?</v>
      </c>
      <c r="W257" t="e">
        <f t="shared" ca="1" si="59"/>
        <v>#NAME?</v>
      </c>
      <c r="X257" t="e">
        <f t="shared" ca="1" si="60"/>
        <v>#NAME?</v>
      </c>
      <c r="Y257" t="e">
        <f t="shared" ca="1" si="61"/>
        <v>#NAME?</v>
      </c>
      <c r="Z257" t="e">
        <f t="shared" ca="1" si="62"/>
        <v>#NAME?</v>
      </c>
    </row>
    <row r="258" spans="1:26" x14ac:dyDescent="0.25">
      <c r="A258">
        <v>257</v>
      </c>
      <c r="B258" t="s">
        <v>1563</v>
      </c>
      <c r="C258" t="s">
        <v>1564</v>
      </c>
      <c r="D258" t="s">
        <v>1565</v>
      </c>
      <c r="E258" t="str">
        <f t="shared" si="53"/>
        <v/>
      </c>
      <c r="G258" t="str">
        <f t="shared" si="54"/>
        <v>476</v>
      </c>
      <c r="H258" t="s">
        <v>1566</v>
      </c>
      <c r="I258" t="s">
        <v>1567</v>
      </c>
      <c r="J258" t="s">
        <v>42</v>
      </c>
      <c r="K258" t="s">
        <v>23</v>
      </c>
      <c r="L258">
        <v>75073</v>
      </c>
      <c r="M258" t="str">
        <f t="shared" si="55"/>
        <v>560</v>
      </c>
      <c r="N258" t="s">
        <v>1568</v>
      </c>
      <c r="T258" t="e">
        <f t="shared" ca="1" si="56"/>
        <v>#NAME?</v>
      </c>
      <c r="U258" t="e">
        <f t="shared" ca="1" si="57"/>
        <v>#NAME?</v>
      </c>
      <c r="V258" t="e">
        <f t="shared" ca="1" si="58"/>
        <v>#NAME?</v>
      </c>
      <c r="W258" t="e">
        <f t="shared" ca="1" si="59"/>
        <v>#NAME?</v>
      </c>
      <c r="X258" t="e">
        <f t="shared" ca="1" si="60"/>
        <v>#NAME?</v>
      </c>
      <c r="Y258" t="e">
        <f t="shared" ca="1" si="61"/>
        <v>#NAME?</v>
      </c>
      <c r="Z258" t="e">
        <f t="shared" ca="1" si="62"/>
        <v>#NAME?</v>
      </c>
    </row>
    <row r="259" spans="1:26" x14ac:dyDescent="0.25">
      <c r="A259">
        <v>258</v>
      </c>
      <c r="B259" t="s">
        <v>1569</v>
      </c>
      <c r="C259" t="s">
        <v>1570</v>
      </c>
      <c r="D259" t="s">
        <v>1571</v>
      </c>
      <c r="E259" t="str">
        <f t="shared" ref="E259:E322" si="71">LEFT(F259,3)</f>
        <v>593</v>
      </c>
      <c r="F259" t="s">
        <v>1572</v>
      </c>
      <c r="G259" t="str">
        <f t="shared" ref="G259:G322" si="72">LEFT(H259,3)</f>
        <v/>
      </c>
      <c r="M259" t="str">
        <f t="shared" ref="M259:M322" si="73">LEFT(N259,3)</f>
        <v/>
      </c>
      <c r="O259" t="s">
        <v>1573</v>
      </c>
      <c r="P259" t="s">
        <v>32</v>
      </c>
      <c r="Q259" t="s">
        <v>23</v>
      </c>
      <c r="R259">
        <v>75001</v>
      </c>
      <c r="T259" t="e">
        <f t="shared" ref="T259:T322" ca="1" si="74">CONCAT("INSERT INTO CONTACT(first_name,middle_name,last_name) VALUES ('"&amp;B259&amp;"','"&amp;C259&amp;"','"&amp;D259&amp;"');")</f>
        <v>#NAME?</v>
      </c>
      <c r="U259" t="e">
        <f t="shared" ref="U259:U322" ca="1" si="75">_xlfn.CONCAT("INSERT INTO ADDRESS (Contact_id,Address_type,Address,City,State,Zip) VALUES ("&amp;A259&amp;",'Home', '"&amp;I259&amp;"', '"&amp;J259&amp;"', '"&amp;K259&amp;"', "&amp;L259&amp;");")</f>
        <v>#NAME?</v>
      </c>
      <c r="V259" t="e">
        <f t="shared" ref="V259:V322" ca="1" si="76">_xlfn.CONCAT("INSERT INTO ADDRESS (Contact_id,Address_type,Address,City,State,Zip) VALUES ("&amp;A259&amp;",'Work', '"&amp;O259&amp;"', '"&amp;P259&amp;"', '"&amp;Q259&amp;"', "&amp;R259&amp;");")</f>
        <v>#NAME?</v>
      </c>
      <c r="W259" t="e">
        <f t="shared" ref="W259:W322" ca="1" si="77">_xlfn.CONCAT("INSERT INTO PHONE (Contact_id,Phone_type,Area_code,Number) VALUES("&amp;A259&amp;", 'Home', "&amp;E259&amp;",'"&amp;F259&amp;"');")</f>
        <v>#NAME?</v>
      </c>
      <c r="X259" t="e">
        <f t="shared" ref="X259:X322" ca="1" si="78">_xlfn.CONCAT("INSERT INTO PHONE (Contact_id,Phone_type,Area_code,Number) VALUES("&amp;A259&amp;", 'Cell', "&amp;G259&amp;",'"&amp;H259&amp;"');")</f>
        <v>#NAME?</v>
      </c>
      <c r="Y259" t="e">
        <f t="shared" ref="Y259:Y322" ca="1" si="79">_xlfn.CONCAT("INSERT INTO PHONE (Contact_id,Phone_type,Area_code,Number) VALUES("&amp;A259&amp;", 'Work', "&amp;M259&amp;",'"&amp;N259&amp;"');")</f>
        <v>#NAME?</v>
      </c>
      <c r="Z259" t="e">
        <f t="shared" ref="Z259:Z321" ca="1" si="80">_xlfn.CONCAT("INSERT INTO DATE (Contact_id,Date_type,Date) VALUES("&amp;A259&amp;", NULL,'"&amp;S259&amp;"');")</f>
        <v>#NAME?</v>
      </c>
    </row>
    <row r="260" spans="1:26" x14ac:dyDescent="0.25">
      <c r="A260">
        <v>259</v>
      </c>
      <c r="B260" t="s">
        <v>1574</v>
      </c>
      <c r="D260" t="s">
        <v>1575</v>
      </c>
      <c r="E260" t="str">
        <f t="shared" si="71"/>
        <v/>
      </c>
      <c r="G260" t="str">
        <f t="shared" si="72"/>
        <v>741</v>
      </c>
      <c r="H260" t="s">
        <v>1576</v>
      </c>
      <c r="I260" t="s">
        <v>1577</v>
      </c>
      <c r="J260" t="s">
        <v>29</v>
      </c>
      <c r="K260" t="s">
        <v>23</v>
      </c>
      <c r="M260" t="str">
        <f t="shared" si="73"/>
        <v/>
      </c>
      <c r="S260" s="1">
        <v>33334</v>
      </c>
      <c r="T260" t="e">
        <f t="shared" ca="1" si="74"/>
        <v>#NAME?</v>
      </c>
      <c r="U260" t="e">
        <f t="shared" ca="1" si="75"/>
        <v>#NAME?</v>
      </c>
      <c r="V260" t="e">
        <f t="shared" ca="1" si="76"/>
        <v>#NAME?</v>
      </c>
      <c r="W260" t="e">
        <f t="shared" ca="1" si="77"/>
        <v>#NAME?</v>
      </c>
      <c r="X260" t="e">
        <f t="shared" ca="1" si="78"/>
        <v>#NAME?</v>
      </c>
      <c r="Y260" t="e">
        <f t="shared" ca="1" si="79"/>
        <v>#NAME?</v>
      </c>
      <c r="Z260" t="e">
        <f t="shared" ref="Z260:Z262" ca="1" si="81">_xlfn.CONCAT("INSERT INTO DATE (Contact_id,Date_type,Date) VALUES("&amp;A260&amp;",'Birthday' ,'"&amp;S260&amp;"');")</f>
        <v>#NAME?</v>
      </c>
    </row>
    <row r="261" spans="1:26" x14ac:dyDescent="0.25">
      <c r="A261">
        <v>260</v>
      </c>
      <c r="B261" t="s">
        <v>1578</v>
      </c>
      <c r="D261" t="s">
        <v>1579</v>
      </c>
      <c r="E261" t="str">
        <f t="shared" si="71"/>
        <v>798</v>
      </c>
      <c r="F261" t="s">
        <v>1580</v>
      </c>
      <c r="G261" t="str">
        <f t="shared" si="72"/>
        <v>283</v>
      </c>
      <c r="H261" t="s">
        <v>1581</v>
      </c>
      <c r="I261" t="s">
        <v>1582</v>
      </c>
      <c r="J261" t="s">
        <v>42</v>
      </c>
      <c r="K261" t="s">
        <v>23</v>
      </c>
      <c r="L261">
        <v>75010</v>
      </c>
      <c r="M261" t="str">
        <f t="shared" si="73"/>
        <v>678</v>
      </c>
      <c r="N261" t="s">
        <v>1583</v>
      </c>
      <c r="S261" s="1">
        <v>25493</v>
      </c>
      <c r="T261" t="e">
        <f t="shared" ca="1" si="74"/>
        <v>#NAME?</v>
      </c>
      <c r="U261" t="e">
        <f t="shared" ca="1" si="75"/>
        <v>#NAME?</v>
      </c>
      <c r="V261" t="e">
        <f t="shared" ca="1" si="76"/>
        <v>#NAME?</v>
      </c>
      <c r="W261" t="e">
        <f t="shared" ca="1" si="77"/>
        <v>#NAME?</v>
      </c>
      <c r="X261" t="e">
        <f t="shared" ca="1" si="78"/>
        <v>#NAME?</v>
      </c>
      <c r="Y261" t="e">
        <f t="shared" ca="1" si="79"/>
        <v>#NAME?</v>
      </c>
      <c r="Z261" t="e">
        <f t="shared" ca="1" si="81"/>
        <v>#NAME?</v>
      </c>
    </row>
    <row r="262" spans="1:26" x14ac:dyDescent="0.25">
      <c r="A262">
        <v>261</v>
      </c>
      <c r="B262" t="s">
        <v>1584</v>
      </c>
      <c r="D262" t="s">
        <v>1585</v>
      </c>
      <c r="E262" t="str">
        <f t="shared" si="71"/>
        <v/>
      </c>
      <c r="G262" t="str">
        <f t="shared" si="72"/>
        <v>945</v>
      </c>
      <c r="H262" t="s">
        <v>1586</v>
      </c>
      <c r="I262" t="s">
        <v>1587</v>
      </c>
      <c r="J262" t="s">
        <v>22</v>
      </c>
      <c r="K262" t="s">
        <v>23</v>
      </c>
      <c r="M262" t="str">
        <f t="shared" si="73"/>
        <v/>
      </c>
      <c r="S262" s="1">
        <v>31750</v>
      </c>
      <c r="T262" t="e">
        <f t="shared" ca="1" si="74"/>
        <v>#NAME?</v>
      </c>
      <c r="U262" t="e">
        <f t="shared" ca="1" si="75"/>
        <v>#NAME?</v>
      </c>
      <c r="V262" t="e">
        <f t="shared" ca="1" si="76"/>
        <v>#NAME?</v>
      </c>
      <c r="W262" t="e">
        <f t="shared" ca="1" si="77"/>
        <v>#NAME?</v>
      </c>
      <c r="X262" t="e">
        <f t="shared" ca="1" si="78"/>
        <v>#NAME?</v>
      </c>
      <c r="Y262" t="e">
        <f t="shared" ca="1" si="79"/>
        <v>#NAME?</v>
      </c>
      <c r="Z262" t="e">
        <f t="shared" ca="1" si="81"/>
        <v>#NAME?</v>
      </c>
    </row>
    <row r="263" spans="1:26" x14ac:dyDescent="0.25">
      <c r="A263">
        <v>262</v>
      </c>
      <c r="B263" t="s">
        <v>1588</v>
      </c>
      <c r="D263" t="s">
        <v>1589</v>
      </c>
      <c r="E263" t="str">
        <f t="shared" si="71"/>
        <v>212</v>
      </c>
      <c r="F263" t="s">
        <v>1590</v>
      </c>
      <c r="G263" t="str">
        <f t="shared" si="72"/>
        <v>246</v>
      </c>
      <c r="H263" t="s">
        <v>1591</v>
      </c>
      <c r="I263" t="s">
        <v>1592</v>
      </c>
      <c r="J263" t="s">
        <v>51</v>
      </c>
      <c r="K263" t="s">
        <v>23</v>
      </c>
      <c r="L263">
        <v>75083</v>
      </c>
      <c r="M263" t="str">
        <f t="shared" si="73"/>
        <v>159</v>
      </c>
      <c r="N263" t="s">
        <v>1593</v>
      </c>
      <c r="O263" t="s">
        <v>1594</v>
      </c>
      <c r="P263" t="s">
        <v>32</v>
      </c>
      <c r="Q263" t="s">
        <v>23</v>
      </c>
      <c r="R263">
        <v>75005</v>
      </c>
      <c r="T263" t="e">
        <f t="shared" ca="1" si="74"/>
        <v>#NAME?</v>
      </c>
      <c r="U263" t="e">
        <f t="shared" ca="1" si="75"/>
        <v>#NAME?</v>
      </c>
      <c r="V263" t="e">
        <f t="shared" ca="1" si="76"/>
        <v>#NAME?</v>
      </c>
      <c r="W263" t="e">
        <f t="shared" ca="1" si="77"/>
        <v>#NAME?</v>
      </c>
      <c r="X263" t="e">
        <f t="shared" ca="1" si="78"/>
        <v>#NAME?</v>
      </c>
      <c r="Y263" t="e">
        <f t="shared" ca="1" si="79"/>
        <v>#NAME?</v>
      </c>
      <c r="Z263" t="e">
        <f t="shared" ca="1" si="80"/>
        <v>#NAME?</v>
      </c>
    </row>
    <row r="264" spans="1:26" x14ac:dyDescent="0.25">
      <c r="A264">
        <v>263</v>
      </c>
      <c r="B264" t="s">
        <v>1595</v>
      </c>
      <c r="C264" t="s">
        <v>1596</v>
      </c>
      <c r="D264" t="s">
        <v>1597</v>
      </c>
      <c r="E264" t="str">
        <f t="shared" si="71"/>
        <v/>
      </c>
      <c r="G264" t="str">
        <f t="shared" si="72"/>
        <v>790</v>
      </c>
      <c r="H264" t="s">
        <v>1598</v>
      </c>
      <c r="I264" t="s">
        <v>1599</v>
      </c>
      <c r="J264" t="s">
        <v>29</v>
      </c>
      <c r="K264" t="s">
        <v>23</v>
      </c>
      <c r="M264" t="str">
        <f t="shared" si="73"/>
        <v>665</v>
      </c>
      <c r="N264" t="s">
        <v>1600</v>
      </c>
      <c r="O264" t="s">
        <v>1601</v>
      </c>
      <c r="P264" t="s">
        <v>42</v>
      </c>
      <c r="Q264" t="s">
        <v>23</v>
      </c>
      <c r="R264">
        <v>75009</v>
      </c>
      <c r="T264" t="e">
        <f t="shared" ca="1" si="74"/>
        <v>#NAME?</v>
      </c>
      <c r="U264" t="e">
        <f t="shared" ca="1" si="75"/>
        <v>#NAME?</v>
      </c>
      <c r="V264" t="e">
        <f t="shared" ca="1" si="76"/>
        <v>#NAME?</v>
      </c>
      <c r="W264" t="e">
        <f t="shared" ca="1" si="77"/>
        <v>#NAME?</v>
      </c>
      <c r="X264" t="e">
        <f t="shared" ca="1" si="78"/>
        <v>#NAME?</v>
      </c>
      <c r="Y264" t="e">
        <f t="shared" ca="1" si="79"/>
        <v>#NAME?</v>
      </c>
      <c r="Z264" t="e">
        <f t="shared" ca="1" si="80"/>
        <v>#NAME?</v>
      </c>
    </row>
    <row r="265" spans="1:26" x14ac:dyDescent="0.25">
      <c r="A265">
        <v>264</v>
      </c>
      <c r="B265" t="s">
        <v>1602</v>
      </c>
      <c r="D265" t="s">
        <v>1603</v>
      </c>
      <c r="E265" t="str">
        <f t="shared" si="71"/>
        <v>135</v>
      </c>
      <c r="F265" t="s">
        <v>1604</v>
      </c>
      <c r="G265" t="str">
        <f t="shared" si="72"/>
        <v>538</v>
      </c>
      <c r="H265" t="s">
        <v>1605</v>
      </c>
      <c r="L265">
        <v>75038</v>
      </c>
      <c r="M265" t="str">
        <f t="shared" si="73"/>
        <v>615</v>
      </c>
      <c r="N265" t="s">
        <v>1606</v>
      </c>
      <c r="O265" t="s">
        <v>1607</v>
      </c>
      <c r="P265" t="s">
        <v>32</v>
      </c>
      <c r="Q265" t="s">
        <v>23</v>
      </c>
      <c r="R265">
        <v>75008</v>
      </c>
      <c r="T265" t="e">
        <f t="shared" ca="1" si="74"/>
        <v>#NAME?</v>
      </c>
      <c r="U265" t="e">
        <f t="shared" ca="1" si="75"/>
        <v>#NAME?</v>
      </c>
      <c r="V265" t="e">
        <f t="shared" ca="1" si="76"/>
        <v>#NAME?</v>
      </c>
      <c r="W265" t="e">
        <f t="shared" ca="1" si="77"/>
        <v>#NAME?</v>
      </c>
      <c r="X265" t="e">
        <f t="shared" ca="1" si="78"/>
        <v>#NAME?</v>
      </c>
      <c r="Y265" t="e">
        <f t="shared" ca="1" si="79"/>
        <v>#NAME?</v>
      </c>
      <c r="Z265" t="e">
        <f t="shared" ca="1" si="80"/>
        <v>#NAME?</v>
      </c>
    </row>
    <row r="266" spans="1:26" x14ac:dyDescent="0.25">
      <c r="A266">
        <v>265</v>
      </c>
      <c r="B266" t="s">
        <v>1608</v>
      </c>
      <c r="C266" t="s">
        <v>1609</v>
      </c>
      <c r="D266" t="s">
        <v>1610</v>
      </c>
      <c r="E266" t="str">
        <f t="shared" si="71"/>
        <v/>
      </c>
      <c r="G266" t="str">
        <f t="shared" si="72"/>
        <v/>
      </c>
      <c r="I266" t="s">
        <v>1611</v>
      </c>
      <c r="J266" t="s">
        <v>51</v>
      </c>
      <c r="K266" t="s">
        <v>23</v>
      </c>
      <c r="M266" t="str">
        <f t="shared" si="73"/>
        <v/>
      </c>
      <c r="O266" t="s">
        <v>1612</v>
      </c>
      <c r="P266" t="s">
        <v>51</v>
      </c>
      <c r="Q266" t="s">
        <v>23</v>
      </c>
      <c r="R266">
        <v>75009</v>
      </c>
      <c r="S266" s="1">
        <v>28031</v>
      </c>
      <c r="T266" t="e">
        <f t="shared" ca="1" si="74"/>
        <v>#NAME?</v>
      </c>
      <c r="U266" t="e">
        <f t="shared" ca="1" si="75"/>
        <v>#NAME?</v>
      </c>
      <c r="V266" t="e">
        <f t="shared" ca="1" si="76"/>
        <v>#NAME?</v>
      </c>
      <c r="W266" t="e">
        <f t="shared" ca="1" si="77"/>
        <v>#NAME?</v>
      </c>
      <c r="X266" t="e">
        <f t="shared" ca="1" si="78"/>
        <v>#NAME?</v>
      </c>
      <c r="Y266" t="e">
        <f t="shared" ca="1" si="79"/>
        <v>#NAME?</v>
      </c>
      <c r="Z266" t="e">
        <f t="shared" ref="Z266:Z275" ca="1" si="82">_xlfn.CONCAT("INSERT INTO DATE (Contact_id,Date_type,Date) VALUES("&amp;A266&amp;",'Birthday' ,'"&amp;S266&amp;"');")</f>
        <v>#NAME?</v>
      </c>
    </row>
    <row r="267" spans="1:26" x14ac:dyDescent="0.25">
      <c r="A267">
        <v>266</v>
      </c>
      <c r="B267" t="s">
        <v>1613</v>
      </c>
      <c r="D267" t="s">
        <v>1614</v>
      </c>
      <c r="E267" t="str">
        <f t="shared" si="71"/>
        <v>607</v>
      </c>
      <c r="F267" t="s">
        <v>1615</v>
      </c>
      <c r="G267" t="str">
        <f t="shared" si="72"/>
        <v>245</v>
      </c>
      <c r="H267" t="s">
        <v>1616</v>
      </c>
      <c r="I267" t="s">
        <v>1617</v>
      </c>
      <c r="J267" t="s">
        <v>42</v>
      </c>
      <c r="K267" t="s">
        <v>23</v>
      </c>
      <c r="M267" t="str">
        <f t="shared" si="73"/>
        <v>133</v>
      </c>
      <c r="N267" t="s">
        <v>1618</v>
      </c>
      <c r="O267" t="s">
        <v>1619</v>
      </c>
      <c r="P267" t="s">
        <v>42</v>
      </c>
      <c r="Q267" t="s">
        <v>23</v>
      </c>
      <c r="R267">
        <v>75006</v>
      </c>
      <c r="S267" s="1">
        <v>30316</v>
      </c>
      <c r="T267" t="e">
        <f t="shared" ca="1" si="74"/>
        <v>#NAME?</v>
      </c>
      <c r="U267" t="e">
        <f t="shared" ca="1" si="75"/>
        <v>#NAME?</v>
      </c>
      <c r="V267" t="e">
        <f t="shared" ca="1" si="76"/>
        <v>#NAME?</v>
      </c>
      <c r="W267" t="e">
        <f t="shared" ca="1" si="77"/>
        <v>#NAME?</v>
      </c>
      <c r="X267" t="e">
        <f t="shared" ca="1" si="78"/>
        <v>#NAME?</v>
      </c>
      <c r="Y267" t="e">
        <f t="shared" ca="1" si="79"/>
        <v>#NAME?</v>
      </c>
      <c r="Z267" t="e">
        <f t="shared" ca="1" si="82"/>
        <v>#NAME?</v>
      </c>
    </row>
    <row r="268" spans="1:26" x14ac:dyDescent="0.25">
      <c r="A268">
        <v>267</v>
      </c>
      <c r="B268" t="s">
        <v>1620</v>
      </c>
      <c r="D268" t="s">
        <v>1621</v>
      </c>
      <c r="E268" t="str">
        <f t="shared" si="71"/>
        <v>439</v>
      </c>
      <c r="F268" t="s">
        <v>1622</v>
      </c>
      <c r="G268" t="str">
        <f t="shared" si="72"/>
        <v>337</v>
      </c>
      <c r="H268" t="s">
        <v>1623</v>
      </c>
      <c r="L268">
        <v>75019</v>
      </c>
      <c r="M268" t="str">
        <f t="shared" si="73"/>
        <v/>
      </c>
      <c r="O268" t="s">
        <v>1624</v>
      </c>
      <c r="P268" t="s">
        <v>42</v>
      </c>
      <c r="Q268" t="s">
        <v>23</v>
      </c>
      <c r="R268">
        <v>75002</v>
      </c>
      <c r="S268" s="1">
        <v>33769</v>
      </c>
      <c r="T268" t="e">
        <f t="shared" ca="1" si="74"/>
        <v>#NAME?</v>
      </c>
      <c r="U268" t="e">
        <f t="shared" ca="1" si="75"/>
        <v>#NAME?</v>
      </c>
      <c r="V268" t="e">
        <f t="shared" ca="1" si="76"/>
        <v>#NAME?</v>
      </c>
      <c r="W268" t="e">
        <f t="shared" ca="1" si="77"/>
        <v>#NAME?</v>
      </c>
      <c r="X268" t="e">
        <f t="shared" ca="1" si="78"/>
        <v>#NAME?</v>
      </c>
      <c r="Y268" t="e">
        <f t="shared" ca="1" si="79"/>
        <v>#NAME?</v>
      </c>
      <c r="Z268" t="e">
        <f t="shared" ca="1" si="82"/>
        <v>#NAME?</v>
      </c>
    </row>
    <row r="269" spans="1:26" x14ac:dyDescent="0.25">
      <c r="A269">
        <v>268</v>
      </c>
      <c r="B269" t="s">
        <v>1625</v>
      </c>
      <c r="D269" t="s">
        <v>1626</v>
      </c>
      <c r="E269" t="str">
        <f t="shared" si="71"/>
        <v/>
      </c>
      <c r="G269" t="str">
        <f t="shared" si="72"/>
        <v>772</v>
      </c>
      <c r="H269" t="s">
        <v>1627</v>
      </c>
      <c r="L269">
        <v>75081</v>
      </c>
      <c r="M269" t="str">
        <f t="shared" si="73"/>
        <v/>
      </c>
      <c r="S269" s="1">
        <v>34298</v>
      </c>
      <c r="T269" t="e">
        <f t="shared" ca="1" si="74"/>
        <v>#NAME?</v>
      </c>
      <c r="U269" t="e">
        <f t="shared" ca="1" si="75"/>
        <v>#NAME?</v>
      </c>
      <c r="V269" t="e">
        <f t="shared" ca="1" si="76"/>
        <v>#NAME?</v>
      </c>
      <c r="W269" t="e">
        <f t="shared" ca="1" si="77"/>
        <v>#NAME?</v>
      </c>
      <c r="X269" t="e">
        <f t="shared" ca="1" si="78"/>
        <v>#NAME?</v>
      </c>
      <c r="Y269" t="e">
        <f t="shared" ca="1" si="79"/>
        <v>#NAME?</v>
      </c>
      <c r="Z269" t="e">
        <f t="shared" ca="1" si="82"/>
        <v>#NAME?</v>
      </c>
    </row>
    <row r="270" spans="1:26" x14ac:dyDescent="0.25">
      <c r="A270">
        <v>269</v>
      </c>
      <c r="B270" t="s">
        <v>1628</v>
      </c>
      <c r="C270" t="s">
        <v>1629</v>
      </c>
      <c r="D270" t="s">
        <v>1630</v>
      </c>
      <c r="E270" t="str">
        <f t="shared" si="71"/>
        <v>226</v>
      </c>
      <c r="F270" t="s">
        <v>1631</v>
      </c>
      <c r="G270" t="str">
        <f t="shared" si="72"/>
        <v>682</v>
      </c>
      <c r="H270" t="s">
        <v>1632</v>
      </c>
      <c r="I270" t="s">
        <v>1633</v>
      </c>
      <c r="J270" t="s">
        <v>51</v>
      </c>
      <c r="K270" t="s">
        <v>23</v>
      </c>
      <c r="L270">
        <v>75006</v>
      </c>
      <c r="M270" t="str">
        <f t="shared" si="73"/>
        <v>454</v>
      </c>
      <c r="N270" t="s">
        <v>1634</v>
      </c>
      <c r="S270" s="1">
        <v>33303</v>
      </c>
      <c r="T270" t="e">
        <f t="shared" ca="1" si="74"/>
        <v>#NAME?</v>
      </c>
      <c r="U270" t="e">
        <f t="shared" ca="1" si="75"/>
        <v>#NAME?</v>
      </c>
      <c r="V270" t="e">
        <f t="shared" ca="1" si="76"/>
        <v>#NAME?</v>
      </c>
      <c r="W270" t="e">
        <f t="shared" ca="1" si="77"/>
        <v>#NAME?</v>
      </c>
      <c r="X270" t="e">
        <f t="shared" ca="1" si="78"/>
        <v>#NAME?</v>
      </c>
      <c r="Y270" t="e">
        <f t="shared" ca="1" si="79"/>
        <v>#NAME?</v>
      </c>
      <c r="Z270" t="e">
        <f t="shared" ca="1" si="82"/>
        <v>#NAME?</v>
      </c>
    </row>
    <row r="271" spans="1:26" x14ac:dyDescent="0.25">
      <c r="A271">
        <v>270</v>
      </c>
      <c r="B271" t="s">
        <v>1635</v>
      </c>
      <c r="D271" t="s">
        <v>1636</v>
      </c>
      <c r="E271" t="str">
        <f t="shared" si="71"/>
        <v>731</v>
      </c>
      <c r="F271" t="s">
        <v>1637</v>
      </c>
      <c r="G271" t="str">
        <f t="shared" si="72"/>
        <v>586</v>
      </c>
      <c r="H271" t="s">
        <v>1638</v>
      </c>
      <c r="L271">
        <v>75084</v>
      </c>
      <c r="M271" t="str">
        <f t="shared" si="73"/>
        <v>671</v>
      </c>
      <c r="N271" t="s">
        <v>1639</v>
      </c>
      <c r="S271" s="1">
        <v>31553</v>
      </c>
      <c r="T271" t="e">
        <f t="shared" ca="1" si="74"/>
        <v>#NAME?</v>
      </c>
      <c r="U271" t="e">
        <f t="shared" ca="1" si="75"/>
        <v>#NAME?</v>
      </c>
      <c r="V271" t="e">
        <f t="shared" ca="1" si="76"/>
        <v>#NAME?</v>
      </c>
      <c r="W271" t="e">
        <f t="shared" ca="1" si="77"/>
        <v>#NAME?</v>
      </c>
      <c r="X271" t="e">
        <f t="shared" ca="1" si="78"/>
        <v>#NAME?</v>
      </c>
      <c r="Y271" t="e">
        <f t="shared" ca="1" si="79"/>
        <v>#NAME?</v>
      </c>
      <c r="Z271" t="e">
        <f t="shared" ca="1" si="82"/>
        <v>#NAME?</v>
      </c>
    </row>
    <row r="272" spans="1:26" x14ac:dyDescent="0.25">
      <c r="A272">
        <v>271</v>
      </c>
      <c r="B272" t="s">
        <v>1640</v>
      </c>
      <c r="C272" t="s">
        <v>1641</v>
      </c>
      <c r="D272" t="s">
        <v>1642</v>
      </c>
      <c r="E272" t="str">
        <f t="shared" si="71"/>
        <v>260</v>
      </c>
      <c r="F272" t="s">
        <v>1643</v>
      </c>
      <c r="G272" t="str">
        <f t="shared" si="72"/>
        <v>321</v>
      </c>
      <c r="H272" t="s">
        <v>1644</v>
      </c>
      <c r="I272" t="s">
        <v>1645</v>
      </c>
      <c r="J272" t="s">
        <v>29</v>
      </c>
      <c r="K272" t="s">
        <v>23</v>
      </c>
      <c r="M272" t="str">
        <f t="shared" si="73"/>
        <v>995</v>
      </c>
      <c r="N272" t="s">
        <v>1646</v>
      </c>
      <c r="O272" t="s">
        <v>1647</v>
      </c>
      <c r="P272" t="s">
        <v>32</v>
      </c>
      <c r="Q272" t="s">
        <v>23</v>
      </c>
      <c r="R272">
        <v>75001</v>
      </c>
      <c r="S272" s="1">
        <v>23421</v>
      </c>
      <c r="T272" t="e">
        <f t="shared" ca="1" si="74"/>
        <v>#NAME?</v>
      </c>
      <c r="U272" t="e">
        <f t="shared" ca="1" si="75"/>
        <v>#NAME?</v>
      </c>
      <c r="V272" t="e">
        <f t="shared" ca="1" si="76"/>
        <v>#NAME?</v>
      </c>
      <c r="W272" t="e">
        <f t="shared" ca="1" si="77"/>
        <v>#NAME?</v>
      </c>
      <c r="X272" t="e">
        <f t="shared" ca="1" si="78"/>
        <v>#NAME?</v>
      </c>
      <c r="Y272" t="e">
        <f t="shared" ca="1" si="79"/>
        <v>#NAME?</v>
      </c>
      <c r="Z272" t="e">
        <f t="shared" ca="1" si="82"/>
        <v>#NAME?</v>
      </c>
    </row>
    <row r="273" spans="1:26" x14ac:dyDescent="0.25">
      <c r="A273">
        <v>272</v>
      </c>
      <c r="B273" t="s">
        <v>1648</v>
      </c>
      <c r="C273" t="s">
        <v>1649</v>
      </c>
      <c r="D273" t="s">
        <v>1650</v>
      </c>
      <c r="E273" t="str">
        <f t="shared" si="71"/>
        <v/>
      </c>
      <c r="G273" t="str">
        <f t="shared" si="72"/>
        <v>764</v>
      </c>
      <c r="H273" t="s">
        <v>1651</v>
      </c>
      <c r="I273" t="s">
        <v>1652</v>
      </c>
      <c r="J273" t="s">
        <v>29</v>
      </c>
      <c r="K273" t="s">
        <v>23</v>
      </c>
      <c r="L273">
        <v>75066</v>
      </c>
      <c r="M273" t="str">
        <f t="shared" si="73"/>
        <v>330</v>
      </c>
      <c r="N273" t="s">
        <v>1653</v>
      </c>
      <c r="O273" t="s">
        <v>1654</v>
      </c>
      <c r="P273" t="s">
        <v>32</v>
      </c>
      <c r="Q273" t="s">
        <v>23</v>
      </c>
      <c r="R273">
        <v>75008</v>
      </c>
      <c r="S273" s="1">
        <v>30918</v>
      </c>
      <c r="T273" t="e">
        <f t="shared" ca="1" si="74"/>
        <v>#NAME?</v>
      </c>
      <c r="U273" t="e">
        <f t="shared" ca="1" si="75"/>
        <v>#NAME?</v>
      </c>
      <c r="V273" t="e">
        <f t="shared" ca="1" si="76"/>
        <v>#NAME?</v>
      </c>
      <c r="W273" t="e">
        <f t="shared" ca="1" si="77"/>
        <v>#NAME?</v>
      </c>
      <c r="X273" t="e">
        <f t="shared" ca="1" si="78"/>
        <v>#NAME?</v>
      </c>
      <c r="Y273" t="e">
        <f t="shared" ca="1" si="79"/>
        <v>#NAME?</v>
      </c>
      <c r="Z273" t="e">
        <f t="shared" ca="1" si="82"/>
        <v>#NAME?</v>
      </c>
    </row>
    <row r="274" spans="1:26" x14ac:dyDescent="0.25">
      <c r="A274">
        <v>273</v>
      </c>
      <c r="B274" t="s">
        <v>1655</v>
      </c>
      <c r="C274" t="s">
        <v>1656</v>
      </c>
      <c r="D274" t="s">
        <v>1657</v>
      </c>
      <c r="E274" t="str">
        <f t="shared" si="71"/>
        <v>768</v>
      </c>
      <c r="F274" t="s">
        <v>1658</v>
      </c>
      <c r="G274" t="str">
        <f t="shared" si="72"/>
        <v>547</v>
      </c>
      <c r="H274" t="s">
        <v>1659</v>
      </c>
      <c r="I274" t="s">
        <v>1660</v>
      </c>
      <c r="J274" t="s">
        <v>22</v>
      </c>
      <c r="K274" t="s">
        <v>23</v>
      </c>
      <c r="L274">
        <v>75008</v>
      </c>
      <c r="M274" t="str">
        <f t="shared" si="73"/>
        <v/>
      </c>
      <c r="O274" t="s">
        <v>1661</v>
      </c>
      <c r="P274" t="s">
        <v>32</v>
      </c>
      <c r="Q274" t="s">
        <v>23</v>
      </c>
      <c r="R274">
        <v>75002</v>
      </c>
      <c r="S274" s="1">
        <v>23315</v>
      </c>
      <c r="T274" t="e">
        <f t="shared" ca="1" si="74"/>
        <v>#NAME?</v>
      </c>
      <c r="U274" t="e">
        <f t="shared" ca="1" si="75"/>
        <v>#NAME?</v>
      </c>
      <c r="V274" t="e">
        <f t="shared" ca="1" si="76"/>
        <v>#NAME?</v>
      </c>
      <c r="W274" t="e">
        <f t="shared" ca="1" si="77"/>
        <v>#NAME?</v>
      </c>
      <c r="X274" t="e">
        <f t="shared" ca="1" si="78"/>
        <v>#NAME?</v>
      </c>
      <c r="Y274" t="e">
        <f t="shared" ca="1" si="79"/>
        <v>#NAME?</v>
      </c>
      <c r="Z274" t="e">
        <f t="shared" ca="1" si="82"/>
        <v>#NAME?</v>
      </c>
    </row>
    <row r="275" spans="1:26" x14ac:dyDescent="0.25">
      <c r="A275">
        <v>274</v>
      </c>
      <c r="B275" t="s">
        <v>1662</v>
      </c>
      <c r="D275" t="s">
        <v>1663</v>
      </c>
      <c r="E275" t="str">
        <f t="shared" si="71"/>
        <v/>
      </c>
      <c r="G275" t="str">
        <f t="shared" si="72"/>
        <v>111</v>
      </c>
      <c r="H275" t="s">
        <v>1664</v>
      </c>
      <c r="M275" t="str">
        <f t="shared" si="73"/>
        <v>822</v>
      </c>
      <c r="N275" t="s">
        <v>1665</v>
      </c>
      <c r="S275" s="1">
        <v>25247</v>
      </c>
      <c r="T275" t="e">
        <f t="shared" ca="1" si="74"/>
        <v>#NAME?</v>
      </c>
      <c r="U275" t="e">
        <f t="shared" ca="1" si="75"/>
        <v>#NAME?</v>
      </c>
      <c r="V275" t="e">
        <f t="shared" ca="1" si="76"/>
        <v>#NAME?</v>
      </c>
      <c r="W275" t="e">
        <f t="shared" ca="1" si="77"/>
        <v>#NAME?</v>
      </c>
      <c r="X275" t="e">
        <f t="shared" ca="1" si="78"/>
        <v>#NAME?</v>
      </c>
      <c r="Y275" t="e">
        <f t="shared" ca="1" si="79"/>
        <v>#NAME?</v>
      </c>
      <c r="Z275" t="e">
        <f t="shared" ca="1" si="82"/>
        <v>#NAME?</v>
      </c>
    </row>
    <row r="276" spans="1:26" x14ac:dyDescent="0.25">
      <c r="A276">
        <v>275</v>
      </c>
      <c r="B276" t="s">
        <v>1666</v>
      </c>
      <c r="D276" t="s">
        <v>1667</v>
      </c>
      <c r="E276" t="str">
        <f t="shared" si="71"/>
        <v/>
      </c>
      <c r="G276" t="str">
        <f t="shared" si="72"/>
        <v>895</v>
      </c>
      <c r="H276" t="s">
        <v>1668</v>
      </c>
      <c r="I276" t="s">
        <v>1669</v>
      </c>
      <c r="J276" t="s">
        <v>22</v>
      </c>
      <c r="K276" t="s">
        <v>23</v>
      </c>
      <c r="L276">
        <v>75092</v>
      </c>
      <c r="M276" t="str">
        <f t="shared" si="73"/>
        <v/>
      </c>
      <c r="O276" t="s">
        <v>1670</v>
      </c>
      <c r="P276" t="s">
        <v>22</v>
      </c>
      <c r="Q276" t="s">
        <v>23</v>
      </c>
      <c r="R276">
        <v>75005</v>
      </c>
      <c r="T276" t="e">
        <f t="shared" ca="1" si="74"/>
        <v>#NAME?</v>
      </c>
      <c r="U276" t="e">
        <f t="shared" ca="1" si="75"/>
        <v>#NAME?</v>
      </c>
      <c r="V276" t="e">
        <f t="shared" ca="1" si="76"/>
        <v>#NAME?</v>
      </c>
      <c r="W276" t="e">
        <f t="shared" ca="1" si="77"/>
        <v>#NAME?</v>
      </c>
      <c r="X276" t="e">
        <f t="shared" ca="1" si="78"/>
        <v>#NAME?</v>
      </c>
      <c r="Y276" t="e">
        <f t="shared" ca="1" si="79"/>
        <v>#NAME?</v>
      </c>
      <c r="Z276" t="e">
        <f t="shared" ca="1" si="80"/>
        <v>#NAME?</v>
      </c>
    </row>
    <row r="277" spans="1:26" x14ac:dyDescent="0.25">
      <c r="A277">
        <v>276</v>
      </c>
      <c r="B277" t="s">
        <v>1671</v>
      </c>
      <c r="D277" t="s">
        <v>788</v>
      </c>
      <c r="E277" t="str">
        <f t="shared" si="71"/>
        <v/>
      </c>
      <c r="G277" t="str">
        <f t="shared" si="72"/>
        <v>184</v>
      </c>
      <c r="H277" t="s">
        <v>1672</v>
      </c>
      <c r="I277" t="s">
        <v>1673</v>
      </c>
      <c r="J277" t="s">
        <v>29</v>
      </c>
      <c r="K277" t="s">
        <v>23</v>
      </c>
      <c r="L277">
        <v>75029</v>
      </c>
      <c r="M277" t="str">
        <f t="shared" si="73"/>
        <v>304</v>
      </c>
      <c r="N277" t="s">
        <v>1674</v>
      </c>
      <c r="O277" t="s">
        <v>1675</v>
      </c>
      <c r="P277" t="s">
        <v>29</v>
      </c>
      <c r="Q277" t="s">
        <v>23</v>
      </c>
      <c r="R277">
        <v>75009</v>
      </c>
      <c r="S277" s="1">
        <v>24280</v>
      </c>
      <c r="T277" t="e">
        <f t="shared" ca="1" si="74"/>
        <v>#NAME?</v>
      </c>
      <c r="U277" t="e">
        <f t="shared" ca="1" si="75"/>
        <v>#NAME?</v>
      </c>
      <c r="V277" t="e">
        <f t="shared" ca="1" si="76"/>
        <v>#NAME?</v>
      </c>
      <c r="W277" t="e">
        <f t="shared" ca="1" si="77"/>
        <v>#NAME?</v>
      </c>
      <c r="X277" t="e">
        <f t="shared" ca="1" si="78"/>
        <v>#NAME?</v>
      </c>
      <c r="Y277" t="e">
        <f t="shared" ca="1" si="79"/>
        <v>#NAME?</v>
      </c>
      <c r="Z277" t="e">
        <f ca="1">_xlfn.CONCAT("INSERT INTO DATE (Contact_id,Date_type,Date) VALUES("&amp;A277&amp;",'Birthday' ,'"&amp;S277&amp;"');")</f>
        <v>#NAME?</v>
      </c>
    </row>
    <row r="278" spans="1:26" x14ac:dyDescent="0.25">
      <c r="A278">
        <v>277</v>
      </c>
      <c r="B278" t="s">
        <v>1676</v>
      </c>
      <c r="C278" t="s">
        <v>1677</v>
      </c>
      <c r="D278" t="s">
        <v>1678</v>
      </c>
      <c r="E278" t="str">
        <f t="shared" si="71"/>
        <v/>
      </c>
      <c r="G278" t="str">
        <f t="shared" si="72"/>
        <v>760</v>
      </c>
      <c r="H278" t="s">
        <v>1679</v>
      </c>
      <c r="I278" t="s">
        <v>1680</v>
      </c>
      <c r="J278" t="s">
        <v>42</v>
      </c>
      <c r="K278" t="s">
        <v>23</v>
      </c>
      <c r="L278">
        <v>75015</v>
      </c>
      <c r="M278" t="str">
        <f t="shared" si="73"/>
        <v>849</v>
      </c>
      <c r="N278" t="s">
        <v>1681</v>
      </c>
      <c r="T278" t="e">
        <f t="shared" ca="1" si="74"/>
        <v>#NAME?</v>
      </c>
      <c r="U278" t="e">
        <f t="shared" ca="1" si="75"/>
        <v>#NAME?</v>
      </c>
      <c r="V278" t="e">
        <f t="shared" ca="1" si="76"/>
        <v>#NAME?</v>
      </c>
      <c r="W278" t="e">
        <f t="shared" ca="1" si="77"/>
        <v>#NAME?</v>
      </c>
      <c r="X278" t="e">
        <f t="shared" ca="1" si="78"/>
        <v>#NAME?</v>
      </c>
      <c r="Y278" t="e">
        <f t="shared" ca="1" si="79"/>
        <v>#NAME?</v>
      </c>
      <c r="Z278" t="e">
        <f t="shared" ca="1" si="80"/>
        <v>#NAME?</v>
      </c>
    </row>
    <row r="279" spans="1:26" x14ac:dyDescent="0.25">
      <c r="A279">
        <v>278</v>
      </c>
      <c r="B279" t="s">
        <v>1682</v>
      </c>
      <c r="D279" t="s">
        <v>1683</v>
      </c>
      <c r="E279" t="str">
        <f t="shared" si="71"/>
        <v>102</v>
      </c>
      <c r="F279" t="s">
        <v>1684</v>
      </c>
      <c r="G279" t="str">
        <f t="shared" si="72"/>
        <v>901</v>
      </c>
      <c r="H279" t="s">
        <v>1685</v>
      </c>
      <c r="I279" t="s">
        <v>1686</v>
      </c>
      <c r="J279" t="s">
        <v>22</v>
      </c>
      <c r="K279" t="s">
        <v>23</v>
      </c>
      <c r="L279">
        <v>75028</v>
      </c>
      <c r="M279" t="str">
        <f t="shared" si="73"/>
        <v>651</v>
      </c>
      <c r="N279" t="s">
        <v>1687</v>
      </c>
      <c r="S279" s="1">
        <v>27240</v>
      </c>
      <c r="T279" t="e">
        <f t="shared" ca="1" si="74"/>
        <v>#NAME?</v>
      </c>
      <c r="U279" t="e">
        <f t="shared" ca="1" si="75"/>
        <v>#NAME?</v>
      </c>
      <c r="V279" t="e">
        <f t="shared" ca="1" si="76"/>
        <v>#NAME?</v>
      </c>
      <c r="W279" t="e">
        <f t="shared" ca="1" si="77"/>
        <v>#NAME?</v>
      </c>
      <c r="X279" t="e">
        <f t="shared" ca="1" si="78"/>
        <v>#NAME?</v>
      </c>
      <c r="Y279" t="e">
        <f t="shared" ca="1" si="79"/>
        <v>#NAME?</v>
      </c>
      <c r="Z279" t="e">
        <f ca="1">_xlfn.CONCAT("INSERT INTO DATE (Contact_id,Date_type,Date) VALUES("&amp;A279&amp;",'Birthday' ,'"&amp;S279&amp;"');")</f>
        <v>#NAME?</v>
      </c>
    </row>
    <row r="280" spans="1:26" x14ac:dyDescent="0.25">
      <c r="A280">
        <v>279</v>
      </c>
      <c r="B280" t="s">
        <v>1688</v>
      </c>
      <c r="C280" t="s">
        <v>1689</v>
      </c>
      <c r="D280" t="s">
        <v>1690</v>
      </c>
      <c r="E280" t="str">
        <f t="shared" si="71"/>
        <v/>
      </c>
      <c r="G280" t="str">
        <f t="shared" si="72"/>
        <v>652</v>
      </c>
      <c r="H280" t="s">
        <v>1691</v>
      </c>
      <c r="I280" t="s">
        <v>1692</v>
      </c>
      <c r="J280" t="s">
        <v>32</v>
      </c>
      <c r="K280" t="s">
        <v>23</v>
      </c>
      <c r="L280">
        <v>75071</v>
      </c>
      <c r="M280" t="str">
        <f t="shared" si="73"/>
        <v>975</v>
      </c>
      <c r="N280" t="s">
        <v>1693</v>
      </c>
      <c r="O280" t="s">
        <v>1694</v>
      </c>
      <c r="P280" t="s">
        <v>42</v>
      </c>
      <c r="Q280" t="s">
        <v>23</v>
      </c>
      <c r="R280">
        <v>75006</v>
      </c>
      <c r="T280" t="e">
        <f t="shared" ca="1" si="74"/>
        <v>#NAME?</v>
      </c>
      <c r="U280" t="e">
        <f t="shared" ca="1" si="75"/>
        <v>#NAME?</v>
      </c>
      <c r="V280" t="e">
        <f t="shared" ca="1" si="76"/>
        <v>#NAME?</v>
      </c>
      <c r="W280" t="e">
        <f t="shared" ca="1" si="77"/>
        <v>#NAME?</v>
      </c>
      <c r="X280" t="e">
        <f t="shared" ca="1" si="78"/>
        <v>#NAME?</v>
      </c>
      <c r="Y280" t="e">
        <f t="shared" ca="1" si="79"/>
        <v>#NAME?</v>
      </c>
      <c r="Z280" t="e">
        <f t="shared" ca="1" si="80"/>
        <v>#NAME?</v>
      </c>
    </row>
    <row r="281" spans="1:26" x14ac:dyDescent="0.25">
      <c r="A281">
        <v>280</v>
      </c>
      <c r="B281" t="s">
        <v>1695</v>
      </c>
      <c r="D281" t="s">
        <v>1696</v>
      </c>
      <c r="E281" t="str">
        <f t="shared" si="71"/>
        <v>902</v>
      </c>
      <c r="F281" t="s">
        <v>1697</v>
      </c>
      <c r="G281" t="str">
        <f t="shared" si="72"/>
        <v>365</v>
      </c>
      <c r="H281" t="s">
        <v>1698</v>
      </c>
      <c r="L281">
        <v>75015</v>
      </c>
      <c r="M281" t="str">
        <f t="shared" si="73"/>
        <v>259</v>
      </c>
      <c r="N281" t="s">
        <v>1699</v>
      </c>
      <c r="T281" t="e">
        <f t="shared" ca="1" si="74"/>
        <v>#NAME?</v>
      </c>
      <c r="U281" t="e">
        <f t="shared" ca="1" si="75"/>
        <v>#NAME?</v>
      </c>
      <c r="V281" t="e">
        <f t="shared" ca="1" si="76"/>
        <v>#NAME?</v>
      </c>
      <c r="W281" t="e">
        <f t="shared" ca="1" si="77"/>
        <v>#NAME?</v>
      </c>
      <c r="X281" t="e">
        <f t="shared" ca="1" si="78"/>
        <v>#NAME?</v>
      </c>
      <c r="Y281" t="e">
        <f t="shared" ca="1" si="79"/>
        <v>#NAME?</v>
      </c>
      <c r="Z281" t="e">
        <f t="shared" ca="1" si="80"/>
        <v>#NAME?</v>
      </c>
    </row>
    <row r="282" spans="1:26" x14ac:dyDescent="0.25">
      <c r="A282">
        <v>281</v>
      </c>
      <c r="B282" t="s">
        <v>1700</v>
      </c>
      <c r="C282" t="s">
        <v>1701</v>
      </c>
      <c r="D282" t="s">
        <v>1702</v>
      </c>
      <c r="E282" t="str">
        <f t="shared" si="71"/>
        <v>144</v>
      </c>
      <c r="F282" t="s">
        <v>1703</v>
      </c>
      <c r="G282" t="str">
        <f t="shared" si="72"/>
        <v>519</v>
      </c>
      <c r="H282" t="s">
        <v>1704</v>
      </c>
      <c r="I282" t="s">
        <v>1705</v>
      </c>
      <c r="J282" t="s">
        <v>32</v>
      </c>
      <c r="K282" t="s">
        <v>23</v>
      </c>
      <c r="L282">
        <v>75083</v>
      </c>
      <c r="M282" t="str">
        <f t="shared" si="73"/>
        <v>955</v>
      </c>
      <c r="N282" t="s">
        <v>1706</v>
      </c>
      <c r="T282" t="e">
        <f t="shared" ca="1" si="74"/>
        <v>#NAME?</v>
      </c>
      <c r="U282" t="e">
        <f t="shared" ca="1" si="75"/>
        <v>#NAME?</v>
      </c>
      <c r="V282" t="e">
        <f t="shared" ca="1" si="76"/>
        <v>#NAME?</v>
      </c>
      <c r="W282" t="e">
        <f t="shared" ca="1" si="77"/>
        <v>#NAME?</v>
      </c>
      <c r="X282" t="e">
        <f t="shared" ca="1" si="78"/>
        <v>#NAME?</v>
      </c>
      <c r="Y282" t="e">
        <f t="shared" ca="1" si="79"/>
        <v>#NAME?</v>
      </c>
      <c r="Z282" t="e">
        <f t="shared" ca="1" si="80"/>
        <v>#NAME?</v>
      </c>
    </row>
    <row r="283" spans="1:26" x14ac:dyDescent="0.25">
      <c r="A283">
        <v>282</v>
      </c>
      <c r="B283" t="s">
        <v>1707</v>
      </c>
      <c r="D283" t="s">
        <v>1708</v>
      </c>
      <c r="E283" t="str">
        <f t="shared" si="71"/>
        <v>443</v>
      </c>
      <c r="F283" t="s">
        <v>1709</v>
      </c>
      <c r="G283" t="str">
        <f t="shared" si="72"/>
        <v>106</v>
      </c>
      <c r="H283" t="s">
        <v>1710</v>
      </c>
      <c r="I283" t="s">
        <v>1711</v>
      </c>
      <c r="J283" t="s">
        <v>42</v>
      </c>
      <c r="K283" t="s">
        <v>23</v>
      </c>
      <c r="M283" t="str">
        <f t="shared" si="73"/>
        <v>510</v>
      </c>
      <c r="N283" t="s">
        <v>1712</v>
      </c>
      <c r="O283" t="s">
        <v>1713</v>
      </c>
      <c r="P283" t="s">
        <v>51</v>
      </c>
      <c r="Q283" t="s">
        <v>23</v>
      </c>
      <c r="R283">
        <v>75005</v>
      </c>
      <c r="S283" s="1">
        <v>29136</v>
      </c>
      <c r="T283" t="e">
        <f t="shared" ca="1" si="74"/>
        <v>#NAME?</v>
      </c>
      <c r="U283" t="e">
        <f t="shared" ca="1" si="75"/>
        <v>#NAME?</v>
      </c>
      <c r="V283" t="e">
        <f t="shared" ca="1" si="76"/>
        <v>#NAME?</v>
      </c>
      <c r="W283" t="e">
        <f t="shared" ca="1" si="77"/>
        <v>#NAME?</v>
      </c>
      <c r="X283" t="e">
        <f t="shared" ca="1" si="78"/>
        <v>#NAME?</v>
      </c>
      <c r="Y283" t="e">
        <f t="shared" ca="1" si="79"/>
        <v>#NAME?</v>
      </c>
      <c r="Z283" t="e">
        <f t="shared" ref="Z283:Z285" ca="1" si="83">_xlfn.CONCAT("INSERT INTO DATE (Contact_id,Date_type,Date) VALUES("&amp;A283&amp;",'Birthday' ,'"&amp;S283&amp;"');")</f>
        <v>#NAME?</v>
      </c>
    </row>
    <row r="284" spans="1:26" x14ac:dyDescent="0.25">
      <c r="A284">
        <v>283</v>
      </c>
      <c r="B284" t="s">
        <v>1714</v>
      </c>
      <c r="C284" t="s">
        <v>1715</v>
      </c>
      <c r="D284" t="s">
        <v>1716</v>
      </c>
      <c r="E284" t="str">
        <f t="shared" si="71"/>
        <v/>
      </c>
      <c r="G284" t="str">
        <f t="shared" si="72"/>
        <v>752</v>
      </c>
      <c r="H284" t="s">
        <v>1717</v>
      </c>
      <c r="I284" t="s">
        <v>1718</v>
      </c>
      <c r="J284" t="s">
        <v>51</v>
      </c>
      <c r="K284" t="s">
        <v>23</v>
      </c>
      <c r="L284">
        <v>75031</v>
      </c>
      <c r="M284" t="str">
        <f t="shared" si="73"/>
        <v/>
      </c>
      <c r="S284" s="1">
        <v>27075</v>
      </c>
      <c r="T284" t="e">
        <f t="shared" ca="1" si="74"/>
        <v>#NAME?</v>
      </c>
      <c r="U284" t="e">
        <f t="shared" ca="1" si="75"/>
        <v>#NAME?</v>
      </c>
      <c r="V284" t="e">
        <f t="shared" ca="1" si="76"/>
        <v>#NAME?</v>
      </c>
      <c r="W284" t="e">
        <f t="shared" ca="1" si="77"/>
        <v>#NAME?</v>
      </c>
      <c r="X284" t="e">
        <f t="shared" ca="1" si="78"/>
        <v>#NAME?</v>
      </c>
      <c r="Y284" t="e">
        <f t="shared" ca="1" si="79"/>
        <v>#NAME?</v>
      </c>
      <c r="Z284" t="e">
        <f t="shared" ca="1" si="83"/>
        <v>#NAME?</v>
      </c>
    </row>
    <row r="285" spans="1:26" x14ac:dyDescent="0.25">
      <c r="A285">
        <v>284</v>
      </c>
      <c r="B285" t="s">
        <v>1719</v>
      </c>
      <c r="D285" t="s">
        <v>1720</v>
      </c>
      <c r="E285" t="str">
        <f t="shared" si="71"/>
        <v>255</v>
      </c>
      <c r="F285" t="s">
        <v>1721</v>
      </c>
      <c r="G285" t="str">
        <f t="shared" si="72"/>
        <v/>
      </c>
      <c r="I285" t="s">
        <v>1722</v>
      </c>
      <c r="J285" t="s">
        <v>51</v>
      </c>
      <c r="K285" t="s">
        <v>23</v>
      </c>
      <c r="L285">
        <v>75001</v>
      </c>
      <c r="M285" t="str">
        <f t="shared" si="73"/>
        <v>303</v>
      </c>
      <c r="N285" t="s">
        <v>1723</v>
      </c>
      <c r="S285" s="1">
        <v>33628</v>
      </c>
      <c r="T285" t="e">
        <f t="shared" ca="1" si="74"/>
        <v>#NAME?</v>
      </c>
      <c r="U285" t="e">
        <f t="shared" ca="1" si="75"/>
        <v>#NAME?</v>
      </c>
      <c r="V285" t="e">
        <f t="shared" ca="1" si="76"/>
        <v>#NAME?</v>
      </c>
      <c r="W285" t="e">
        <f t="shared" ca="1" si="77"/>
        <v>#NAME?</v>
      </c>
      <c r="X285" t="e">
        <f t="shared" ca="1" si="78"/>
        <v>#NAME?</v>
      </c>
      <c r="Y285" t="e">
        <f t="shared" ca="1" si="79"/>
        <v>#NAME?</v>
      </c>
      <c r="Z285" t="e">
        <f t="shared" ca="1" si="83"/>
        <v>#NAME?</v>
      </c>
    </row>
    <row r="286" spans="1:26" x14ac:dyDescent="0.25">
      <c r="A286">
        <v>285</v>
      </c>
      <c r="B286" t="s">
        <v>1724</v>
      </c>
      <c r="D286" t="s">
        <v>1725</v>
      </c>
      <c r="E286" t="str">
        <f t="shared" si="71"/>
        <v>873</v>
      </c>
      <c r="F286" t="s">
        <v>1726</v>
      </c>
      <c r="G286" t="str">
        <f t="shared" si="72"/>
        <v>773</v>
      </c>
      <c r="H286" t="s">
        <v>1727</v>
      </c>
      <c r="I286" t="s">
        <v>1728</v>
      </c>
      <c r="J286" t="s">
        <v>29</v>
      </c>
      <c r="K286" t="s">
        <v>23</v>
      </c>
      <c r="L286">
        <v>75055</v>
      </c>
      <c r="M286" t="str">
        <f t="shared" si="73"/>
        <v>119</v>
      </c>
      <c r="N286" t="s">
        <v>1729</v>
      </c>
      <c r="T286" t="e">
        <f t="shared" ca="1" si="74"/>
        <v>#NAME?</v>
      </c>
      <c r="U286" t="e">
        <f t="shared" ca="1" si="75"/>
        <v>#NAME?</v>
      </c>
      <c r="V286" t="e">
        <f t="shared" ca="1" si="76"/>
        <v>#NAME?</v>
      </c>
      <c r="W286" t="e">
        <f t="shared" ca="1" si="77"/>
        <v>#NAME?</v>
      </c>
      <c r="X286" t="e">
        <f t="shared" ca="1" si="78"/>
        <v>#NAME?</v>
      </c>
      <c r="Y286" t="e">
        <f t="shared" ca="1" si="79"/>
        <v>#NAME?</v>
      </c>
      <c r="Z286" t="e">
        <f t="shared" ca="1" si="80"/>
        <v>#NAME?</v>
      </c>
    </row>
    <row r="287" spans="1:26" x14ac:dyDescent="0.25">
      <c r="A287">
        <v>286</v>
      </c>
      <c r="B287" t="s">
        <v>625</v>
      </c>
      <c r="C287" t="s">
        <v>1730</v>
      </c>
      <c r="D287" t="s">
        <v>1731</v>
      </c>
      <c r="E287" t="str">
        <f t="shared" si="71"/>
        <v/>
      </c>
      <c r="G287" t="str">
        <f t="shared" si="72"/>
        <v>538</v>
      </c>
      <c r="H287" t="s">
        <v>1732</v>
      </c>
      <c r="I287" t="s">
        <v>1733</v>
      </c>
      <c r="J287" t="s">
        <v>42</v>
      </c>
      <c r="K287" t="s">
        <v>23</v>
      </c>
      <c r="L287">
        <v>75027</v>
      </c>
      <c r="M287" t="str">
        <f t="shared" si="73"/>
        <v>361</v>
      </c>
      <c r="N287" t="s">
        <v>1734</v>
      </c>
      <c r="O287" t="s">
        <v>1735</v>
      </c>
      <c r="P287" t="s">
        <v>51</v>
      </c>
      <c r="Q287" t="s">
        <v>23</v>
      </c>
      <c r="R287">
        <v>75003</v>
      </c>
      <c r="S287" s="1">
        <v>25910</v>
      </c>
      <c r="T287" t="e">
        <f t="shared" ca="1" si="74"/>
        <v>#NAME?</v>
      </c>
      <c r="U287" t="e">
        <f t="shared" ca="1" si="75"/>
        <v>#NAME?</v>
      </c>
      <c r="V287" t="e">
        <f t="shared" ca="1" si="76"/>
        <v>#NAME?</v>
      </c>
      <c r="W287" t="e">
        <f t="shared" ca="1" si="77"/>
        <v>#NAME?</v>
      </c>
      <c r="X287" t="e">
        <f t="shared" ca="1" si="78"/>
        <v>#NAME?</v>
      </c>
      <c r="Y287" t="e">
        <f t="shared" ca="1" si="79"/>
        <v>#NAME?</v>
      </c>
      <c r="Z287" t="e">
        <f t="shared" ref="Z287:Z288" ca="1" si="84">_xlfn.CONCAT("INSERT INTO DATE (Contact_id,Date_type,Date) VALUES("&amp;A287&amp;",'Birthday' ,'"&amp;S287&amp;"');")</f>
        <v>#NAME?</v>
      </c>
    </row>
    <row r="288" spans="1:26" x14ac:dyDescent="0.25">
      <c r="A288">
        <v>287</v>
      </c>
      <c r="B288" t="s">
        <v>1736</v>
      </c>
      <c r="C288" t="s">
        <v>1737</v>
      </c>
      <c r="D288" t="s">
        <v>1738</v>
      </c>
      <c r="E288" t="str">
        <f t="shared" si="71"/>
        <v/>
      </c>
      <c r="G288" t="str">
        <f t="shared" si="72"/>
        <v>700</v>
      </c>
      <c r="H288" t="s">
        <v>1739</v>
      </c>
      <c r="I288" t="s">
        <v>1740</v>
      </c>
      <c r="J288" t="s">
        <v>22</v>
      </c>
      <c r="K288" t="s">
        <v>23</v>
      </c>
      <c r="L288">
        <v>75050</v>
      </c>
      <c r="M288" t="str">
        <f t="shared" si="73"/>
        <v>445</v>
      </c>
      <c r="N288" t="s">
        <v>1741</v>
      </c>
      <c r="S288" s="1">
        <v>23925</v>
      </c>
      <c r="T288" t="e">
        <f t="shared" ca="1" si="74"/>
        <v>#NAME?</v>
      </c>
      <c r="U288" t="e">
        <f t="shared" ca="1" si="75"/>
        <v>#NAME?</v>
      </c>
      <c r="V288" t="e">
        <f t="shared" ca="1" si="76"/>
        <v>#NAME?</v>
      </c>
      <c r="W288" t="e">
        <f t="shared" ca="1" si="77"/>
        <v>#NAME?</v>
      </c>
      <c r="X288" t="e">
        <f t="shared" ca="1" si="78"/>
        <v>#NAME?</v>
      </c>
      <c r="Y288" t="e">
        <f t="shared" ca="1" si="79"/>
        <v>#NAME?</v>
      </c>
      <c r="Z288" t="e">
        <f t="shared" ca="1" si="84"/>
        <v>#NAME?</v>
      </c>
    </row>
    <row r="289" spans="1:26" x14ac:dyDescent="0.25">
      <c r="A289">
        <v>288</v>
      </c>
      <c r="B289" t="s">
        <v>1742</v>
      </c>
      <c r="C289" t="s">
        <v>1743</v>
      </c>
      <c r="D289" t="s">
        <v>1744</v>
      </c>
      <c r="E289" t="str">
        <f t="shared" si="71"/>
        <v/>
      </c>
      <c r="G289" t="str">
        <f t="shared" si="72"/>
        <v>260</v>
      </c>
      <c r="H289" t="s">
        <v>1745</v>
      </c>
      <c r="I289" t="s">
        <v>1746</v>
      </c>
      <c r="J289" t="s">
        <v>42</v>
      </c>
      <c r="K289" t="s">
        <v>23</v>
      </c>
      <c r="L289">
        <v>75090</v>
      </c>
      <c r="M289" t="str">
        <f t="shared" si="73"/>
        <v>940</v>
      </c>
      <c r="N289" t="s">
        <v>1747</v>
      </c>
      <c r="O289" t="s">
        <v>1748</v>
      </c>
      <c r="P289" t="s">
        <v>42</v>
      </c>
      <c r="Q289" t="s">
        <v>23</v>
      </c>
      <c r="R289">
        <v>75009</v>
      </c>
      <c r="T289" t="e">
        <f t="shared" ca="1" si="74"/>
        <v>#NAME?</v>
      </c>
      <c r="U289" t="e">
        <f t="shared" ca="1" si="75"/>
        <v>#NAME?</v>
      </c>
      <c r="V289" t="e">
        <f t="shared" ca="1" si="76"/>
        <v>#NAME?</v>
      </c>
      <c r="W289" t="e">
        <f t="shared" ca="1" si="77"/>
        <v>#NAME?</v>
      </c>
      <c r="X289" t="e">
        <f t="shared" ca="1" si="78"/>
        <v>#NAME?</v>
      </c>
      <c r="Y289" t="e">
        <f t="shared" ca="1" si="79"/>
        <v>#NAME?</v>
      </c>
      <c r="Z289" t="e">
        <f t="shared" ca="1" si="80"/>
        <v>#NAME?</v>
      </c>
    </row>
    <row r="290" spans="1:26" x14ac:dyDescent="0.25">
      <c r="A290">
        <v>289</v>
      </c>
      <c r="B290" t="s">
        <v>1749</v>
      </c>
      <c r="D290" t="s">
        <v>1750</v>
      </c>
      <c r="E290" t="str">
        <f t="shared" si="71"/>
        <v>524</v>
      </c>
      <c r="F290" t="s">
        <v>1751</v>
      </c>
      <c r="G290" t="str">
        <f t="shared" si="72"/>
        <v>433</v>
      </c>
      <c r="H290" t="s">
        <v>1752</v>
      </c>
      <c r="L290">
        <v>75090</v>
      </c>
      <c r="M290" t="str">
        <f t="shared" si="73"/>
        <v/>
      </c>
      <c r="S290" s="1">
        <v>25148</v>
      </c>
      <c r="T290" t="e">
        <f t="shared" ca="1" si="74"/>
        <v>#NAME?</v>
      </c>
      <c r="U290" t="e">
        <f t="shared" ca="1" si="75"/>
        <v>#NAME?</v>
      </c>
      <c r="V290" t="e">
        <f t="shared" ca="1" si="76"/>
        <v>#NAME?</v>
      </c>
      <c r="W290" t="e">
        <f t="shared" ca="1" si="77"/>
        <v>#NAME?</v>
      </c>
      <c r="X290" t="e">
        <f t="shared" ca="1" si="78"/>
        <v>#NAME?</v>
      </c>
      <c r="Y290" t="e">
        <f t="shared" ca="1" si="79"/>
        <v>#NAME?</v>
      </c>
      <c r="Z290" t="e">
        <f ca="1">_xlfn.CONCAT("INSERT INTO DATE (Contact_id,Date_type,Date) VALUES("&amp;A290&amp;",'Birthday' ,'"&amp;S290&amp;"');")</f>
        <v>#NAME?</v>
      </c>
    </row>
    <row r="291" spans="1:26" x14ac:dyDescent="0.25">
      <c r="A291">
        <v>290</v>
      </c>
      <c r="B291" t="s">
        <v>1753</v>
      </c>
      <c r="D291" t="s">
        <v>1754</v>
      </c>
      <c r="E291" t="str">
        <f t="shared" si="71"/>
        <v>150</v>
      </c>
      <c r="F291" t="s">
        <v>1755</v>
      </c>
      <c r="G291" t="str">
        <f t="shared" si="72"/>
        <v>901</v>
      </c>
      <c r="H291" t="s">
        <v>1756</v>
      </c>
      <c r="L291">
        <v>75003</v>
      </c>
      <c r="M291" t="str">
        <f t="shared" si="73"/>
        <v>609</v>
      </c>
      <c r="N291" t="s">
        <v>1757</v>
      </c>
      <c r="O291" t="s">
        <v>1758</v>
      </c>
      <c r="P291" t="s">
        <v>29</v>
      </c>
      <c r="Q291" t="s">
        <v>23</v>
      </c>
      <c r="R291">
        <v>75005</v>
      </c>
      <c r="T291" t="e">
        <f t="shared" ca="1" si="74"/>
        <v>#NAME?</v>
      </c>
      <c r="U291" t="e">
        <f t="shared" ca="1" si="75"/>
        <v>#NAME?</v>
      </c>
      <c r="V291" t="e">
        <f t="shared" ca="1" si="76"/>
        <v>#NAME?</v>
      </c>
      <c r="W291" t="e">
        <f t="shared" ca="1" si="77"/>
        <v>#NAME?</v>
      </c>
      <c r="X291" t="e">
        <f t="shared" ca="1" si="78"/>
        <v>#NAME?</v>
      </c>
      <c r="Y291" t="e">
        <f t="shared" ca="1" si="79"/>
        <v>#NAME?</v>
      </c>
      <c r="Z291" t="e">
        <f t="shared" ca="1" si="80"/>
        <v>#NAME?</v>
      </c>
    </row>
    <row r="292" spans="1:26" x14ac:dyDescent="0.25">
      <c r="A292">
        <v>291</v>
      </c>
      <c r="B292" t="s">
        <v>1759</v>
      </c>
      <c r="D292" t="s">
        <v>1760</v>
      </c>
      <c r="E292" t="str">
        <f t="shared" si="71"/>
        <v>614</v>
      </c>
      <c r="F292" t="s">
        <v>1761</v>
      </c>
      <c r="G292" t="str">
        <f t="shared" si="72"/>
        <v>138</v>
      </c>
      <c r="H292" t="s">
        <v>1762</v>
      </c>
      <c r="M292" t="str">
        <f t="shared" si="73"/>
        <v/>
      </c>
      <c r="O292" t="s">
        <v>1763</v>
      </c>
      <c r="P292" t="s">
        <v>51</v>
      </c>
      <c r="Q292" t="s">
        <v>23</v>
      </c>
      <c r="R292">
        <v>75008</v>
      </c>
      <c r="S292" s="1">
        <v>26050</v>
      </c>
      <c r="T292" t="e">
        <f t="shared" ca="1" si="74"/>
        <v>#NAME?</v>
      </c>
      <c r="U292" t="e">
        <f t="shared" ca="1" si="75"/>
        <v>#NAME?</v>
      </c>
      <c r="V292" t="e">
        <f t="shared" ca="1" si="76"/>
        <v>#NAME?</v>
      </c>
      <c r="W292" t="e">
        <f t="shared" ca="1" si="77"/>
        <v>#NAME?</v>
      </c>
      <c r="X292" t="e">
        <f t="shared" ca="1" si="78"/>
        <v>#NAME?</v>
      </c>
      <c r="Y292" t="e">
        <f t="shared" ca="1" si="79"/>
        <v>#NAME?</v>
      </c>
      <c r="Z292" t="e">
        <f t="shared" ref="Z292:Z294" ca="1" si="85">_xlfn.CONCAT("INSERT INTO DATE (Contact_id,Date_type,Date) VALUES("&amp;A292&amp;",'Birthday' ,'"&amp;S292&amp;"');")</f>
        <v>#NAME?</v>
      </c>
    </row>
    <row r="293" spans="1:26" x14ac:dyDescent="0.25">
      <c r="A293">
        <v>292</v>
      </c>
      <c r="B293" t="s">
        <v>1764</v>
      </c>
      <c r="D293" t="s">
        <v>1765</v>
      </c>
      <c r="E293" t="str">
        <f t="shared" si="71"/>
        <v/>
      </c>
      <c r="G293" t="str">
        <f t="shared" si="72"/>
        <v/>
      </c>
      <c r="I293" t="s">
        <v>1766</v>
      </c>
      <c r="J293" t="s">
        <v>29</v>
      </c>
      <c r="K293" t="s">
        <v>23</v>
      </c>
      <c r="L293">
        <v>75047</v>
      </c>
      <c r="M293" t="str">
        <f t="shared" si="73"/>
        <v/>
      </c>
      <c r="O293" t="s">
        <v>1767</v>
      </c>
      <c r="P293" t="s">
        <v>51</v>
      </c>
      <c r="Q293" t="s">
        <v>23</v>
      </c>
      <c r="R293">
        <v>75002</v>
      </c>
      <c r="S293" s="1">
        <v>33492</v>
      </c>
      <c r="T293" t="e">
        <f t="shared" ca="1" si="74"/>
        <v>#NAME?</v>
      </c>
      <c r="U293" t="e">
        <f t="shared" ca="1" si="75"/>
        <v>#NAME?</v>
      </c>
      <c r="V293" t="e">
        <f t="shared" ca="1" si="76"/>
        <v>#NAME?</v>
      </c>
      <c r="W293" t="e">
        <f t="shared" ca="1" si="77"/>
        <v>#NAME?</v>
      </c>
      <c r="X293" t="e">
        <f t="shared" ca="1" si="78"/>
        <v>#NAME?</v>
      </c>
      <c r="Y293" t="e">
        <f t="shared" ca="1" si="79"/>
        <v>#NAME?</v>
      </c>
      <c r="Z293" t="e">
        <f t="shared" ca="1" si="85"/>
        <v>#NAME?</v>
      </c>
    </row>
    <row r="294" spans="1:26" x14ac:dyDescent="0.25">
      <c r="A294">
        <v>293</v>
      </c>
      <c r="B294" t="s">
        <v>1707</v>
      </c>
      <c r="D294" t="s">
        <v>1768</v>
      </c>
      <c r="E294" t="str">
        <f t="shared" si="71"/>
        <v/>
      </c>
      <c r="G294" t="str">
        <f t="shared" si="72"/>
        <v>739</v>
      </c>
      <c r="H294" t="s">
        <v>1769</v>
      </c>
      <c r="I294" t="s">
        <v>1770</v>
      </c>
      <c r="J294" t="s">
        <v>29</v>
      </c>
      <c r="K294" t="s">
        <v>23</v>
      </c>
      <c r="M294" t="str">
        <f t="shared" si="73"/>
        <v/>
      </c>
      <c r="S294" s="1">
        <v>30296</v>
      </c>
      <c r="T294" t="e">
        <f t="shared" ca="1" si="74"/>
        <v>#NAME?</v>
      </c>
      <c r="U294" t="e">
        <f t="shared" ca="1" si="75"/>
        <v>#NAME?</v>
      </c>
      <c r="V294" t="e">
        <f t="shared" ca="1" si="76"/>
        <v>#NAME?</v>
      </c>
      <c r="W294" t="e">
        <f t="shared" ca="1" si="77"/>
        <v>#NAME?</v>
      </c>
      <c r="X294" t="e">
        <f t="shared" ca="1" si="78"/>
        <v>#NAME?</v>
      </c>
      <c r="Y294" t="e">
        <f t="shared" ca="1" si="79"/>
        <v>#NAME?</v>
      </c>
      <c r="Z294" t="e">
        <f t="shared" ca="1" si="85"/>
        <v>#NAME?</v>
      </c>
    </row>
    <row r="295" spans="1:26" x14ac:dyDescent="0.25">
      <c r="A295">
        <v>294</v>
      </c>
      <c r="B295" t="s">
        <v>1771</v>
      </c>
      <c r="D295" t="s">
        <v>1772</v>
      </c>
      <c r="E295" t="str">
        <f t="shared" si="71"/>
        <v>722</v>
      </c>
      <c r="F295" t="s">
        <v>1773</v>
      </c>
      <c r="G295" t="str">
        <f t="shared" si="72"/>
        <v>953</v>
      </c>
      <c r="H295" t="s">
        <v>1774</v>
      </c>
      <c r="I295" t="s">
        <v>1775</v>
      </c>
      <c r="J295" t="s">
        <v>51</v>
      </c>
      <c r="K295" t="s">
        <v>23</v>
      </c>
      <c r="M295" t="str">
        <f t="shared" si="73"/>
        <v>415</v>
      </c>
      <c r="N295" t="s">
        <v>1776</v>
      </c>
      <c r="T295" t="e">
        <f t="shared" ca="1" si="74"/>
        <v>#NAME?</v>
      </c>
      <c r="U295" t="e">
        <f t="shared" ca="1" si="75"/>
        <v>#NAME?</v>
      </c>
      <c r="V295" t="e">
        <f t="shared" ca="1" si="76"/>
        <v>#NAME?</v>
      </c>
      <c r="W295" t="e">
        <f t="shared" ca="1" si="77"/>
        <v>#NAME?</v>
      </c>
      <c r="X295" t="e">
        <f t="shared" ca="1" si="78"/>
        <v>#NAME?</v>
      </c>
      <c r="Y295" t="e">
        <f t="shared" ca="1" si="79"/>
        <v>#NAME?</v>
      </c>
      <c r="Z295" t="e">
        <f t="shared" ca="1" si="80"/>
        <v>#NAME?</v>
      </c>
    </row>
    <row r="296" spans="1:26" x14ac:dyDescent="0.25">
      <c r="A296">
        <v>295</v>
      </c>
      <c r="B296" t="s">
        <v>1777</v>
      </c>
      <c r="D296" t="s">
        <v>1778</v>
      </c>
      <c r="E296" t="str">
        <f t="shared" si="71"/>
        <v/>
      </c>
      <c r="G296" t="str">
        <f t="shared" si="72"/>
        <v>921</v>
      </c>
      <c r="H296" t="s">
        <v>1779</v>
      </c>
      <c r="I296" t="s">
        <v>1780</v>
      </c>
      <c r="J296" t="s">
        <v>42</v>
      </c>
      <c r="K296" t="s">
        <v>23</v>
      </c>
      <c r="L296">
        <v>75040</v>
      </c>
      <c r="M296" t="str">
        <f t="shared" si="73"/>
        <v>620</v>
      </c>
      <c r="N296" t="s">
        <v>1781</v>
      </c>
      <c r="S296" s="1">
        <v>27680</v>
      </c>
      <c r="T296" t="e">
        <f t="shared" ca="1" si="74"/>
        <v>#NAME?</v>
      </c>
      <c r="U296" t="e">
        <f t="shared" ca="1" si="75"/>
        <v>#NAME?</v>
      </c>
      <c r="V296" t="e">
        <f t="shared" ca="1" si="76"/>
        <v>#NAME?</v>
      </c>
      <c r="W296" t="e">
        <f t="shared" ca="1" si="77"/>
        <v>#NAME?</v>
      </c>
      <c r="X296" t="e">
        <f t="shared" ca="1" si="78"/>
        <v>#NAME?</v>
      </c>
      <c r="Y296" t="e">
        <f t="shared" ca="1" si="79"/>
        <v>#NAME?</v>
      </c>
      <c r="Z296" t="e">
        <f t="shared" ref="Z296:Z297" ca="1" si="86">_xlfn.CONCAT("INSERT INTO DATE (Contact_id,Date_type,Date) VALUES("&amp;A296&amp;",'Birthday' ,'"&amp;S296&amp;"');")</f>
        <v>#NAME?</v>
      </c>
    </row>
    <row r="297" spans="1:26" x14ac:dyDescent="0.25">
      <c r="A297">
        <v>296</v>
      </c>
      <c r="B297" t="s">
        <v>1782</v>
      </c>
      <c r="D297" t="s">
        <v>1783</v>
      </c>
      <c r="E297" t="str">
        <f t="shared" si="71"/>
        <v/>
      </c>
      <c r="G297" t="str">
        <f t="shared" si="72"/>
        <v>582</v>
      </c>
      <c r="H297" t="s">
        <v>1784</v>
      </c>
      <c r="I297" t="s">
        <v>1785</v>
      </c>
      <c r="J297" t="s">
        <v>29</v>
      </c>
      <c r="K297" t="s">
        <v>23</v>
      </c>
      <c r="M297" t="str">
        <f t="shared" si="73"/>
        <v>246</v>
      </c>
      <c r="N297" t="s">
        <v>1786</v>
      </c>
      <c r="O297" t="s">
        <v>1787</v>
      </c>
      <c r="P297" t="s">
        <v>51</v>
      </c>
      <c r="Q297" t="s">
        <v>23</v>
      </c>
      <c r="R297">
        <v>75004</v>
      </c>
      <c r="S297" s="1">
        <v>35066</v>
      </c>
      <c r="T297" t="e">
        <f t="shared" ca="1" si="74"/>
        <v>#NAME?</v>
      </c>
      <c r="U297" t="e">
        <f t="shared" ca="1" si="75"/>
        <v>#NAME?</v>
      </c>
      <c r="V297" t="e">
        <f t="shared" ca="1" si="76"/>
        <v>#NAME?</v>
      </c>
      <c r="W297" t="e">
        <f t="shared" ca="1" si="77"/>
        <v>#NAME?</v>
      </c>
      <c r="X297" t="e">
        <f t="shared" ca="1" si="78"/>
        <v>#NAME?</v>
      </c>
      <c r="Y297" t="e">
        <f t="shared" ca="1" si="79"/>
        <v>#NAME?</v>
      </c>
      <c r="Z297" t="e">
        <f t="shared" ca="1" si="86"/>
        <v>#NAME?</v>
      </c>
    </row>
    <row r="298" spans="1:26" x14ac:dyDescent="0.25">
      <c r="A298">
        <v>297</v>
      </c>
      <c r="B298" t="s">
        <v>1788</v>
      </c>
      <c r="D298" t="s">
        <v>1789</v>
      </c>
      <c r="E298" t="str">
        <f t="shared" si="71"/>
        <v/>
      </c>
      <c r="G298" t="str">
        <f t="shared" si="72"/>
        <v/>
      </c>
      <c r="L298">
        <v>75070</v>
      </c>
      <c r="M298" t="str">
        <f t="shared" si="73"/>
        <v>131</v>
      </c>
      <c r="N298" t="s">
        <v>1790</v>
      </c>
      <c r="T298" t="e">
        <f t="shared" ca="1" si="74"/>
        <v>#NAME?</v>
      </c>
      <c r="U298" t="e">
        <f t="shared" ca="1" si="75"/>
        <v>#NAME?</v>
      </c>
      <c r="V298" t="e">
        <f t="shared" ca="1" si="76"/>
        <v>#NAME?</v>
      </c>
      <c r="W298" t="e">
        <f t="shared" ca="1" si="77"/>
        <v>#NAME?</v>
      </c>
      <c r="X298" t="e">
        <f t="shared" ca="1" si="78"/>
        <v>#NAME?</v>
      </c>
      <c r="Y298" t="e">
        <f t="shared" ca="1" si="79"/>
        <v>#NAME?</v>
      </c>
      <c r="Z298" t="e">
        <f t="shared" ca="1" si="80"/>
        <v>#NAME?</v>
      </c>
    </row>
    <row r="299" spans="1:26" x14ac:dyDescent="0.25">
      <c r="A299">
        <v>298</v>
      </c>
      <c r="B299" t="s">
        <v>1791</v>
      </c>
      <c r="C299" t="s">
        <v>1792</v>
      </c>
      <c r="D299" t="s">
        <v>1793</v>
      </c>
      <c r="E299" t="str">
        <f t="shared" si="71"/>
        <v/>
      </c>
      <c r="G299" t="str">
        <f t="shared" si="72"/>
        <v>732</v>
      </c>
      <c r="H299" t="s">
        <v>1794</v>
      </c>
      <c r="I299" t="s">
        <v>1795</v>
      </c>
      <c r="J299" t="s">
        <v>29</v>
      </c>
      <c r="K299" t="s">
        <v>23</v>
      </c>
      <c r="M299" t="str">
        <f t="shared" si="73"/>
        <v>768</v>
      </c>
      <c r="N299" t="s">
        <v>1796</v>
      </c>
      <c r="S299" s="1">
        <v>29531</v>
      </c>
      <c r="T299" t="e">
        <f t="shared" ca="1" si="74"/>
        <v>#NAME?</v>
      </c>
      <c r="U299" t="e">
        <f t="shared" ca="1" si="75"/>
        <v>#NAME?</v>
      </c>
      <c r="V299" t="e">
        <f t="shared" ca="1" si="76"/>
        <v>#NAME?</v>
      </c>
      <c r="W299" t="e">
        <f t="shared" ca="1" si="77"/>
        <v>#NAME?</v>
      </c>
      <c r="X299" t="e">
        <f t="shared" ca="1" si="78"/>
        <v>#NAME?</v>
      </c>
      <c r="Y299" t="e">
        <f t="shared" ca="1" si="79"/>
        <v>#NAME?</v>
      </c>
      <c r="Z299" t="e">
        <f t="shared" ref="Z299:Z300" ca="1" si="87">_xlfn.CONCAT("INSERT INTO DATE (Contact_id,Date_type,Date) VALUES("&amp;A299&amp;",'Birthday' ,'"&amp;S299&amp;"');")</f>
        <v>#NAME?</v>
      </c>
    </row>
    <row r="300" spans="1:26" x14ac:dyDescent="0.25">
      <c r="A300">
        <v>299</v>
      </c>
      <c r="B300" t="s">
        <v>1797</v>
      </c>
      <c r="C300" t="s">
        <v>1798</v>
      </c>
      <c r="D300" t="s">
        <v>1799</v>
      </c>
      <c r="E300" t="str">
        <f t="shared" si="71"/>
        <v/>
      </c>
      <c r="G300" t="str">
        <f t="shared" si="72"/>
        <v>653</v>
      </c>
      <c r="H300" t="s">
        <v>1800</v>
      </c>
      <c r="I300" t="s">
        <v>1801</v>
      </c>
      <c r="J300" t="s">
        <v>22</v>
      </c>
      <c r="K300" t="s">
        <v>23</v>
      </c>
      <c r="L300">
        <v>75021</v>
      </c>
      <c r="M300" t="str">
        <f t="shared" si="73"/>
        <v>396</v>
      </c>
      <c r="N300" t="s">
        <v>1802</v>
      </c>
      <c r="S300" s="1">
        <v>27209</v>
      </c>
      <c r="T300" t="e">
        <f t="shared" ca="1" si="74"/>
        <v>#NAME?</v>
      </c>
      <c r="U300" t="e">
        <f t="shared" ca="1" si="75"/>
        <v>#NAME?</v>
      </c>
      <c r="V300" t="e">
        <f t="shared" ca="1" si="76"/>
        <v>#NAME?</v>
      </c>
      <c r="W300" t="e">
        <f t="shared" ca="1" si="77"/>
        <v>#NAME?</v>
      </c>
      <c r="X300" t="e">
        <f t="shared" ca="1" si="78"/>
        <v>#NAME?</v>
      </c>
      <c r="Y300" t="e">
        <f t="shared" ca="1" si="79"/>
        <v>#NAME?</v>
      </c>
      <c r="Z300" t="e">
        <f t="shared" ca="1" si="87"/>
        <v>#NAME?</v>
      </c>
    </row>
    <row r="301" spans="1:26" x14ac:dyDescent="0.25">
      <c r="A301">
        <v>300</v>
      </c>
      <c r="B301" t="s">
        <v>1803</v>
      </c>
      <c r="D301" t="s">
        <v>1804</v>
      </c>
      <c r="E301" t="str">
        <f t="shared" si="71"/>
        <v/>
      </c>
      <c r="G301" t="str">
        <f t="shared" si="72"/>
        <v>846</v>
      </c>
      <c r="H301" t="s">
        <v>1805</v>
      </c>
      <c r="I301" t="s">
        <v>1806</v>
      </c>
      <c r="J301" t="s">
        <v>22</v>
      </c>
      <c r="K301" t="s">
        <v>23</v>
      </c>
      <c r="L301">
        <v>75097</v>
      </c>
      <c r="M301" t="str">
        <f t="shared" si="73"/>
        <v>685</v>
      </c>
      <c r="N301" t="s">
        <v>1807</v>
      </c>
      <c r="O301" t="s">
        <v>1808</v>
      </c>
      <c r="P301" t="s">
        <v>22</v>
      </c>
      <c r="Q301" t="s">
        <v>23</v>
      </c>
      <c r="R301">
        <v>75002</v>
      </c>
      <c r="T301" t="e">
        <f t="shared" ca="1" si="74"/>
        <v>#NAME?</v>
      </c>
      <c r="U301" t="e">
        <f t="shared" ca="1" si="75"/>
        <v>#NAME?</v>
      </c>
      <c r="V301" t="e">
        <f t="shared" ca="1" si="76"/>
        <v>#NAME?</v>
      </c>
      <c r="W301" t="e">
        <f t="shared" ca="1" si="77"/>
        <v>#NAME?</v>
      </c>
      <c r="X301" t="e">
        <f t="shared" ca="1" si="78"/>
        <v>#NAME?</v>
      </c>
      <c r="Y301" t="e">
        <f t="shared" ca="1" si="79"/>
        <v>#NAME?</v>
      </c>
      <c r="Z301" t="e">
        <f t="shared" ca="1" si="80"/>
        <v>#NAME?</v>
      </c>
    </row>
    <row r="302" spans="1:26" x14ac:dyDescent="0.25">
      <c r="A302">
        <v>301</v>
      </c>
      <c r="B302" t="s">
        <v>1809</v>
      </c>
      <c r="C302" t="s">
        <v>1810</v>
      </c>
      <c r="D302" t="s">
        <v>1811</v>
      </c>
      <c r="E302" t="str">
        <f t="shared" si="71"/>
        <v/>
      </c>
      <c r="G302" t="str">
        <f t="shared" si="72"/>
        <v>896</v>
      </c>
      <c r="H302" t="s">
        <v>1812</v>
      </c>
      <c r="I302" t="s">
        <v>1813</v>
      </c>
      <c r="J302" t="s">
        <v>32</v>
      </c>
      <c r="K302" t="s">
        <v>23</v>
      </c>
      <c r="M302" t="str">
        <f t="shared" si="73"/>
        <v>109</v>
      </c>
      <c r="N302" t="s">
        <v>1814</v>
      </c>
      <c r="S302" s="1">
        <v>32103</v>
      </c>
      <c r="T302" t="e">
        <f t="shared" ca="1" si="74"/>
        <v>#NAME?</v>
      </c>
      <c r="U302" t="e">
        <f t="shared" ca="1" si="75"/>
        <v>#NAME?</v>
      </c>
      <c r="V302" t="e">
        <f t="shared" ca="1" si="76"/>
        <v>#NAME?</v>
      </c>
      <c r="W302" t="e">
        <f t="shared" ca="1" si="77"/>
        <v>#NAME?</v>
      </c>
      <c r="X302" t="e">
        <f t="shared" ca="1" si="78"/>
        <v>#NAME?</v>
      </c>
      <c r="Y302" t="e">
        <f t="shared" ca="1" si="79"/>
        <v>#NAME?</v>
      </c>
      <c r="Z302" t="e">
        <f t="shared" ref="Z302:Z303" ca="1" si="88">_xlfn.CONCAT("INSERT INTO DATE (Contact_id,Date_type,Date) VALUES("&amp;A302&amp;",'Birthday' ,'"&amp;S302&amp;"');")</f>
        <v>#NAME?</v>
      </c>
    </row>
    <row r="303" spans="1:26" x14ac:dyDescent="0.25">
      <c r="A303">
        <v>302</v>
      </c>
      <c r="B303" t="s">
        <v>1815</v>
      </c>
      <c r="D303" t="s">
        <v>1816</v>
      </c>
      <c r="E303" t="str">
        <f t="shared" si="71"/>
        <v/>
      </c>
      <c r="G303" t="str">
        <f t="shared" si="72"/>
        <v>154</v>
      </c>
      <c r="H303" t="s">
        <v>1817</v>
      </c>
      <c r="I303" t="s">
        <v>1818</v>
      </c>
      <c r="J303" t="s">
        <v>22</v>
      </c>
      <c r="K303" t="s">
        <v>23</v>
      </c>
      <c r="M303" t="str">
        <f t="shared" si="73"/>
        <v>913</v>
      </c>
      <c r="N303" t="s">
        <v>1819</v>
      </c>
      <c r="S303" s="1">
        <v>23384</v>
      </c>
      <c r="T303" t="e">
        <f t="shared" ca="1" si="74"/>
        <v>#NAME?</v>
      </c>
      <c r="U303" t="e">
        <f t="shared" ca="1" si="75"/>
        <v>#NAME?</v>
      </c>
      <c r="V303" t="e">
        <f t="shared" ca="1" si="76"/>
        <v>#NAME?</v>
      </c>
      <c r="W303" t="e">
        <f t="shared" ca="1" si="77"/>
        <v>#NAME?</v>
      </c>
      <c r="X303" t="e">
        <f t="shared" ca="1" si="78"/>
        <v>#NAME?</v>
      </c>
      <c r="Y303" t="e">
        <f t="shared" ca="1" si="79"/>
        <v>#NAME?</v>
      </c>
      <c r="Z303" t="e">
        <f t="shared" ca="1" si="88"/>
        <v>#NAME?</v>
      </c>
    </row>
    <row r="304" spans="1:26" x14ac:dyDescent="0.25">
      <c r="A304">
        <v>303</v>
      </c>
      <c r="B304" t="s">
        <v>1820</v>
      </c>
      <c r="D304" t="s">
        <v>1821</v>
      </c>
      <c r="E304" t="str">
        <f t="shared" si="71"/>
        <v>590</v>
      </c>
      <c r="F304" t="s">
        <v>1822</v>
      </c>
      <c r="G304" t="str">
        <f t="shared" si="72"/>
        <v>119</v>
      </c>
      <c r="H304" t="s">
        <v>1823</v>
      </c>
      <c r="I304" t="s">
        <v>1824</v>
      </c>
      <c r="J304" t="s">
        <v>51</v>
      </c>
      <c r="K304" t="s">
        <v>23</v>
      </c>
      <c r="L304">
        <v>75035</v>
      </c>
      <c r="M304" t="str">
        <f t="shared" si="73"/>
        <v/>
      </c>
      <c r="T304" t="e">
        <f t="shared" ca="1" si="74"/>
        <v>#NAME?</v>
      </c>
      <c r="U304" t="e">
        <f t="shared" ca="1" si="75"/>
        <v>#NAME?</v>
      </c>
      <c r="V304" t="e">
        <f t="shared" ca="1" si="76"/>
        <v>#NAME?</v>
      </c>
      <c r="W304" t="e">
        <f t="shared" ca="1" si="77"/>
        <v>#NAME?</v>
      </c>
      <c r="X304" t="e">
        <f t="shared" ca="1" si="78"/>
        <v>#NAME?</v>
      </c>
      <c r="Y304" t="e">
        <f t="shared" ca="1" si="79"/>
        <v>#NAME?</v>
      </c>
      <c r="Z304" t="e">
        <f t="shared" ca="1" si="80"/>
        <v>#NAME?</v>
      </c>
    </row>
    <row r="305" spans="1:26" x14ac:dyDescent="0.25">
      <c r="A305">
        <v>304</v>
      </c>
      <c r="B305" t="s">
        <v>1825</v>
      </c>
      <c r="D305" t="s">
        <v>1826</v>
      </c>
      <c r="E305" t="str">
        <f t="shared" si="71"/>
        <v>708</v>
      </c>
      <c r="F305" t="s">
        <v>1827</v>
      </c>
      <c r="G305" t="str">
        <f t="shared" si="72"/>
        <v>840</v>
      </c>
      <c r="H305" t="s">
        <v>1828</v>
      </c>
      <c r="I305" t="s">
        <v>1829</v>
      </c>
      <c r="J305" t="s">
        <v>22</v>
      </c>
      <c r="K305" t="s">
        <v>23</v>
      </c>
      <c r="L305">
        <v>75030</v>
      </c>
      <c r="M305" t="str">
        <f t="shared" si="73"/>
        <v>170</v>
      </c>
      <c r="N305" t="s">
        <v>1830</v>
      </c>
      <c r="O305" t="s">
        <v>1831</v>
      </c>
      <c r="P305" t="s">
        <v>32</v>
      </c>
      <c r="Q305" t="s">
        <v>23</v>
      </c>
      <c r="R305">
        <v>75005</v>
      </c>
      <c r="S305" s="1">
        <v>25915</v>
      </c>
      <c r="T305" t="e">
        <f t="shared" ca="1" si="74"/>
        <v>#NAME?</v>
      </c>
      <c r="U305" t="e">
        <f t="shared" ca="1" si="75"/>
        <v>#NAME?</v>
      </c>
      <c r="V305" t="e">
        <f t="shared" ca="1" si="76"/>
        <v>#NAME?</v>
      </c>
      <c r="W305" t="e">
        <f t="shared" ca="1" si="77"/>
        <v>#NAME?</v>
      </c>
      <c r="X305" t="e">
        <f t="shared" ca="1" si="78"/>
        <v>#NAME?</v>
      </c>
      <c r="Y305" t="e">
        <f t="shared" ca="1" si="79"/>
        <v>#NAME?</v>
      </c>
      <c r="Z305" t="e">
        <f ca="1">_xlfn.CONCAT("INSERT INTO DATE (Contact_id,Date_type,Date) VALUES("&amp;A305&amp;",'Birthday' ,'"&amp;S305&amp;"');")</f>
        <v>#NAME?</v>
      </c>
    </row>
    <row r="306" spans="1:26" x14ac:dyDescent="0.25">
      <c r="A306">
        <v>305</v>
      </c>
      <c r="B306" t="s">
        <v>1832</v>
      </c>
      <c r="C306" t="s">
        <v>1833</v>
      </c>
      <c r="D306" t="s">
        <v>1834</v>
      </c>
      <c r="E306" t="str">
        <f t="shared" si="71"/>
        <v>484</v>
      </c>
      <c r="F306" t="s">
        <v>1835</v>
      </c>
      <c r="G306" t="str">
        <f t="shared" si="72"/>
        <v>113</v>
      </c>
      <c r="H306" t="s">
        <v>1836</v>
      </c>
      <c r="M306" t="str">
        <f t="shared" si="73"/>
        <v>897</v>
      </c>
      <c r="N306" t="s">
        <v>1837</v>
      </c>
      <c r="T306" t="e">
        <f t="shared" ca="1" si="74"/>
        <v>#NAME?</v>
      </c>
      <c r="U306" t="e">
        <f t="shared" ca="1" si="75"/>
        <v>#NAME?</v>
      </c>
      <c r="V306" t="e">
        <f t="shared" ca="1" si="76"/>
        <v>#NAME?</v>
      </c>
      <c r="W306" t="e">
        <f t="shared" ca="1" si="77"/>
        <v>#NAME?</v>
      </c>
      <c r="X306" t="e">
        <f t="shared" ca="1" si="78"/>
        <v>#NAME?</v>
      </c>
      <c r="Y306" t="e">
        <f t="shared" ca="1" si="79"/>
        <v>#NAME?</v>
      </c>
      <c r="Z306" t="e">
        <f t="shared" ca="1" si="80"/>
        <v>#NAME?</v>
      </c>
    </row>
    <row r="307" spans="1:26" x14ac:dyDescent="0.25">
      <c r="A307">
        <v>306</v>
      </c>
      <c r="B307" t="s">
        <v>1838</v>
      </c>
      <c r="C307" t="s">
        <v>1839</v>
      </c>
      <c r="D307" t="s">
        <v>1840</v>
      </c>
      <c r="E307" t="str">
        <f t="shared" si="71"/>
        <v/>
      </c>
      <c r="G307" t="str">
        <f t="shared" si="72"/>
        <v>178</v>
      </c>
      <c r="H307" t="s">
        <v>1841</v>
      </c>
      <c r="L307">
        <v>75074</v>
      </c>
      <c r="M307" t="str">
        <f t="shared" si="73"/>
        <v>962</v>
      </c>
      <c r="N307" t="s">
        <v>1842</v>
      </c>
      <c r="S307" s="1">
        <v>29849</v>
      </c>
      <c r="T307" t="e">
        <f t="shared" ca="1" si="74"/>
        <v>#NAME?</v>
      </c>
      <c r="U307" t="e">
        <f t="shared" ca="1" si="75"/>
        <v>#NAME?</v>
      </c>
      <c r="V307" t="e">
        <f t="shared" ca="1" si="76"/>
        <v>#NAME?</v>
      </c>
      <c r="W307" t="e">
        <f t="shared" ca="1" si="77"/>
        <v>#NAME?</v>
      </c>
      <c r="X307" t="e">
        <f t="shared" ca="1" si="78"/>
        <v>#NAME?</v>
      </c>
      <c r="Y307" t="e">
        <f t="shared" ca="1" si="79"/>
        <v>#NAME?</v>
      </c>
      <c r="Z307" t="e">
        <f ca="1">_xlfn.CONCAT("INSERT INTO DATE (Contact_id,Date_type,Date) VALUES("&amp;A307&amp;",'Birthday' ,'"&amp;S307&amp;"');")</f>
        <v>#NAME?</v>
      </c>
    </row>
    <row r="308" spans="1:26" x14ac:dyDescent="0.25">
      <c r="A308">
        <v>307</v>
      </c>
      <c r="B308" t="s">
        <v>1843</v>
      </c>
      <c r="D308" t="s">
        <v>1844</v>
      </c>
      <c r="E308" t="str">
        <f t="shared" si="71"/>
        <v/>
      </c>
      <c r="G308" t="str">
        <f t="shared" si="72"/>
        <v>375</v>
      </c>
      <c r="H308" t="s">
        <v>1845</v>
      </c>
      <c r="I308" t="s">
        <v>1846</v>
      </c>
      <c r="J308" t="s">
        <v>51</v>
      </c>
      <c r="K308" t="s">
        <v>23</v>
      </c>
      <c r="L308">
        <v>75075</v>
      </c>
      <c r="M308" t="str">
        <f t="shared" si="73"/>
        <v>158</v>
      </c>
      <c r="N308" t="s">
        <v>1847</v>
      </c>
      <c r="T308" t="e">
        <f t="shared" ca="1" si="74"/>
        <v>#NAME?</v>
      </c>
      <c r="U308" t="e">
        <f t="shared" ca="1" si="75"/>
        <v>#NAME?</v>
      </c>
      <c r="V308" t="e">
        <f t="shared" ca="1" si="76"/>
        <v>#NAME?</v>
      </c>
      <c r="W308" t="e">
        <f t="shared" ca="1" si="77"/>
        <v>#NAME?</v>
      </c>
      <c r="X308" t="e">
        <f t="shared" ca="1" si="78"/>
        <v>#NAME?</v>
      </c>
      <c r="Y308" t="e">
        <f t="shared" ca="1" si="79"/>
        <v>#NAME?</v>
      </c>
      <c r="Z308" t="e">
        <f t="shared" ca="1" si="80"/>
        <v>#NAME?</v>
      </c>
    </row>
    <row r="309" spans="1:26" x14ac:dyDescent="0.25">
      <c r="A309">
        <v>308</v>
      </c>
      <c r="B309" t="s">
        <v>1848</v>
      </c>
      <c r="C309" t="s">
        <v>1849</v>
      </c>
      <c r="D309" t="s">
        <v>1850</v>
      </c>
      <c r="E309" t="str">
        <f t="shared" si="71"/>
        <v>416</v>
      </c>
      <c r="F309" t="s">
        <v>1851</v>
      </c>
      <c r="G309" t="str">
        <f t="shared" si="72"/>
        <v>573</v>
      </c>
      <c r="H309" t="s">
        <v>1852</v>
      </c>
      <c r="M309" t="str">
        <f t="shared" si="73"/>
        <v/>
      </c>
      <c r="O309" t="s">
        <v>1853</v>
      </c>
      <c r="P309" t="s">
        <v>22</v>
      </c>
      <c r="Q309" t="s">
        <v>23</v>
      </c>
      <c r="R309">
        <v>75005</v>
      </c>
      <c r="S309" s="1">
        <v>30539</v>
      </c>
      <c r="T309" t="e">
        <f t="shared" ca="1" si="74"/>
        <v>#NAME?</v>
      </c>
      <c r="U309" t="e">
        <f t="shared" ca="1" si="75"/>
        <v>#NAME?</v>
      </c>
      <c r="V309" t="e">
        <f t="shared" ca="1" si="76"/>
        <v>#NAME?</v>
      </c>
      <c r="W309" t="e">
        <f t="shared" ca="1" si="77"/>
        <v>#NAME?</v>
      </c>
      <c r="X309" t="e">
        <f t="shared" ca="1" si="78"/>
        <v>#NAME?</v>
      </c>
      <c r="Y309" t="e">
        <f t="shared" ca="1" si="79"/>
        <v>#NAME?</v>
      </c>
      <c r="Z309" t="e">
        <f t="shared" ref="Z309:Z312" ca="1" si="89">_xlfn.CONCAT("INSERT INTO DATE (Contact_id,Date_type,Date) VALUES("&amp;A309&amp;",'Birthday' ,'"&amp;S309&amp;"');")</f>
        <v>#NAME?</v>
      </c>
    </row>
    <row r="310" spans="1:26" x14ac:dyDescent="0.25">
      <c r="A310">
        <v>309</v>
      </c>
      <c r="B310" t="s">
        <v>1854</v>
      </c>
      <c r="D310" t="s">
        <v>1855</v>
      </c>
      <c r="E310" t="str">
        <f t="shared" si="71"/>
        <v/>
      </c>
      <c r="G310" t="str">
        <f t="shared" si="72"/>
        <v>788</v>
      </c>
      <c r="H310" t="s">
        <v>1856</v>
      </c>
      <c r="I310" t="s">
        <v>1857</v>
      </c>
      <c r="J310" t="s">
        <v>32</v>
      </c>
      <c r="K310" t="s">
        <v>23</v>
      </c>
      <c r="M310" t="str">
        <f t="shared" si="73"/>
        <v>230</v>
      </c>
      <c r="N310" t="s">
        <v>1858</v>
      </c>
      <c r="O310" t="s">
        <v>1859</v>
      </c>
      <c r="P310" t="s">
        <v>32</v>
      </c>
      <c r="Q310" t="s">
        <v>23</v>
      </c>
      <c r="R310">
        <v>75003</v>
      </c>
      <c r="S310" s="1">
        <v>33284</v>
      </c>
      <c r="T310" t="e">
        <f t="shared" ca="1" si="74"/>
        <v>#NAME?</v>
      </c>
      <c r="U310" t="e">
        <f t="shared" ca="1" si="75"/>
        <v>#NAME?</v>
      </c>
      <c r="V310" t="e">
        <f t="shared" ca="1" si="76"/>
        <v>#NAME?</v>
      </c>
      <c r="W310" t="e">
        <f t="shared" ca="1" si="77"/>
        <v>#NAME?</v>
      </c>
      <c r="X310" t="e">
        <f t="shared" ca="1" si="78"/>
        <v>#NAME?</v>
      </c>
      <c r="Y310" t="e">
        <f t="shared" ca="1" si="79"/>
        <v>#NAME?</v>
      </c>
      <c r="Z310" t="e">
        <f t="shared" ca="1" si="89"/>
        <v>#NAME?</v>
      </c>
    </row>
    <row r="311" spans="1:26" x14ac:dyDescent="0.25">
      <c r="A311">
        <v>310</v>
      </c>
      <c r="B311" t="s">
        <v>1860</v>
      </c>
      <c r="C311" t="s">
        <v>1861</v>
      </c>
      <c r="D311" t="s">
        <v>1862</v>
      </c>
      <c r="E311" t="str">
        <f t="shared" si="71"/>
        <v>120</v>
      </c>
      <c r="F311" t="s">
        <v>1863</v>
      </c>
      <c r="G311" t="str">
        <f t="shared" si="72"/>
        <v>525</v>
      </c>
      <c r="H311" t="s">
        <v>1864</v>
      </c>
      <c r="I311" t="s">
        <v>1865</v>
      </c>
      <c r="J311" t="s">
        <v>32</v>
      </c>
      <c r="K311" t="s">
        <v>23</v>
      </c>
      <c r="M311" t="str">
        <f t="shared" si="73"/>
        <v>607</v>
      </c>
      <c r="N311" t="s">
        <v>1866</v>
      </c>
      <c r="O311" t="s">
        <v>1867</v>
      </c>
      <c r="P311" t="s">
        <v>29</v>
      </c>
      <c r="Q311" t="s">
        <v>23</v>
      </c>
      <c r="R311">
        <v>75005</v>
      </c>
      <c r="S311" s="1">
        <v>30438</v>
      </c>
      <c r="T311" t="e">
        <f t="shared" ca="1" si="74"/>
        <v>#NAME?</v>
      </c>
      <c r="U311" t="e">
        <f t="shared" ca="1" si="75"/>
        <v>#NAME?</v>
      </c>
      <c r="V311" t="e">
        <f t="shared" ca="1" si="76"/>
        <v>#NAME?</v>
      </c>
      <c r="W311" t="e">
        <f t="shared" ca="1" si="77"/>
        <v>#NAME?</v>
      </c>
      <c r="X311" t="e">
        <f t="shared" ca="1" si="78"/>
        <v>#NAME?</v>
      </c>
      <c r="Y311" t="e">
        <f t="shared" ca="1" si="79"/>
        <v>#NAME?</v>
      </c>
      <c r="Z311" t="e">
        <f t="shared" ca="1" si="89"/>
        <v>#NAME?</v>
      </c>
    </row>
    <row r="312" spans="1:26" x14ac:dyDescent="0.25">
      <c r="A312">
        <v>311</v>
      </c>
      <c r="B312" t="s">
        <v>1868</v>
      </c>
      <c r="D312" t="s">
        <v>1869</v>
      </c>
      <c r="E312" t="str">
        <f t="shared" si="71"/>
        <v>917</v>
      </c>
      <c r="F312" t="s">
        <v>1870</v>
      </c>
      <c r="G312" t="str">
        <f t="shared" si="72"/>
        <v>104</v>
      </c>
      <c r="H312" t="s">
        <v>1871</v>
      </c>
      <c r="I312" t="s">
        <v>1872</v>
      </c>
      <c r="J312" t="s">
        <v>51</v>
      </c>
      <c r="K312" t="s">
        <v>23</v>
      </c>
      <c r="L312">
        <v>75029</v>
      </c>
      <c r="M312" t="str">
        <f t="shared" si="73"/>
        <v/>
      </c>
      <c r="S312" s="1">
        <v>29152</v>
      </c>
      <c r="T312" t="e">
        <f t="shared" ca="1" si="74"/>
        <v>#NAME?</v>
      </c>
      <c r="U312" t="e">
        <f t="shared" ca="1" si="75"/>
        <v>#NAME?</v>
      </c>
      <c r="V312" t="e">
        <f t="shared" ca="1" si="76"/>
        <v>#NAME?</v>
      </c>
      <c r="W312" t="e">
        <f t="shared" ca="1" si="77"/>
        <v>#NAME?</v>
      </c>
      <c r="X312" t="e">
        <f t="shared" ca="1" si="78"/>
        <v>#NAME?</v>
      </c>
      <c r="Y312" t="e">
        <f t="shared" ca="1" si="79"/>
        <v>#NAME?</v>
      </c>
      <c r="Z312" t="e">
        <f t="shared" ca="1" si="89"/>
        <v>#NAME?</v>
      </c>
    </row>
    <row r="313" spans="1:26" x14ac:dyDescent="0.25">
      <c r="A313">
        <v>312</v>
      </c>
      <c r="B313" t="s">
        <v>1873</v>
      </c>
      <c r="D313" t="s">
        <v>1874</v>
      </c>
      <c r="E313" t="str">
        <f t="shared" si="71"/>
        <v>402</v>
      </c>
      <c r="F313" t="s">
        <v>1875</v>
      </c>
      <c r="G313" t="str">
        <f t="shared" si="72"/>
        <v>699</v>
      </c>
      <c r="H313" t="s">
        <v>1876</v>
      </c>
      <c r="I313" t="s">
        <v>1877</v>
      </c>
      <c r="J313" t="s">
        <v>51</v>
      </c>
      <c r="K313" t="s">
        <v>23</v>
      </c>
      <c r="L313">
        <v>75010</v>
      </c>
      <c r="M313" t="str">
        <f t="shared" si="73"/>
        <v/>
      </c>
      <c r="T313" t="e">
        <f t="shared" ca="1" si="74"/>
        <v>#NAME?</v>
      </c>
      <c r="U313" t="e">
        <f t="shared" ca="1" si="75"/>
        <v>#NAME?</v>
      </c>
      <c r="V313" t="e">
        <f t="shared" ca="1" si="76"/>
        <v>#NAME?</v>
      </c>
      <c r="W313" t="e">
        <f t="shared" ca="1" si="77"/>
        <v>#NAME?</v>
      </c>
      <c r="X313" t="e">
        <f t="shared" ca="1" si="78"/>
        <v>#NAME?</v>
      </c>
      <c r="Y313" t="e">
        <f t="shared" ca="1" si="79"/>
        <v>#NAME?</v>
      </c>
      <c r="Z313" t="e">
        <f t="shared" ca="1" si="80"/>
        <v>#NAME?</v>
      </c>
    </row>
    <row r="314" spans="1:26" x14ac:dyDescent="0.25">
      <c r="A314">
        <v>313</v>
      </c>
      <c r="B314" t="s">
        <v>1878</v>
      </c>
      <c r="C314" t="s">
        <v>1879</v>
      </c>
      <c r="D314" t="s">
        <v>1880</v>
      </c>
      <c r="E314" t="str">
        <f t="shared" si="71"/>
        <v/>
      </c>
      <c r="G314" t="str">
        <f t="shared" si="72"/>
        <v>417</v>
      </c>
      <c r="H314" t="s">
        <v>1881</v>
      </c>
      <c r="I314" t="s">
        <v>1882</v>
      </c>
      <c r="J314" t="s">
        <v>22</v>
      </c>
      <c r="K314" t="s">
        <v>23</v>
      </c>
      <c r="L314">
        <v>75027</v>
      </c>
      <c r="M314" t="str">
        <f t="shared" si="73"/>
        <v/>
      </c>
      <c r="O314" t="s">
        <v>1883</v>
      </c>
      <c r="P314" t="s">
        <v>22</v>
      </c>
      <c r="Q314" t="s">
        <v>23</v>
      </c>
      <c r="R314">
        <v>75002</v>
      </c>
      <c r="S314" s="1">
        <v>25589</v>
      </c>
      <c r="T314" t="e">
        <f t="shared" ca="1" si="74"/>
        <v>#NAME?</v>
      </c>
      <c r="U314" t="e">
        <f t="shared" ca="1" si="75"/>
        <v>#NAME?</v>
      </c>
      <c r="V314" t="e">
        <f t="shared" ca="1" si="76"/>
        <v>#NAME?</v>
      </c>
      <c r="W314" t="e">
        <f t="shared" ca="1" si="77"/>
        <v>#NAME?</v>
      </c>
      <c r="X314" t="e">
        <f t="shared" ca="1" si="78"/>
        <v>#NAME?</v>
      </c>
      <c r="Y314" t="e">
        <f t="shared" ca="1" si="79"/>
        <v>#NAME?</v>
      </c>
      <c r="Z314" t="e">
        <f t="shared" ref="Z314:Z318" ca="1" si="90">_xlfn.CONCAT("INSERT INTO DATE (Contact_id,Date_type,Date) VALUES("&amp;A314&amp;",'Birthday' ,'"&amp;S314&amp;"');")</f>
        <v>#NAME?</v>
      </c>
    </row>
    <row r="315" spans="1:26" x14ac:dyDescent="0.25">
      <c r="A315">
        <v>314</v>
      </c>
      <c r="B315" t="s">
        <v>1884</v>
      </c>
      <c r="C315" t="s">
        <v>1885</v>
      </c>
      <c r="D315" t="s">
        <v>1886</v>
      </c>
      <c r="E315" t="str">
        <f t="shared" si="71"/>
        <v>132</v>
      </c>
      <c r="F315" t="s">
        <v>1887</v>
      </c>
      <c r="G315" t="str">
        <f t="shared" si="72"/>
        <v>841</v>
      </c>
      <c r="H315" t="s">
        <v>1888</v>
      </c>
      <c r="I315" t="s">
        <v>1889</v>
      </c>
      <c r="J315" t="s">
        <v>32</v>
      </c>
      <c r="K315" t="s">
        <v>23</v>
      </c>
      <c r="M315" t="str">
        <f t="shared" si="73"/>
        <v>979</v>
      </c>
      <c r="N315" t="s">
        <v>1890</v>
      </c>
      <c r="O315" t="s">
        <v>1891</v>
      </c>
      <c r="P315" t="s">
        <v>42</v>
      </c>
      <c r="Q315" t="s">
        <v>23</v>
      </c>
      <c r="R315">
        <v>75007</v>
      </c>
      <c r="S315" s="1">
        <v>34552</v>
      </c>
      <c r="T315" t="e">
        <f t="shared" ca="1" si="74"/>
        <v>#NAME?</v>
      </c>
      <c r="U315" t="e">
        <f t="shared" ca="1" si="75"/>
        <v>#NAME?</v>
      </c>
      <c r="V315" t="e">
        <f t="shared" ca="1" si="76"/>
        <v>#NAME?</v>
      </c>
      <c r="W315" t="e">
        <f t="shared" ca="1" si="77"/>
        <v>#NAME?</v>
      </c>
      <c r="X315" t="e">
        <f t="shared" ca="1" si="78"/>
        <v>#NAME?</v>
      </c>
      <c r="Y315" t="e">
        <f t="shared" ca="1" si="79"/>
        <v>#NAME?</v>
      </c>
      <c r="Z315" t="e">
        <f t="shared" ca="1" si="90"/>
        <v>#NAME?</v>
      </c>
    </row>
    <row r="316" spans="1:26" x14ac:dyDescent="0.25">
      <c r="A316">
        <v>315</v>
      </c>
      <c r="B316" t="s">
        <v>1892</v>
      </c>
      <c r="C316" t="s">
        <v>1893</v>
      </c>
      <c r="D316" t="s">
        <v>1894</v>
      </c>
      <c r="E316" t="str">
        <f t="shared" si="71"/>
        <v/>
      </c>
      <c r="G316" t="str">
        <f t="shared" si="72"/>
        <v>246</v>
      </c>
      <c r="H316" t="s">
        <v>1895</v>
      </c>
      <c r="I316" t="s">
        <v>1896</v>
      </c>
      <c r="J316" t="s">
        <v>32</v>
      </c>
      <c r="K316" t="s">
        <v>23</v>
      </c>
      <c r="L316">
        <v>75082</v>
      </c>
      <c r="M316" t="str">
        <f t="shared" si="73"/>
        <v/>
      </c>
      <c r="O316" t="s">
        <v>1897</v>
      </c>
      <c r="P316" t="s">
        <v>42</v>
      </c>
      <c r="Q316" t="s">
        <v>23</v>
      </c>
      <c r="R316">
        <v>75002</v>
      </c>
      <c r="S316" s="1">
        <v>30066</v>
      </c>
      <c r="T316" t="e">
        <f t="shared" ca="1" si="74"/>
        <v>#NAME?</v>
      </c>
      <c r="U316" t="e">
        <f t="shared" ca="1" si="75"/>
        <v>#NAME?</v>
      </c>
      <c r="V316" t="e">
        <f t="shared" ca="1" si="76"/>
        <v>#NAME?</v>
      </c>
      <c r="W316" t="e">
        <f t="shared" ca="1" si="77"/>
        <v>#NAME?</v>
      </c>
      <c r="X316" t="e">
        <f t="shared" ca="1" si="78"/>
        <v>#NAME?</v>
      </c>
      <c r="Y316" t="e">
        <f t="shared" ca="1" si="79"/>
        <v>#NAME?</v>
      </c>
      <c r="Z316" t="e">
        <f t="shared" ca="1" si="90"/>
        <v>#NAME?</v>
      </c>
    </row>
    <row r="317" spans="1:26" x14ac:dyDescent="0.25">
      <c r="A317">
        <v>316</v>
      </c>
      <c r="B317" t="s">
        <v>1898</v>
      </c>
      <c r="D317" t="s">
        <v>1899</v>
      </c>
      <c r="E317" t="str">
        <f t="shared" si="71"/>
        <v>998</v>
      </c>
      <c r="F317" t="s">
        <v>1900</v>
      </c>
      <c r="G317" t="str">
        <f t="shared" si="72"/>
        <v>765</v>
      </c>
      <c r="H317" t="s">
        <v>1901</v>
      </c>
      <c r="I317" t="s">
        <v>1902</v>
      </c>
      <c r="J317" t="s">
        <v>22</v>
      </c>
      <c r="K317" t="s">
        <v>23</v>
      </c>
      <c r="M317" t="str">
        <f t="shared" si="73"/>
        <v/>
      </c>
      <c r="S317" s="1">
        <v>24383</v>
      </c>
      <c r="T317" t="e">
        <f t="shared" ca="1" si="74"/>
        <v>#NAME?</v>
      </c>
      <c r="U317" t="e">
        <f t="shared" ca="1" si="75"/>
        <v>#NAME?</v>
      </c>
      <c r="V317" t="e">
        <f t="shared" ca="1" si="76"/>
        <v>#NAME?</v>
      </c>
      <c r="W317" t="e">
        <f t="shared" ca="1" si="77"/>
        <v>#NAME?</v>
      </c>
      <c r="X317" t="e">
        <f t="shared" ca="1" si="78"/>
        <v>#NAME?</v>
      </c>
      <c r="Y317" t="e">
        <f t="shared" ca="1" si="79"/>
        <v>#NAME?</v>
      </c>
      <c r="Z317" t="e">
        <f t="shared" ca="1" si="90"/>
        <v>#NAME?</v>
      </c>
    </row>
    <row r="318" spans="1:26" x14ac:dyDescent="0.25">
      <c r="A318">
        <v>317</v>
      </c>
      <c r="B318" t="s">
        <v>1903</v>
      </c>
      <c r="C318" t="s">
        <v>1904</v>
      </c>
      <c r="D318" t="s">
        <v>1905</v>
      </c>
      <c r="E318" t="str">
        <f t="shared" si="71"/>
        <v/>
      </c>
      <c r="G318" t="str">
        <f t="shared" si="72"/>
        <v>474</v>
      </c>
      <c r="H318" t="s">
        <v>1906</v>
      </c>
      <c r="I318" t="s">
        <v>1907</v>
      </c>
      <c r="J318" t="s">
        <v>29</v>
      </c>
      <c r="K318" t="s">
        <v>23</v>
      </c>
      <c r="M318" t="str">
        <f t="shared" si="73"/>
        <v>398</v>
      </c>
      <c r="N318" t="s">
        <v>1908</v>
      </c>
      <c r="S318" s="1">
        <v>23907</v>
      </c>
      <c r="T318" t="e">
        <f t="shared" ca="1" si="74"/>
        <v>#NAME?</v>
      </c>
      <c r="U318" t="e">
        <f t="shared" ca="1" si="75"/>
        <v>#NAME?</v>
      </c>
      <c r="V318" t="e">
        <f t="shared" ca="1" si="76"/>
        <v>#NAME?</v>
      </c>
      <c r="W318" t="e">
        <f t="shared" ca="1" si="77"/>
        <v>#NAME?</v>
      </c>
      <c r="X318" t="e">
        <f t="shared" ca="1" si="78"/>
        <v>#NAME?</v>
      </c>
      <c r="Y318" t="e">
        <f t="shared" ca="1" si="79"/>
        <v>#NAME?</v>
      </c>
      <c r="Z318" t="e">
        <f t="shared" ca="1" si="90"/>
        <v>#NAME?</v>
      </c>
    </row>
    <row r="319" spans="1:26" x14ac:dyDescent="0.25">
      <c r="A319">
        <v>318</v>
      </c>
      <c r="B319" t="s">
        <v>1909</v>
      </c>
      <c r="D319" t="s">
        <v>1910</v>
      </c>
      <c r="E319" t="str">
        <f t="shared" si="71"/>
        <v/>
      </c>
      <c r="G319" t="str">
        <f t="shared" si="72"/>
        <v>814</v>
      </c>
      <c r="H319" t="s">
        <v>1911</v>
      </c>
      <c r="I319" t="s">
        <v>1912</v>
      </c>
      <c r="J319" t="s">
        <v>22</v>
      </c>
      <c r="K319" t="s">
        <v>23</v>
      </c>
      <c r="L319">
        <v>75042</v>
      </c>
      <c r="M319" t="str">
        <f t="shared" si="73"/>
        <v>443</v>
      </c>
      <c r="N319" t="s">
        <v>1913</v>
      </c>
      <c r="T319" t="e">
        <f t="shared" ca="1" si="74"/>
        <v>#NAME?</v>
      </c>
      <c r="U319" t="e">
        <f t="shared" ca="1" si="75"/>
        <v>#NAME?</v>
      </c>
      <c r="V319" t="e">
        <f t="shared" ca="1" si="76"/>
        <v>#NAME?</v>
      </c>
      <c r="W319" t="e">
        <f t="shared" ca="1" si="77"/>
        <v>#NAME?</v>
      </c>
      <c r="X319" t="e">
        <f t="shared" ca="1" si="78"/>
        <v>#NAME?</v>
      </c>
      <c r="Y319" t="e">
        <f t="shared" ca="1" si="79"/>
        <v>#NAME?</v>
      </c>
      <c r="Z319" t="e">
        <f t="shared" ca="1" si="80"/>
        <v>#NAME?</v>
      </c>
    </row>
    <row r="320" spans="1:26" x14ac:dyDescent="0.25">
      <c r="A320">
        <v>319</v>
      </c>
      <c r="B320" t="s">
        <v>1914</v>
      </c>
      <c r="D320" t="s">
        <v>1915</v>
      </c>
      <c r="E320" t="str">
        <f t="shared" si="71"/>
        <v>795</v>
      </c>
      <c r="F320" t="s">
        <v>1916</v>
      </c>
      <c r="G320" t="str">
        <f t="shared" si="72"/>
        <v>271</v>
      </c>
      <c r="H320" t="s">
        <v>1917</v>
      </c>
      <c r="I320" t="s">
        <v>1918</v>
      </c>
      <c r="J320" t="s">
        <v>22</v>
      </c>
      <c r="K320" t="s">
        <v>23</v>
      </c>
      <c r="M320" t="str">
        <f t="shared" si="73"/>
        <v/>
      </c>
      <c r="T320" t="e">
        <f t="shared" ca="1" si="74"/>
        <v>#NAME?</v>
      </c>
      <c r="U320" t="e">
        <f t="shared" ca="1" si="75"/>
        <v>#NAME?</v>
      </c>
      <c r="V320" t="e">
        <f t="shared" ca="1" si="76"/>
        <v>#NAME?</v>
      </c>
      <c r="W320" t="e">
        <f t="shared" ca="1" si="77"/>
        <v>#NAME?</v>
      </c>
      <c r="X320" t="e">
        <f t="shared" ca="1" si="78"/>
        <v>#NAME?</v>
      </c>
      <c r="Y320" t="e">
        <f t="shared" ca="1" si="79"/>
        <v>#NAME?</v>
      </c>
      <c r="Z320" t="e">
        <f t="shared" ca="1" si="80"/>
        <v>#NAME?</v>
      </c>
    </row>
    <row r="321" spans="1:26" x14ac:dyDescent="0.25">
      <c r="A321">
        <v>320</v>
      </c>
      <c r="B321" t="s">
        <v>1919</v>
      </c>
      <c r="D321" t="s">
        <v>1920</v>
      </c>
      <c r="E321" t="str">
        <f t="shared" si="71"/>
        <v>517</v>
      </c>
      <c r="F321" t="s">
        <v>1921</v>
      </c>
      <c r="G321" t="str">
        <f t="shared" si="72"/>
        <v>450</v>
      </c>
      <c r="H321" t="s">
        <v>1922</v>
      </c>
      <c r="I321" t="s">
        <v>1923</v>
      </c>
      <c r="J321" t="s">
        <v>51</v>
      </c>
      <c r="K321" t="s">
        <v>23</v>
      </c>
      <c r="M321" t="str">
        <f t="shared" si="73"/>
        <v>390</v>
      </c>
      <c r="N321" t="s">
        <v>1924</v>
      </c>
      <c r="O321" t="s">
        <v>1925</v>
      </c>
      <c r="P321" t="s">
        <v>22</v>
      </c>
      <c r="Q321" t="s">
        <v>23</v>
      </c>
      <c r="R321">
        <v>75009</v>
      </c>
      <c r="T321" t="e">
        <f t="shared" ca="1" si="74"/>
        <v>#NAME?</v>
      </c>
      <c r="U321" t="e">
        <f t="shared" ca="1" si="75"/>
        <v>#NAME?</v>
      </c>
      <c r="V321" t="e">
        <f t="shared" ca="1" si="76"/>
        <v>#NAME?</v>
      </c>
      <c r="W321" t="e">
        <f t="shared" ca="1" si="77"/>
        <v>#NAME?</v>
      </c>
      <c r="X321" t="e">
        <f t="shared" ca="1" si="78"/>
        <v>#NAME?</v>
      </c>
      <c r="Y321" t="e">
        <f t="shared" ca="1" si="79"/>
        <v>#NAME?</v>
      </c>
      <c r="Z321" t="e">
        <f t="shared" ca="1" si="80"/>
        <v>#NAME?</v>
      </c>
    </row>
    <row r="322" spans="1:26" x14ac:dyDescent="0.25">
      <c r="A322">
        <v>321</v>
      </c>
      <c r="B322" t="s">
        <v>1926</v>
      </c>
      <c r="D322" t="s">
        <v>1927</v>
      </c>
      <c r="E322" t="str">
        <f t="shared" si="71"/>
        <v/>
      </c>
      <c r="G322" t="str">
        <f t="shared" si="72"/>
        <v>760</v>
      </c>
      <c r="H322" t="s">
        <v>1928</v>
      </c>
      <c r="L322">
        <v>75046</v>
      </c>
      <c r="M322" t="str">
        <f t="shared" si="73"/>
        <v>958</v>
      </c>
      <c r="N322" t="s">
        <v>1929</v>
      </c>
      <c r="S322" s="1">
        <v>33461</v>
      </c>
      <c r="T322" t="e">
        <f t="shared" ca="1" si="74"/>
        <v>#NAME?</v>
      </c>
      <c r="U322" t="e">
        <f t="shared" ca="1" si="75"/>
        <v>#NAME?</v>
      </c>
      <c r="V322" t="e">
        <f t="shared" ca="1" si="76"/>
        <v>#NAME?</v>
      </c>
      <c r="W322" t="e">
        <f t="shared" ca="1" si="77"/>
        <v>#NAME?</v>
      </c>
      <c r="X322" t="e">
        <f t="shared" ca="1" si="78"/>
        <v>#NAME?</v>
      </c>
      <c r="Y322" t="e">
        <f t="shared" ca="1" si="79"/>
        <v>#NAME?</v>
      </c>
      <c r="Z322" t="e">
        <f ca="1">_xlfn.CONCAT("INSERT INTO DATE (Contact_id,Date_type,Date) VALUES("&amp;A322&amp;",'Birthday' ,'"&amp;S322&amp;"');")</f>
        <v>#NAME?</v>
      </c>
    </row>
    <row r="323" spans="1:26" x14ac:dyDescent="0.25">
      <c r="A323">
        <v>322</v>
      </c>
      <c r="B323" t="s">
        <v>1930</v>
      </c>
      <c r="C323" t="s">
        <v>1931</v>
      </c>
      <c r="D323" t="s">
        <v>1932</v>
      </c>
      <c r="E323" t="str">
        <f t="shared" ref="E323:E386" si="91">LEFT(F323,3)</f>
        <v>106</v>
      </c>
      <c r="F323" t="s">
        <v>1933</v>
      </c>
      <c r="G323" t="str">
        <f t="shared" ref="G323:G386" si="92">LEFT(H323,3)</f>
        <v>778</v>
      </c>
      <c r="H323" t="s">
        <v>1934</v>
      </c>
      <c r="M323" t="str">
        <f t="shared" ref="M323:M386" si="93">LEFT(N323,3)</f>
        <v/>
      </c>
      <c r="T323" t="e">
        <f t="shared" ref="T323:T386" ca="1" si="94">CONCAT("INSERT INTO CONTACT(first_name,middle_name,last_name) VALUES ('"&amp;B323&amp;"','"&amp;C323&amp;"','"&amp;D323&amp;"');")</f>
        <v>#NAME?</v>
      </c>
      <c r="U323" t="e">
        <f t="shared" ref="U323:U386" ca="1" si="95">_xlfn.CONCAT("INSERT INTO ADDRESS (Contact_id,Address_type,Address,City,State,Zip) VALUES ("&amp;A323&amp;",'Home', '"&amp;I323&amp;"', '"&amp;J323&amp;"', '"&amp;K323&amp;"', "&amp;L323&amp;");")</f>
        <v>#NAME?</v>
      </c>
      <c r="V323" t="e">
        <f t="shared" ref="V323:V386" ca="1" si="96">_xlfn.CONCAT("INSERT INTO ADDRESS (Contact_id,Address_type,Address,City,State,Zip) VALUES ("&amp;A323&amp;",'Work', '"&amp;O323&amp;"', '"&amp;P323&amp;"', '"&amp;Q323&amp;"', "&amp;R323&amp;");")</f>
        <v>#NAME?</v>
      </c>
      <c r="W323" t="e">
        <f t="shared" ref="W323:W386" ca="1" si="97">_xlfn.CONCAT("INSERT INTO PHONE (Contact_id,Phone_type,Area_code,Number) VALUES("&amp;A323&amp;", 'Home', "&amp;E323&amp;",'"&amp;F323&amp;"');")</f>
        <v>#NAME?</v>
      </c>
      <c r="X323" t="e">
        <f t="shared" ref="X323:X386" ca="1" si="98">_xlfn.CONCAT("INSERT INTO PHONE (Contact_id,Phone_type,Area_code,Number) VALUES("&amp;A323&amp;", 'Cell', "&amp;G323&amp;",'"&amp;H323&amp;"');")</f>
        <v>#NAME?</v>
      </c>
      <c r="Y323" t="e">
        <f t="shared" ref="Y323:Y386" ca="1" si="99">_xlfn.CONCAT("INSERT INTO PHONE (Contact_id,Phone_type,Area_code,Number) VALUES("&amp;A323&amp;", 'Work', "&amp;M323&amp;",'"&amp;N323&amp;"');")</f>
        <v>#NAME?</v>
      </c>
      <c r="Z323" t="e">
        <f t="shared" ref="Z323:Z386" ca="1" si="100">_xlfn.CONCAT("INSERT INTO DATE (Contact_id,Date_type,Date) VALUES("&amp;A323&amp;", NULL,'"&amp;S323&amp;"');")</f>
        <v>#NAME?</v>
      </c>
    </row>
    <row r="324" spans="1:26" x14ac:dyDescent="0.25">
      <c r="A324">
        <v>323</v>
      </c>
      <c r="B324" t="s">
        <v>1935</v>
      </c>
      <c r="D324" t="s">
        <v>494</v>
      </c>
      <c r="E324" t="str">
        <f t="shared" si="91"/>
        <v>175</v>
      </c>
      <c r="F324" t="s">
        <v>1936</v>
      </c>
      <c r="G324" t="str">
        <f t="shared" si="92"/>
        <v>958</v>
      </c>
      <c r="H324" t="s">
        <v>1937</v>
      </c>
      <c r="I324" t="s">
        <v>1938</v>
      </c>
      <c r="J324" t="s">
        <v>51</v>
      </c>
      <c r="K324" t="s">
        <v>23</v>
      </c>
      <c r="L324">
        <v>75076</v>
      </c>
      <c r="M324" t="str">
        <f t="shared" si="93"/>
        <v/>
      </c>
      <c r="O324" t="s">
        <v>1939</v>
      </c>
      <c r="P324" t="s">
        <v>51</v>
      </c>
      <c r="Q324" t="s">
        <v>23</v>
      </c>
      <c r="R324">
        <v>75001</v>
      </c>
      <c r="S324" s="1">
        <v>23386</v>
      </c>
      <c r="T324" t="e">
        <f t="shared" ca="1" si="94"/>
        <v>#NAME?</v>
      </c>
      <c r="U324" t="e">
        <f t="shared" ca="1" si="95"/>
        <v>#NAME?</v>
      </c>
      <c r="V324" t="e">
        <f t="shared" ca="1" si="96"/>
        <v>#NAME?</v>
      </c>
      <c r="W324" t="e">
        <f t="shared" ca="1" si="97"/>
        <v>#NAME?</v>
      </c>
      <c r="X324" t="e">
        <f t="shared" ca="1" si="98"/>
        <v>#NAME?</v>
      </c>
      <c r="Y324" t="e">
        <f t="shared" ca="1" si="99"/>
        <v>#NAME?</v>
      </c>
      <c r="Z324" t="e">
        <f t="shared" ref="Z324:Z326" ca="1" si="101">_xlfn.CONCAT("INSERT INTO DATE (Contact_id,Date_type,Date) VALUES("&amp;A324&amp;",'Birthday' ,'"&amp;S324&amp;"');")</f>
        <v>#NAME?</v>
      </c>
    </row>
    <row r="325" spans="1:26" x14ac:dyDescent="0.25">
      <c r="A325">
        <v>324</v>
      </c>
      <c r="B325" t="s">
        <v>1904</v>
      </c>
      <c r="D325" t="s">
        <v>1940</v>
      </c>
      <c r="E325" t="str">
        <f t="shared" si="91"/>
        <v>114</v>
      </c>
      <c r="F325" t="s">
        <v>1941</v>
      </c>
      <c r="G325" t="str">
        <f t="shared" si="92"/>
        <v>160</v>
      </c>
      <c r="H325" t="s">
        <v>1942</v>
      </c>
      <c r="I325" t="s">
        <v>1943</v>
      </c>
      <c r="J325" t="s">
        <v>22</v>
      </c>
      <c r="K325" t="s">
        <v>23</v>
      </c>
      <c r="M325" t="str">
        <f t="shared" si="93"/>
        <v/>
      </c>
      <c r="O325" t="s">
        <v>1944</v>
      </c>
      <c r="P325" t="s">
        <v>29</v>
      </c>
      <c r="Q325" t="s">
        <v>23</v>
      </c>
      <c r="R325">
        <v>75006</v>
      </c>
      <c r="S325" s="1">
        <v>24157</v>
      </c>
      <c r="T325" t="e">
        <f t="shared" ca="1" si="94"/>
        <v>#NAME?</v>
      </c>
      <c r="U325" t="e">
        <f t="shared" ca="1" si="95"/>
        <v>#NAME?</v>
      </c>
      <c r="V325" t="e">
        <f t="shared" ca="1" si="96"/>
        <v>#NAME?</v>
      </c>
      <c r="W325" t="e">
        <f t="shared" ca="1" si="97"/>
        <v>#NAME?</v>
      </c>
      <c r="X325" t="e">
        <f t="shared" ca="1" si="98"/>
        <v>#NAME?</v>
      </c>
      <c r="Y325" t="e">
        <f t="shared" ca="1" si="99"/>
        <v>#NAME?</v>
      </c>
      <c r="Z325" t="e">
        <f t="shared" ca="1" si="101"/>
        <v>#NAME?</v>
      </c>
    </row>
    <row r="326" spans="1:26" x14ac:dyDescent="0.25">
      <c r="A326">
        <v>325</v>
      </c>
      <c r="B326" t="s">
        <v>1945</v>
      </c>
      <c r="C326" t="s">
        <v>1946</v>
      </c>
      <c r="D326" t="s">
        <v>1947</v>
      </c>
      <c r="E326" t="str">
        <f t="shared" si="91"/>
        <v>416</v>
      </c>
      <c r="F326" t="s">
        <v>1948</v>
      </c>
      <c r="G326" t="str">
        <f t="shared" si="92"/>
        <v>733</v>
      </c>
      <c r="H326" t="s">
        <v>1949</v>
      </c>
      <c r="L326">
        <v>75025</v>
      </c>
      <c r="M326" t="str">
        <f t="shared" si="93"/>
        <v>474</v>
      </c>
      <c r="N326" t="s">
        <v>1950</v>
      </c>
      <c r="O326" t="s">
        <v>1951</v>
      </c>
      <c r="P326" t="s">
        <v>32</v>
      </c>
      <c r="Q326" t="s">
        <v>23</v>
      </c>
      <c r="R326">
        <v>75007</v>
      </c>
      <c r="S326" s="1">
        <v>28461</v>
      </c>
      <c r="T326" t="e">
        <f t="shared" ca="1" si="94"/>
        <v>#NAME?</v>
      </c>
      <c r="U326" t="e">
        <f t="shared" ca="1" si="95"/>
        <v>#NAME?</v>
      </c>
      <c r="V326" t="e">
        <f t="shared" ca="1" si="96"/>
        <v>#NAME?</v>
      </c>
      <c r="W326" t="e">
        <f t="shared" ca="1" si="97"/>
        <v>#NAME?</v>
      </c>
      <c r="X326" t="e">
        <f t="shared" ca="1" si="98"/>
        <v>#NAME?</v>
      </c>
      <c r="Y326" t="e">
        <f t="shared" ca="1" si="99"/>
        <v>#NAME?</v>
      </c>
      <c r="Z326" t="e">
        <f t="shared" ca="1" si="101"/>
        <v>#NAME?</v>
      </c>
    </row>
    <row r="327" spans="1:26" x14ac:dyDescent="0.25">
      <c r="A327">
        <v>326</v>
      </c>
      <c r="B327" t="s">
        <v>1952</v>
      </c>
      <c r="C327" t="s">
        <v>1953</v>
      </c>
      <c r="D327" t="s">
        <v>1954</v>
      </c>
      <c r="E327" t="str">
        <f t="shared" si="91"/>
        <v/>
      </c>
      <c r="G327" t="str">
        <f t="shared" si="92"/>
        <v>472</v>
      </c>
      <c r="H327" t="s">
        <v>1955</v>
      </c>
      <c r="I327" t="s">
        <v>1956</v>
      </c>
      <c r="J327" t="s">
        <v>22</v>
      </c>
      <c r="K327" t="s">
        <v>23</v>
      </c>
      <c r="L327">
        <v>75042</v>
      </c>
      <c r="M327" t="str">
        <f t="shared" si="93"/>
        <v>636</v>
      </c>
      <c r="N327" t="s">
        <v>1957</v>
      </c>
      <c r="T327" t="e">
        <f t="shared" ca="1" si="94"/>
        <v>#NAME?</v>
      </c>
      <c r="U327" t="e">
        <f t="shared" ca="1" si="95"/>
        <v>#NAME?</v>
      </c>
      <c r="V327" t="e">
        <f t="shared" ca="1" si="96"/>
        <v>#NAME?</v>
      </c>
      <c r="W327" t="e">
        <f t="shared" ca="1" si="97"/>
        <v>#NAME?</v>
      </c>
      <c r="X327" t="e">
        <f t="shared" ca="1" si="98"/>
        <v>#NAME?</v>
      </c>
      <c r="Y327" t="e">
        <f t="shared" ca="1" si="99"/>
        <v>#NAME?</v>
      </c>
      <c r="Z327" t="e">
        <f t="shared" ca="1" si="100"/>
        <v>#NAME?</v>
      </c>
    </row>
    <row r="328" spans="1:26" x14ac:dyDescent="0.25">
      <c r="A328">
        <v>327</v>
      </c>
      <c r="B328" t="s">
        <v>1958</v>
      </c>
      <c r="C328" t="s">
        <v>1959</v>
      </c>
      <c r="D328" t="s">
        <v>1960</v>
      </c>
      <c r="E328" t="str">
        <f t="shared" si="91"/>
        <v>701</v>
      </c>
      <c r="F328" t="s">
        <v>1961</v>
      </c>
      <c r="G328" t="str">
        <f t="shared" si="92"/>
        <v>409</v>
      </c>
      <c r="H328" t="s">
        <v>1962</v>
      </c>
      <c r="I328" t="s">
        <v>1963</v>
      </c>
      <c r="J328" t="s">
        <v>22</v>
      </c>
      <c r="K328" t="s">
        <v>23</v>
      </c>
      <c r="L328">
        <v>75051</v>
      </c>
      <c r="M328" t="str">
        <f t="shared" si="93"/>
        <v/>
      </c>
      <c r="O328" t="s">
        <v>1964</v>
      </c>
      <c r="P328" t="s">
        <v>42</v>
      </c>
      <c r="Q328" t="s">
        <v>23</v>
      </c>
      <c r="R328">
        <v>75001</v>
      </c>
      <c r="T328" t="e">
        <f t="shared" ca="1" si="94"/>
        <v>#NAME?</v>
      </c>
      <c r="U328" t="e">
        <f t="shared" ca="1" si="95"/>
        <v>#NAME?</v>
      </c>
      <c r="V328" t="e">
        <f t="shared" ca="1" si="96"/>
        <v>#NAME?</v>
      </c>
      <c r="W328" t="e">
        <f t="shared" ca="1" si="97"/>
        <v>#NAME?</v>
      </c>
      <c r="X328" t="e">
        <f t="shared" ca="1" si="98"/>
        <v>#NAME?</v>
      </c>
      <c r="Y328" t="e">
        <f t="shared" ca="1" si="99"/>
        <v>#NAME?</v>
      </c>
      <c r="Z328" t="e">
        <f t="shared" ca="1" si="100"/>
        <v>#NAME?</v>
      </c>
    </row>
    <row r="329" spans="1:26" x14ac:dyDescent="0.25">
      <c r="A329">
        <v>328</v>
      </c>
      <c r="B329" t="s">
        <v>1965</v>
      </c>
      <c r="C329" t="s">
        <v>1966</v>
      </c>
      <c r="D329" t="s">
        <v>1967</v>
      </c>
      <c r="E329" t="str">
        <f t="shared" si="91"/>
        <v>113</v>
      </c>
      <c r="F329" t="s">
        <v>1968</v>
      </c>
      <c r="G329" t="str">
        <f t="shared" si="92"/>
        <v>307</v>
      </c>
      <c r="H329" t="s">
        <v>1969</v>
      </c>
      <c r="I329" t="s">
        <v>1970</v>
      </c>
      <c r="J329" t="s">
        <v>29</v>
      </c>
      <c r="K329" t="s">
        <v>23</v>
      </c>
      <c r="L329">
        <v>75005</v>
      </c>
      <c r="M329" t="str">
        <f t="shared" si="93"/>
        <v>218</v>
      </c>
      <c r="N329" t="s">
        <v>1971</v>
      </c>
      <c r="S329" s="1">
        <v>33399</v>
      </c>
      <c r="T329" t="e">
        <f t="shared" ca="1" si="94"/>
        <v>#NAME?</v>
      </c>
      <c r="U329" t="e">
        <f t="shared" ca="1" si="95"/>
        <v>#NAME?</v>
      </c>
      <c r="V329" t="e">
        <f t="shared" ca="1" si="96"/>
        <v>#NAME?</v>
      </c>
      <c r="W329" t="e">
        <f t="shared" ca="1" si="97"/>
        <v>#NAME?</v>
      </c>
      <c r="X329" t="e">
        <f t="shared" ca="1" si="98"/>
        <v>#NAME?</v>
      </c>
      <c r="Y329" t="e">
        <f t="shared" ca="1" si="99"/>
        <v>#NAME?</v>
      </c>
      <c r="Z329" t="e">
        <f t="shared" ref="Z329:Z333" ca="1" si="102">_xlfn.CONCAT("INSERT INTO DATE (Contact_id,Date_type,Date) VALUES("&amp;A329&amp;",'Birthday' ,'"&amp;S329&amp;"');")</f>
        <v>#NAME?</v>
      </c>
    </row>
    <row r="330" spans="1:26" x14ac:dyDescent="0.25">
      <c r="A330">
        <v>329</v>
      </c>
      <c r="B330" t="s">
        <v>1972</v>
      </c>
      <c r="D330" t="s">
        <v>1973</v>
      </c>
      <c r="E330" t="str">
        <f t="shared" si="91"/>
        <v/>
      </c>
      <c r="G330" t="str">
        <f t="shared" si="92"/>
        <v>764</v>
      </c>
      <c r="H330" t="s">
        <v>1974</v>
      </c>
      <c r="I330" t="s">
        <v>1975</v>
      </c>
      <c r="J330" t="s">
        <v>32</v>
      </c>
      <c r="K330" t="s">
        <v>23</v>
      </c>
      <c r="M330" t="str">
        <f t="shared" si="93"/>
        <v/>
      </c>
      <c r="O330" t="s">
        <v>1976</v>
      </c>
      <c r="P330" t="s">
        <v>29</v>
      </c>
      <c r="Q330" t="s">
        <v>23</v>
      </c>
      <c r="R330">
        <v>75003</v>
      </c>
      <c r="S330" s="1">
        <v>24780</v>
      </c>
      <c r="T330" t="e">
        <f t="shared" ca="1" si="94"/>
        <v>#NAME?</v>
      </c>
      <c r="U330" t="e">
        <f t="shared" ca="1" si="95"/>
        <v>#NAME?</v>
      </c>
      <c r="V330" t="e">
        <f t="shared" ca="1" si="96"/>
        <v>#NAME?</v>
      </c>
      <c r="W330" t="e">
        <f t="shared" ca="1" si="97"/>
        <v>#NAME?</v>
      </c>
      <c r="X330" t="e">
        <f t="shared" ca="1" si="98"/>
        <v>#NAME?</v>
      </c>
      <c r="Y330" t="e">
        <f t="shared" ca="1" si="99"/>
        <v>#NAME?</v>
      </c>
      <c r="Z330" t="e">
        <f t="shared" ca="1" si="102"/>
        <v>#NAME?</v>
      </c>
    </row>
    <row r="331" spans="1:26" x14ac:dyDescent="0.25">
      <c r="A331">
        <v>330</v>
      </c>
      <c r="B331" t="s">
        <v>1977</v>
      </c>
      <c r="C331" t="s">
        <v>1978</v>
      </c>
      <c r="D331" t="s">
        <v>1979</v>
      </c>
      <c r="E331" t="str">
        <f t="shared" si="91"/>
        <v>115</v>
      </c>
      <c r="F331" t="s">
        <v>1980</v>
      </c>
      <c r="G331" t="str">
        <f t="shared" si="92"/>
        <v>848</v>
      </c>
      <c r="H331" t="s">
        <v>1981</v>
      </c>
      <c r="I331" t="s">
        <v>1982</v>
      </c>
      <c r="J331" t="s">
        <v>51</v>
      </c>
      <c r="K331" t="s">
        <v>23</v>
      </c>
      <c r="L331">
        <v>75061</v>
      </c>
      <c r="M331" t="str">
        <f t="shared" si="93"/>
        <v>780</v>
      </c>
      <c r="N331" t="s">
        <v>1983</v>
      </c>
      <c r="S331" s="1">
        <v>28850</v>
      </c>
      <c r="T331" t="e">
        <f t="shared" ca="1" si="94"/>
        <v>#NAME?</v>
      </c>
      <c r="U331" t="e">
        <f t="shared" ca="1" si="95"/>
        <v>#NAME?</v>
      </c>
      <c r="V331" t="e">
        <f t="shared" ca="1" si="96"/>
        <v>#NAME?</v>
      </c>
      <c r="W331" t="e">
        <f t="shared" ca="1" si="97"/>
        <v>#NAME?</v>
      </c>
      <c r="X331" t="e">
        <f t="shared" ca="1" si="98"/>
        <v>#NAME?</v>
      </c>
      <c r="Y331" t="e">
        <f t="shared" ca="1" si="99"/>
        <v>#NAME?</v>
      </c>
      <c r="Z331" t="e">
        <f t="shared" ca="1" si="102"/>
        <v>#NAME?</v>
      </c>
    </row>
    <row r="332" spans="1:26" x14ac:dyDescent="0.25">
      <c r="A332">
        <v>331</v>
      </c>
      <c r="B332" t="s">
        <v>1984</v>
      </c>
      <c r="C332" t="s">
        <v>1985</v>
      </c>
      <c r="D332" t="s">
        <v>1986</v>
      </c>
      <c r="E332" t="str">
        <f t="shared" si="91"/>
        <v/>
      </c>
      <c r="G332" t="str">
        <f t="shared" si="92"/>
        <v>149</v>
      </c>
      <c r="H332" t="s">
        <v>1987</v>
      </c>
      <c r="I332" t="s">
        <v>1988</v>
      </c>
      <c r="J332" t="s">
        <v>29</v>
      </c>
      <c r="K332" t="s">
        <v>23</v>
      </c>
      <c r="L332">
        <v>75063</v>
      </c>
      <c r="M332" t="str">
        <f t="shared" si="93"/>
        <v/>
      </c>
      <c r="O332" t="s">
        <v>1989</v>
      </c>
      <c r="P332" t="s">
        <v>32</v>
      </c>
      <c r="Q332" t="s">
        <v>23</v>
      </c>
      <c r="R332">
        <v>75004</v>
      </c>
      <c r="S332" s="1">
        <v>33472</v>
      </c>
      <c r="T332" t="e">
        <f t="shared" ca="1" si="94"/>
        <v>#NAME?</v>
      </c>
      <c r="U332" t="e">
        <f t="shared" ca="1" si="95"/>
        <v>#NAME?</v>
      </c>
      <c r="V332" t="e">
        <f t="shared" ca="1" si="96"/>
        <v>#NAME?</v>
      </c>
      <c r="W332" t="e">
        <f t="shared" ca="1" si="97"/>
        <v>#NAME?</v>
      </c>
      <c r="X332" t="e">
        <f t="shared" ca="1" si="98"/>
        <v>#NAME?</v>
      </c>
      <c r="Y332" t="e">
        <f t="shared" ca="1" si="99"/>
        <v>#NAME?</v>
      </c>
      <c r="Z332" t="e">
        <f t="shared" ca="1" si="102"/>
        <v>#NAME?</v>
      </c>
    </row>
    <row r="333" spans="1:26" x14ac:dyDescent="0.25">
      <c r="A333">
        <v>332</v>
      </c>
      <c r="B333" t="s">
        <v>1990</v>
      </c>
      <c r="C333" t="s">
        <v>1991</v>
      </c>
      <c r="D333" t="s">
        <v>1791</v>
      </c>
      <c r="E333" t="str">
        <f t="shared" si="91"/>
        <v>225</v>
      </c>
      <c r="F333" t="s">
        <v>1992</v>
      </c>
      <c r="G333" t="str">
        <f t="shared" si="92"/>
        <v>246</v>
      </c>
      <c r="H333" t="s">
        <v>1993</v>
      </c>
      <c r="I333" t="s">
        <v>1994</v>
      </c>
      <c r="J333" t="s">
        <v>32</v>
      </c>
      <c r="K333" t="s">
        <v>23</v>
      </c>
      <c r="L333">
        <v>75076</v>
      </c>
      <c r="M333" t="str">
        <f t="shared" si="93"/>
        <v/>
      </c>
      <c r="S333" s="1">
        <v>35156</v>
      </c>
      <c r="T333" t="e">
        <f t="shared" ca="1" si="94"/>
        <v>#NAME?</v>
      </c>
      <c r="U333" t="e">
        <f t="shared" ca="1" si="95"/>
        <v>#NAME?</v>
      </c>
      <c r="V333" t="e">
        <f t="shared" ca="1" si="96"/>
        <v>#NAME?</v>
      </c>
      <c r="W333" t="e">
        <f t="shared" ca="1" si="97"/>
        <v>#NAME?</v>
      </c>
      <c r="X333" t="e">
        <f t="shared" ca="1" si="98"/>
        <v>#NAME?</v>
      </c>
      <c r="Y333" t="e">
        <f t="shared" ca="1" si="99"/>
        <v>#NAME?</v>
      </c>
      <c r="Z333" t="e">
        <f t="shared" ca="1" si="102"/>
        <v>#NAME?</v>
      </c>
    </row>
    <row r="334" spans="1:26" x14ac:dyDescent="0.25">
      <c r="A334">
        <v>333</v>
      </c>
      <c r="B334" t="s">
        <v>1995</v>
      </c>
      <c r="C334" t="s">
        <v>1996</v>
      </c>
      <c r="D334" t="s">
        <v>1997</v>
      </c>
      <c r="E334" t="str">
        <f t="shared" si="91"/>
        <v/>
      </c>
      <c r="G334" t="str">
        <f t="shared" si="92"/>
        <v>771</v>
      </c>
      <c r="H334" t="s">
        <v>1998</v>
      </c>
      <c r="I334" t="s">
        <v>1999</v>
      </c>
      <c r="J334" t="s">
        <v>51</v>
      </c>
      <c r="K334" t="s">
        <v>23</v>
      </c>
      <c r="L334">
        <v>75016</v>
      </c>
      <c r="M334" t="str">
        <f t="shared" si="93"/>
        <v>317</v>
      </c>
      <c r="N334" t="s">
        <v>2000</v>
      </c>
      <c r="O334" t="s">
        <v>2001</v>
      </c>
      <c r="P334" t="s">
        <v>22</v>
      </c>
      <c r="Q334" t="s">
        <v>23</v>
      </c>
      <c r="R334">
        <v>75005</v>
      </c>
      <c r="T334" t="e">
        <f t="shared" ca="1" si="94"/>
        <v>#NAME?</v>
      </c>
      <c r="U334" t="e">
        <f t="shared" ca="1" si="95"/>
        <v>#NAME?</v>
      </c>
      <c r="V334" t="e">
        <f t="shared" ca="1" si="96"/>
        <v>#NAME?</v>
      </c>
      <c r="W334" t="e">
        <f t="shared" ca="1" si="97"/>
        <v>#NAME?</v>
      </c>
      <c r="X334" t="e">
        <f t="shared" ca="1" si="98"/>
        <v>#NAME?</v>
      </c>
      <c r="Y334" t="e">
        <f t="shared" ca="1" si="99"/>
        <v>#NAME?</v>
      </c>
      <c r="Z334" t="e">
        <f t="shared" ca="1" si="100"/>
        <v>#NAME?</v>
      </c>
    </row>
    <row r="335" spans="1:26" x14ac:dyDescent="0.25">
      <c r="A335">
        <v>334</v>
      </c>
      <c r="B335" t="s">
        <v>2002</v>
      </c>
      <c r="C335" t="s">
        <v>2003</v>
      </c>
      <c r="D335" t="s">
        <v>2004</v>
      </c>
      <c r="E335" t="str">
        <f t="shared" si="91"/>
        <v>186</v>
      </c>
      <c r="F335" t="s">
        <v>2005</v>
      </c>
      <c r="G335" t="str">
        <f t="shared" si="92"/>
        <v>132</v>
      </c>
      <c r="H335" t="s">
        <v>2006</v>
      </c>
      <c r="I335" t="s">
        <v>2007</v>
      </c>
      <c r="J335" t="s">
        <v>29</v>
      </c>
      <c r="K335" t="s">
        <v>23</v>
      </c>
      <c r="L335">
        <v>75048</v>
      </c>
      <c r="M335" t="str">
        <f t="shared" si="93"/>
        <v>685</v>
      </c>
      <c r="N335" t="s">
        <v>2008</v>
      </c>
      <c r="S335" s="1">
        <v>34640</v>
      </c>
      <c r="T335" t="e">
        <f t="shared" ca="1" si="94"/>
        <v>#NAME?</v>
      </c>
      <c r="U335" t="e">
        <f t="shared" ca="1" si="95"/>
        <v>#NAME?</v>
      </c>
      <c r="V335" t="e">
        <f t="shared" ca="1" si="96"/>
        <v>#NAME?</v>
      </c>
      <c r="W335" t="e">
        <f t="shared" ca="1" si="97"/>
        <v>#NAME?</v>
      </c>
      <c r="X335" t="e">
        <f t="shared" ca="1" si="98"/>
        <v>#NAME?</v>
      </c>
      <c r="Y335" t="e">
        <f t="shared" ca="1" si="99"/>
        <v>#NAME?</v>
      </c>
      <c r="Z335" t="e">
        <f ca="1">_xlfn.CONCAT("INSERT INTO DATE (Contact_id,Date_type,Date) VALUES("&amp;A335&amp;",'Birthday' ,'"&amp;S335&amp;"');")</f>
        <v>#NAME?</v>
      </c>
    </row>
    <row r="336" spans="1:26" x14ac:dyDescent="0.25">
      <c r="A336">
        <v>335</v>
      </c>
      <c r="B336" t="s">
        <v>2009</v>
      </c>
      <c r="C336" t="s">
        <v>2010</v>
      </c>
      <c r="D336" t="s">
        <v>2011</v>
      </c>
      <c r="E336" t="str">
        <f t="shared" si="91"/>
        <v/>
      </c>
      <c r="G336" t="str">
        <f t="shared" si="92"/>
        <v>885</v>
      </c>
      <c r="H336" t="s">
        <v>2012</v>
      </c>
      <c r="I336" t="s">
        <v>2013</v>
      </c>
      <c r="J336" t="s">
        <v>32</v>
      </c>
      <c r="K336" t="s">
        <v>23</v>
      </c>
      <c r="L336">
        <v>75048</v>
      </c>
      <c r="M336" t="str">
        <f t="shared" si="93"/>
        <v/>
      </c>
      <c r="T336" t="e">
        <f t="shared" ca="1" si="94"/>
        <v>#NAME?</v>
      </c>
      <c r="U336" t="e">
        <f t="shared" ca="1" si="95"/>
        <v>#NAME?</v>
      </c>
      <c r="V336" t="e">
        <f t="shared" ca="1" si="96"/>
        <v>#NAME?</v>
      </c>
      <c r="W336" t="e">
        <f t="shared" ca="1" si="97"/>
        <v>#NAME?</v>
      </c>
      <c r="X336" t="e">
        <f t="shared" ca="1" si="98"/>
        <v>#NAME?</v>
      </c>
      <c r="Y336" t="e">
        <f t="shared" ca="1" si="99"/>
        <v>#NAME?</v>
      </c>
      <c r="Z336" t="e">
        <f t="shared" ca="1" si="100"/>
        <v>#NAME?</v>
      </c>
    </row>
    <row r="337" spans="1:26" x14ac:dyDescent="0.25">
      <c r="A337">
        <v>336</v>
      </c>
      <c r="B337" t="s">
        <v>2014</v>
      </c>
      <c r="C337" t="s">
        <v>2015</v>
      </c>
      <c r="D337" t="s">
        <v>2016</v>
      </c>
      <c r="E337" t="str">
        <f t="shared" si="91"/>
        <v>337</v>
      </c>
      <c r="F337" t="s">
        <v>2017</v>
      </c>
      <c r="G337" t="str">
        <f t="shared" si="92"/>
        <v>161</v>
      </c>
      <c r="H337" t="s">
        <v>2018</v>
      </c>
      <c r="I337" t="s">
        <v>2019</v>
      </c>
      <c r="J337" t="s">
        <v>32</v>
      </c>
      <c r="K337" t="s">
        <v>23</v>
      </c>
      <c r="L337">
        <v>75041</v>
      </c>
      <c r="M337" t="str">
        <f t="shared" si="93"/>
        <v>970</v>
      </c>
      <c r="N337" t="s">
        <v>2020</v>
      </c>
      <c r="S337" s="1">
        <v>26031</v>
      </c>
      <c r="T337" t="e">
        <f t="shared" ca="1" si="94"/>
        <v>#NAME?</v>
      </c>
      <c r="U337" t="e">
        <f t="shared" ca="1" si="95"/>
        <v>#NAME?</v>
      </c>
      <c r="V337" t="e">
        <f t="shared" ca="1" si="96"/>
        <v>#NAME?</v>
      </c>
      <c r="W337" t="e">
        <f t="shared" ca="1" si="97"/>
        <v>#NAME?</v>
      </c>
      <c r="X337" t="e">
        <f t="shared" ca="1" si="98"/>
        <v>#NAME?</v>
      </c>
      <c r="Y337" t="e">
        <f t="shared" ca="1" si="99"/>
        <v>#NAME?</v>
      </c>
      <c r="Z337" t="e">
        <f t="shared" ref="Z337:Z341" ca="1" si="103">_xlfn.CONCAT("INSERT INTO DATE (Contact_id,Date_type,Date) VALUES("&amp;A337&amp;",'Birthday' ,'"&amp;S337&amp;"');")</f>
        <v>#NAME?</v>
      </c>
    </row>
    <row r="338" spans="1:26" x14ac:dyDescent="0.25">
      <c r="A338">
        <v>337</v>
      </c>
      <c r="B338" t="s">
        <v>2021</v>
      </c>
      <c r="D338" t="s">
        <v>2022</v>
      </c>
      <c r="E338" t="str">
        <f t="shared" si="91"/>
        <v>740</v>
      </c>
      <c r="F338" t="s">
        <v>2023</v>
      </c>
      <c r="G338" t="str">
        <f t="shared" si="92"/>
        <v>599</v>
      </c>
      <c r="H338" t="s">
        <v>2024</v>
      </c>
      <c r="I338" t="s">
        <v>2025</v>
      </c>
      <c r="J338" t="s">
        <v>22</v>
      </c>
      <c r="K338" t="s">
        <v>23</v>
      </c>
      <c r="L338">
        <v>75008</v>
      </c>
      <c r="M338" t="str">
        <f t="shared" si="93"/>
        <v>427</v>
      </c>
      <c r="N338" t="s">
        <v>2026</v>
      </c>
      <c r="O338" t="s">
        <v>2027</v>
      </c>
      <c r="P338" t="s">
        <v>51</v>
      </c>
      <c r="Q338" t="s">
        <v>23</v>
      </c>
      <c r="R338">
        <v>75009</v>
      </c>
      <c r="S338" s="1">
        <v>31710</v>
      </c>
      <c r="T338" t="e">
        <f t="shared" ca="1" si="94"/>
        <v>#NAME?</v>
      </c>
      <c r="U338" t="e">
        <f t="shared" ca="1" si="95"/>
        <v>#NAME?</v>
      </c>
      <c r="V338" t="e">
        <f t="shared" ca="1" si="96"/>
        <v>#NAME?</v>
      </c>
      <c r="W338" t="e">
        <f t="shared" ca="1" si="97"/>
        <v>#NAME?</v>
      </c>
      <c r="X338" t="e">
        <f t="shared" ca="1" si="98"/>
        <v>#NAME?</v>
      </c>
      <c r="Y338" t="e">
        <f t="shared" ca="1" si="99"/>
        <v>#NAME?</v>
      </c>
      <c r="Z338" t="e">
        <f t="shared" ca="1" si="103"/>
        <v>#NAME?</v>
      </c>
    </row>
    <row r="339" spans="1:26" x14ac:dyDescent="0.25">
      <c r="A339">
        <v>338</v>
      </c>
      <c r="B339" t="s">
        <v>2028</v>
      </c>
      <c r="C339" t="s">
        <v>2029</v>
      </c>
      <c r="D339" t="s">
        <v>2030</v>
      </c>
      <c r="E339" t="str">
        <f t="shared" si="91"/>
        <v/>
      </c>
      <c r="G339" t="str">
        <f t="shared" si="92"/>
        <v/>
      </c>
      <c r="I339" t="s">
        <v>2031</v>
      </c>
      <c r="J339" t="s">
        <v>32</v>
      </c>
      <c r="K339" t="s">
        <v>23</v>
      </c>
      <c r="M339" t="str">
        <f t="shared" si="93"/>
        <v>201</v>
      </c>
      <c r="N339" t="s">
        <v>2032</v>
      </c>
      <c r="S339" s="1">
        <v>27062</v>
      </c>
      <c r="T339" t="e">
        <f t="shared" ca="1" si="94"/>
        <v>#NAME?</v>
      </c>
      <c r="U339" t="e">
        <f t="shared" ca="1" si="95"/>
        <v>#NAME?</v>
      </c>
      <c r="V339" t="e">
        <f t="shared" ca="1" si="96"/>
        <v>#NAME?</v>
      </c>
      <c r="W339" t="e">
        <f t="shared" ca="1" si="97"/>
        <v>#NAME?</v>
      </c>
      <c r="X339" t="e">
        <f t="shared" ca="1" si="98"/>
        <v>#NAME?</v>
      </c>
      <c r="Y339" t="e">
        <f t="shared" ca="1" si="99"/>
        <v>#NAME?</v>
      </c>
      <c r="Z339" t="e">
        <f t="shared" ca="1" si="103"/>
        <v>#NAME?</v>
      </c>
    </row>
    <row r="340" spans="1:26" x14ac:dyDescent="0.25">
      <c r="A340">
        <v>339</v>
      </c>
      <c r="B340" t="s">
        <v>2033</v>
      </c>
      <c r="C340" t="s">
        <v>2034</v>
      </c>
      <c r="D340" t="s">
        <v>2035</v>
      </c>
      <c r="E340" t="str">
        <f t="shared" si="91"/>
        <v>142</v>
      </c>
      <c r="F340" t="s">
        <v>2036</v>
      </c>
      <c r="G340" t="str">
        <f t="shared" si="92"/>
        <v>635</v>
      </c>
      <c r="H340" t="s">
        <v>2037</v>
      </c>
      <c r="I340" t="s">
        <v>2038</v>
      </c>
      <c r="J340" t="s">
        <v>51</v>
      </c>
      <c r="K340" t="s">
        <v>23</v>
      </c>
      <c r="L340">
        <v>75015</v>
      </c>
      <c r="M340" t="str">
        <f t="shared" si="93"/>
        <v/>
      </c>
      <c r="S340" s="1">
        <v>28611</v>
      </c>
      <c r="T340" t="e">
        <f t="shared" ca="1" si="94"/>
        <v>#NAME?</v>
      </c>
      <c r="U340" t="e">
        <f t="shared" ca="1" si="95"/>
        <v>#NAME?</v>
      </c>
      <c r="V340" t="e">
        <f t="shared" ca="1" si="96"/>
        <v>#NAME?</v>
      </c>
      <c r="W340" t="e">
        <f t="shared" ca="1" si="97"/>
        <v>#NAME?</v>
      </c>
      <c r="X340" t="e">
        <f t="shared" ca="1" si="98"/>
        <v>#NAME?</v>
      </c>
      <c r="Y340" t="e">
        <f t="shared" ca="1" si="99"/>
        <v>#NAME?</v>
      </c>
      <c r="Z340" t="e">
        <f t="shared" ca="1" si="103"/>
        <v>#NAME?</v>
      </c>
    </row>
    <row r="341" spans="1:26" x14ac:dyDescent="0.25">
      <c r="A341">
        <v>340</v>
      </c>
      <c r="B341" t="s">
        <v>2039</v>
      </c>
      <c r="C341" t="s">
        <v>2040</v>
      </c>
      <c r="D341" t="s">
        <v>2041</v>
      </c>
      <c r="E341" t="str">
        <f t="shared" si="91"/>
        <v/>
      </c>
      <c r="G341" t="str">
        <f t="shared" si="92"/>
        <v>954</v>
      </c>
      <c r="H341" t="s">
        <v>2042</v>
      </c>
      <c r="I341" t="s">
        <v>2043</v>
      </c>
      <c r="J341" t="s">
        <v>32</v>
      </c>
      <c r="K341" t="s">
        <v>23</v>
      </c>
      <c r="L341">
        <v>75021</v>
      </c>
      <c r="M341" t="str">
        <f t="shared" si="93"/>
        <v/>
      </c>
      <c r="O341" t="s">
        <v>2044</v>
      </c>
      <c r="P341" t="s">
        <v>51</v>
      </c>
      <c r="Q341" t="s">
        <v>23</v>
      </c>
      <c r="R341">
        <v>75004</v>
      </c>
      <c r="S341" s="1">
        <v>27479</v>
      </c>
      <c r="T341" t="e">
        <f t="shared" ca="1" si="94"/>
        <v>#NAME?</v>
      </c>
      <c r="U341" t="e">
        <f t="shared" ca="1" si="95"/>
        <v>#NAME?</v>
      </c>
      <c r="V341" t="e">
        <f t="shared" ca="1" si="96"/>
        <v>#NAME?</v>
      </c>
      <c r="W341" t="e">
        <f t="shared" ca="1" si="97"/>
        <v>#NAME?</v>
      </c>
      <c r="X341" t="e">
        <f t="shared" ca="1" si="98"/>
        <v>#NAME?</v>
      </c>
      <c r="Y341" t="e">
        <f t="shared" ca="1" si="99"/>
        <v>#NAME?</v>
      </c>
      <c r="Z341" t="e">
        <f t="shared" ca="1" si="103"/>
        <v>#NAME?</v>
      </c>
    </row>
    <row r="342" spans="1:26" x14ac:dyDescent="0.25">
      <c r="A342">
        <v>341</v>
      </c>
      <c r="B342" t="s">
        <v>2045</v>
      </c>
      <c r="C342" t="s">
        <v>2046</v>
      </c>
      <c r="D342" t="s">
        <v>2047</v>
      </c>
      <c r="E342" t="str">
        <f t="shared" si="91"/>
        <v>448</v>
      </c>
      <c r="F342" t="s">
        <v>2048</v>
      </c>
      <c r="G342" t="str">
        <f t="shared" si="92"/>
        <v>538</v>
      </c>
      <c r="H342" t="s">
        <v>2049</v>
      </c>
      <c r="I342" t="s">
        <v>2050</v>
      </c>
      <c r="J342" t="s">
        <v>22</v>
      </c>
      <c r="K342" t="s">
        <v>23</v>
      </c>
      <c r="M342" t="str">
        <f t="shared" si="93"/>
        <v>325</v>
      </c>
      <c r="N342" t="s">
        <v>2051</v>
      </c>
      <c r="O342" t="s">
        <v>2052</v>
      </c>
      <c r="P342" t="s">
        <v>22</v>
      </c>
      <c r="Q342" t="s">
        <v>23</v>
      </c>
      <c r="R342">
        <v>75006</v>
      </c>
      <c r="T342" t="e">
        <f t="shared" ca="1" si="94"/>
        <v>#NAME?</v>
      </c>
      <c r="U342" t="e">
        <f t="shared" ca="1" si="95"/>
        <v>#NAME?</v>
      </c>
      <c r="V342" t="e">
        <f t="shared" ca="1" si="96"/>
        <v>#NAME?</v>
      </c>
      <c r="W342" t="e">
        <f t="shared" ca="1" si="97"/>
        <v>#NAME?</v>
      </c>
      <c r="X342" t="e">
        <f t="shared" ca="1" si="98"/>
        <v>#NAME?</v>
      </c>
      <c r="Y342" t="e">
        <f t="shared" ca="1" si="99"/>
        <v>#NAME?</v>
      </c>
      <c r="Z342" t="e">
        <f t="shared" ca="1" si="100"/>
        <v>#NAME?</v>
      </c>
    </row>
    <row r="343" spans="1:26" x14ac:dyDescent="0.25">
      <c r="A343">
        <v>342</v>
      </c>
      <c r="B343" t="s">
        <v>2053</v>
      </c>
      <c r="C343" t="s">
        <v>2054</v>
      </c>
      <c r="D343" t="s">
        <v>2055</v>
      </c>
      <c r="E343" t="str">
        <f t="shared" si="91"/>
        <v>857</v>
      </c>
      <c r="F343" t="s">
        <v>2056</v>
      </c>
      <c r="G343" t="str">
        <f t="shared" si="92"/>
        <v>933</v>
      </c>
      <c r="H343" t="s">
        <v>2057</v>
      </c>
      <c r="I343" t="s">
        <v>2058</v>
      </c>
      <c r="J343" t="s">
        <v>42</v>
      </c>
      <c r="K343" t="s">
        <v>23</v>
      </c>
      <c r="M343" t="str">
        <f t="shared" si="93"/>
        <v/>
      </c>
      <c r="O343" t="s">
        <v>2059</v>
      </c>
      <c r="P343" t="s">
        <v>32</v>
      </c>
      <c r="Q343" t="s">
        <v>23</v>
      </c>
      <c r="R343">
        <v>75008</v>
      </c>
      <c r="T343" t="e">
        <f t="shared" ca="1" si="94"/>
        <v>#NAME?</v>
      </c>
      <c r="U343" t="e">
        <f t="shared" ca="1" si="95"/>
        <v>#NAME?</v>
      </c>
      <c r="V343" t="e">
        <f t="shared" ca="1" si="96"/>
        <v>#NAME?</v>
      </c>
      <c r="W343" t="e">
        <f t="shared" ca="1" si="97"/>
        <v>#NAME?</v>
      </c>
      <c r="X343" t="e">
        <f t="shared" ca="1" si="98"/>
        <v>#NAME?</v>
      </c>
      <c r="Y343" t="e">
        <f t="shared" ca="1" si="99"/>
        <v>#NAME?</v>
      </c>
      <c r="Z343" t="e">
        <f t="shared" ca="1" si="100"/>
        <v>#NAME?</v>
      </c>
    </row>
    <row r="344" spans="1:26" x14ac:dyDescent="0.25">
      <c r="A344">
        <v>343</v>
      </c>
      <c r="B344" t="s">
        <v>2060</v>
      </c>
      <c r="D344" t="s">
        <v>2061</v>
      </c>
      <c r="E344" t="str">
        <f t="shared" si="91"/>
        <v/>
      </c>
      <c r="G344" t="str">
        <f t="shared" si="92"/>
        <v>318</v>
      </c>
      <c r="H344" t="s">
        <v>2062</v>
      </c>
      <c r="I344" t="s">
        <v>2063</v>
      </c>
      <c r="J344" t="s">
        <v>22</v>
      </c>
      <c r="K344" t="s">
        <v>23</v>
      </c>
      <c r="M344" t="str">
        <f t="shared" si="93"/>
        <v/>
      </c>
      <c r="S344" s="1">
        <v>26263</v>
      </c>
      <c r="T344" t="e">
        <f t="shared" ca="1" si="94"/>
        <v>#NAME?</v>
      </c>
      <c r="U344" t="e">
        <f t="shared" ca="1" si="95"/>
        <v>#NAME?</v>
      </c>
      <c r="V344" t="e">
        <f t="shared" ca="1" si="96"/>
        <v>#NAME?</v>
      </c>
      <c r="W344" t="e">
        <f t="shared" ca="1" si="97"/>
        <v>#NAME?</v>
      </c>
      <c r="X344" t="e">
        <f t="shared" ca="1" si="98"/>
        <v>#NAME?</v>
      </c>
      <c r="Y344" t="e">
        <f t="shared" ca="1" si="99"/>
        <v>#NAME?</v>
      </c>
      <c r="Z344" t="e">
        <f t="shared" ref="Z344:Z345" ca="1" si="104">_xlfn.CONCAT("INSERT INTO DATE (Contact_id,Date_type,Date) VALUES("&amp;A344&amp;",'Birthday' ,'"&amp;S344&amp;"');")</f>
        <v>#NAME?</v>
      </c>
    </row>
    <row r="345" spans="1:26" x14ac:dyDescent="0.25">
      <c r="A345">
        <v>344</v>
      </c>
      <c r="B345" t="s">
        <v>2064</v>
      </c>
      <c r="C345" t="s">
        <v>2065</v>
      </c>
      <c r="D345" t="s">
        <v>5819</v>
      </c>
      <c r="E345" t="str">
        <f t="shared" si="91"/>
        <v>883</v>
      </c>
      <c r="F345" t="s">
        <v>2066</v>
      </c>
      <c r="G345" t="str">
        <f t="shared" si="92"/>
        <v>742</v>
      </c>
      <c r="H345" t="s">
        <v>2067</v>
      </c>
      <c r="I345" t="s">
        <v>2068</v>
      </c>
      <c r="J345" t="s">
        <v>32</v>
      </c>
      <c r="K345" t="s">
        <v>23</v>
      </c>
      <c r="M345" t="str">
        <f t="shared" si="93"/>
        <v>681</v>
      </c>
      <c r="N345" t="s">
        <v>2069</v>
      </c>
      <c r="S345" s="1">
        <v>28361</v>
      </c>
      <c r="T345" t="e">
        <f t="shared" ca="1" si="94"/>
        <v>#NAME?</v>
      </c>
      <c r="U345" t="e">
        <f t="shared" ca="1" si="95"/>
        <v>#NAME?</v>
      </c>
      <c r="V345" t="e">
        <f t="shared" ca="1" si="96"/>
        <v>#NAME?</v>
      </c>
      <c r="W345" t="e">
        <f t="shared" ca="1" si="97"/>
        <v>#NAME?</v>
      </c>
      <c r="X345" t="e">
        <f t="shared" ca="1" si="98"/>
        <v>#NAME?</v>
      </c>
      <c r="Y345" t="e">
        <f t="shared" ca="1" si="99"/>
        <v>#NAME?</v>
      </c>
      <c r="Z345" t="e">
        <f t="shared" ca="1" si="104"/>
        <v>#NAME?</v>
      </c>
    </row>
    <row r="346" spans="1:26" x14ac:dyDescent="0.25">
      <c r="A346">
        <v>345</v>
      </c>
      <c r="B346" t="s">
        <v>2070</v>
      </c>
      <c r="D346" t="s">
        <v>2071</v>
      </c>
      <c r="E346" t="str">
        <f t="shared" si="91"/>
        <v>919</v>
      </c>
      <c r="F346" t="s">
        <v>2072</v>
      </c>
      <c r="G346" t="str">
        <f t="shared" si="92"/>
        <v>928</v>
      </c>
      <c r="H346" t="s">
        <v>2073</v>
      </c>
      <c r="I346" t="s">
        <v>2074</v>
      </c>
      <c r="J346" t="s">
        <v>32</v>
      </c>
      <c r="K346" t="s">
        <v>23</v>
      </c>
      <c r="L346">
        <v>75054</v>
      </c>
      <c r="M346" t="str">
        <f t="shared" si="93"/>
        <v>370</v>
      </c>
      <c r="N346" t="s">
        <v>2075</v>
      </c>
      <c r="O346" t="s">
        <v>2076</v>
      </c>
      <c r="P346" t="s">
        <v>51</v>
      </c>
      <c r="Q346" t="s">
        <v>23</v>
      </c>
      <c r="R346">
        <v>75009</v>
      </c>
      <c r="T346" t="e">
        <f t="shared" ca="1" si="94"/>
        <v>#NAME?</v>
      </c>
      <c r="U346" t="e">
        <f t="shared" ca="1" si="95"/>
        <v>#NAME?</v>
      </c>
      <c r="V346" t="e">
        <f t="shared" ca="1" si="96"/>
        <v>#NAME?</v>
      </c>
      <c r="W346" t="e">
        <f t="shared" ca="1" si="97"/>
        <v>#NAME?</v>
      </c>
      <c r="X346" t="e">
        <f t="shared" ca="1" si="98"/>
        <v>#NAME?</v>
      </c>
      <c r="Y346" t="e">
        <f t="shared" ca="1" si="99"/>
        <v>#NAME?</v>
      </c>
      <c r="Z346" t="e">
        <f t="shared" ca="1" si="100"/>
        <v>#NAME?</v>
      </c>
    </row>
    <row r="347" spans="1:26" x14ac:dyDescent="0.25">
      <c r="A347">
        <v>346</v>
      </c>
      <c r="B347" t="s">
        <v>2077</v>
      </c>
      <c r="D347" t="s">
        <v>2078</v>
      </c>
      <c r="E347" t="str">
        <f t="shared" si="91"/>
        <v>538</v>
      </c>
      <c r="F347" t="s">
        <v>2079</v>
      </c>
      <c r="G347" t="str">
        <f t="shared" si="92"/>
        <v>384</v>
      </c>
      <c r="H347" t="s">
        <v>2080</v>
      </c>
      <c r="I347" t="s">
        <v>2081</v>
      </c>
      <c r="J347" t="s">
        <v>29</v>
      </c>
      <c r="K347" t="s">
        <v>23</v>
      </c>
      <c r="M347" t="str">
        <f t="shared" si="93"/>
        <v/>
      </c>
      <c r="O347" t="s">
        <v>2082</v>
      </c>
      <c r="P347" t="s">
        <v>42</v>
      </c>
      <c r="Q347" t="s">
        <v>23</v>
      </c>
      <c r="R347">
        <v>75009</v>
      </c>
      <c r="T347" t="e">
        <f t="shared" ca="1" si="94"/>
        <v>#NAME?</v>
      </c>
      <c r="U347" t="e">
        <f t="shared" ca="1" si="95"/>
        <v>#NAME?</v>
      </c>
      <c r="V347" t="e">
        <f t="shared" ca="1" si="96"/>
        <v>#NAME?</v>
      </c>
      <c r="W347" t="e">
        <f t="shared" ca="1" si="97"/>
        <v>#NAME?</v>
      </c>
      <c r="X347" t="e">
        <f t="shared" ca="1" si="98"/>
        <v>#NAME?</v>
      </c>
      <c r="Y347" t="e">
        <f t="shared" ca="1" si="99"/>
        <v>#NAME?</v>
      </c>
      <c r="Z347" t="e">
        <f t="shared" ca="1" si="100"/>
        <v>#NAME?</v>
      </c>
    </row>
    <row r="348" spans="1:26" x14ac:dyDescent="0.25">
      <c r="A348">
        <v>347</v>
      </c>
      <c r="B348" t="s">
        <v>2083</v>
      </c>
      <c r="D348" t="s">
        <v>2084</v>
      </c>
      <c r="E348" t="str">
        <f t="shared" si="91"/>
        <v>647</v>
      </c>
      <c r="F348" t="s">
        <v>2085</v>
      </c>
      <c r="G348" t="str">
        <f t="shared" si="92"/>
        <v>289</v>
      </c>
      <c r="H348" t="s">
        <v>2086</v>
      </c>
      <c r="I348" t="s">
        <v>2087</v>
      </c>
      <c r="J348" t="s">
        <v>22</v>
      </c>
      <c r="K348" t="s">
        <v>23</v>
      </c>
      <c r="L348">
        <v>75043</v>
      </c>
      <c r="M348" t="str">
        <f t="shared" si="93"/>
        <v/>
      </c>
      <c r="S348" s="1">
        <v>25528</v>
      </c>
      <c r="T348" t="e">
        <f t="shared" ca="1" si="94"/>
        <v>#NAME?</v>
      </c>
      <c r="U348" t="e">
        <f t="shared" ca="1" si="95"/>
        <v>#NAME?</v>
      </c>
      <c r="V348" t="e">
        <f t="shared" ca="1" si="96"/>
        <v>#NAME?</v>
      </c>
      <c r="W348" t="e">
        <f t="shared" ca="1" si="97"/>
        <v>#NAME?</v>
      </c>
      <c r="X348" t="e">
        <f t="shared" ca="1" si="98"/>
        <v>#NAME?</v>
      </c>
      <c r="Y348" t="e">
        <f t="shared" ca="1" si="99"/>
        <v>#NAME?</v>
      </c>
      <c r="Z348" t="e">
        <f ca="1">_xlfn.CONCAT("INSERT INTO DATE (Contact_id,Date_type,Date) VALUES("&amp;A348&amp;",'Birthday' ,'"&amp;S348&amp;"');")</f>
        <v>#NAME?</v>
      </c>
    </row>
    <row r="349" spans="1:26" x14ac:dyDescent="0.25">
      <c r="A349">
        <v>348</v>
      </c>
      <c r="B349" t="s">
        <v>2088</v>
      </c>
      <c r="D349" t="s">
        <v>2089</v>
      </c>
      <c r="E349" t="str">
        <f t="shared" si="91"/>
        <v>346</v>
      </c>
      <c r="F349" t="s">
        <v>2090</v>
      </c>
      <c r="G349" t="str">
        <f t="shared" si="92"/>
        <v>669</v>
      </c>
      <c r="H349" t="s">
        <v>2091</v>
      </c>
      <c r="I349" t="s">
        <v>2092</v>
      </c>
      <c r="J349" t="s">
        <v>22</v>
      </c>
      <c r="K349" t="s">
        <v>23</v>
      </c>
      <c r="L349">
        <v>75009</v>
      </c>
      <c r="M349" t="str">
        <f t="shared" si="93"/>
        <v/>
      </c>
      <c r="O349" t="s">
        <v>2093</v>
      </c>
      <c r="P349" t="s">
        <v>29</v>
      </c>
      <c r="Q349" t="s">
        <v>23</v>
      </c>
      <c r="R349">
        <v>75007</v>
      </c>
      <c r="T349" t="e">
        <f t="shared" ca="1" si="94"/>
        <v>#NAME?</v>
      </c>
      <c r="U349" t="e">
        <f t="shared" ca="1" si="95"/>
        <v>#NAME?</v>
      </c>
      <c r="V349" t="e">
        <f t="shared" ca="1" si="96"/>
        <v>#NAME?</v>
      </c>
      <c r="W349" t="e">
        <f t="shared" ca="1" si="97"/>
        <v>#NAME?</v>
      </c>
      <c r="X349" t="e">
        <f t="shared" ca="1" si="98"/>
        <v>#NAME?</v>
      </c>
      <c r="Y349" t="e">
        <f t="shared" ca="1" si="99"/>
        <v>#NAME?</v>
      </c>
      <c r="Z349" t="e">
        <f t="shared" ca="1" si="100"/>
        <v>#NAME?</v>
      </c>
    </row>
    <row r="350" spans="1:26" x14ac:dyDescent="0.25">
      <c r="A350">
        <v>349</v>
      </c>
      <c r="B350" t="s">
        <v>2094</v>
      </c>
      <c r="D350" t="s">
        <v>2095</v>
      </c>
      <c r="E350" t="str">
        <f t="shared" si="91"/>
        <v>934</v>
      </c>
      <c r="F350" t="s">
        <v>2096</v>
      </c>
      <c r="G350" t="str">
        <f t="shared" si="92"/>
        <v>716</v>
      </c>
      <c r="H350" t="s">
        <v>2097</v>
      </c>
      <c r="I350" t="s">
        <v>2098</v>
      </c>
      <c r="J350" t="s">
        <v>42</v>
      </c>
      <c r="K350" t="s">
        <v>23</v>
      </c>
      <c r="M350" t="str">
        <f t="shared" si="93"/>
        <v>945</v>
      </c>
      <c r="N350" t="s">
        <v>2099</v>
      </c>
      <c r="O350" t="s">
        <v>2100</v>
      </c>
      <c r="P350" t="s">
        <v>51</v>
      </c>
      <c r="Q350" t="s">
        <v>23</v>
      </c>
      <c r="R350">
        <v>75005</v>
      </c>
      <c r="S350" s="1">
        <v>28824</v>
      </c>
      <c r="T350" t="e">
        <f t="shared" ca="1" si="94"/>
        <v>#NAME?</v>
      </c>
      <c r="U350" t="e">
        <f t="shared" ca="1" si="95"/>
        <v>#NAME?</v>
      </c>
      <c r="V350" t="e">
        <f t="shared" ca="1" si="96"/>
        <v>#NAME?</v>
      </c>
      <c r="W350" t="e">
        <f t="shared" ca="1" si="97"/>
        <v>#NAME?</v>
      </c>
      <c r="X350" t="e">
        <f t="shared" ca="1" si="98"/>
        <v>#NAME?</v>
      </c>
      <c r="Y350" t="e">
        <f t="shared" ca="1" si="99"/>
        <v>#NAME?</v>
      </c>
      <c r="Z350" t="e">
        <f t="shared" ref="Z350:Z351" ca="1" si="105">_xlfn.CONCAT("INSERT INTO DATE (Contact_id,Date_type,Date) VALUES("&amp;A350&amp;",'Birthday' ,'"&amp;S350&amp;"');")</f>
        <v>#NAME?</v>
      </c>
    </row>
    <row r="351" spans="1:26" x14ac:dyDescent="0.25">
      <c r="A351">
        <v>350</v>
      </c>
      <c r="B351" t="s">
        <v>2101</v>
      </c>
      <c r="D351" t="s">
        <v>2102</v>
      </c>
      <c r="E351" t="str">
        <f t="shared" si="91"/>
        <v>405</v>
      </c>
      <c r="F351" t="s">
        <v>2103</v>
      </c>
      <c r="G351" t="str">
        <f t="shared" si="92"/>
        <v>226</v>
      </c>
      <c r="H351" t="s">
        <v>2104</v>
      </c>
      <c r="I351" t="s">
        <v>2105</v>
      </c>
      <c r="J351" t="s">
        <v>51</v>
      </c>
      <c r="K351" t="s">
        <v>23</v>
      </c>
      <c r="L351">
        <v>75034</v>
      </c>
      <c r="M351" t="str">
        <f t="shared" si="93"/>
        <v>790</v>
      </c>
      <c r="N351" t="s">
        <v>2106</v>
      </c>
      <c r="S351" s="1">
        <v>34529</v>
      </c>
      <c r="T351" t="e">
        <f t="shared" ca="1" si="94"/>
        <v>#NAME?</v>
      </c>
      <c r="U351" t="e">
        <f t="shared" ca="1" si="95"/>
        <v>#NAME?</v>
      </c>
      <c r="V351" t="e">
        <f t="shared" ca="1" si="96"/>
        <v>#NAME?</v>
      </c>
      <c r="W351" t="e">
        <f t="shared" ca="1" si="97"/>
        <v>#NAME?</v>
      </c>
      <c r="X351" t="e">
        <f t="shared" ca="1" si="98"/>
        <v>#NAME?</v>
      </c>
      <c r="Y351" t="e">
        <f t="shared" ca="1" si="99"/>
        <v>#NAME?</v>
      </c>
      <c r="Z351" t="e">
        <f t="shared" ca="1" si="105"/>
        <v>#NAME?</v>
      </c>
    </row>
    <row r="352" spans="1:26" x14ac:dyDescent="0.25">
      <c r="A352">
        <v>351</v>
      </c>
      <c r="B352" t="s">
        <v>2107</v>
      </c>
      <c r="C352" t="s">
        <v>2108</v>
      </c>
      <c r="D352" t="s">
        <v>2109</v>
      </c>
      <c r="E352" t="str">
        <f t="shared" si="91"/>
        <v/>
      </c>
      <c r="G352" t="str">
        <f t="shared" si="92"/>
        <v>568</v>
      </c>
      <c r="H352" t="s">
        <v>2110</v>
      </c>
      <c r="L352">
        <v>75003</v>
      </c>
      <c r="M352" t="str">
        <f t="shared" si="93"/>
        <v>887</v>
      </c>
      <c r="N352" t="s">
        <v>2111</v>
      </c>
      <c r="O352" t="s">
        <v>2112</v>
      </c>
      <c r="P352" t="s">
        <v>51</v>
      </c>
      <c r="Q352" t="s">
        <v>23</v>
      </c>
      <c r="R352">
        <v>75004</v>
      </c>
      <c r="T352" t="e">
        <f t="shared" ca="1" si="94"/>
        <v>#NAME?</v>
      </c>
      <c r="U352" t="e">
        <f t="shared" ca="1" si="95"/>
        <v>#NAME?</v>
      </c>
      <c r="V352" t="e">
        <f t="shared" ca="1" si="96"/>
        <v>#NAME?</v>
      </c>
      <c r="W352" t="e">
        <f t="shared" ca="1" si="97"/>
        <v>#NAME?</v>
      </c>
      <c r="X352" t="e">
        <f t="shared" ca="1" si="98"/>
        <v>#NAME?</v>
      </c>
      <c r="Y352" t="e">
        <f t="shared" ca="1" si="99"/>
        <v>#NAME?</v>
      </c>
      <c r="Z352" t="e">
        <f t="shared" ca="1" si="100"/>
        <v>#NAME?</v>
      </c>
    </row>
    <row r="353" spans="1:26" x14ac:dyDescent="0.25">
      <c r="A353">
        <v>352</v>
      </c>
      <c r="B353" t="s">
        <v>2113</v>
      </c>
      <c r="D353" t="s">
        <v>2114</v>
      </c>
      <c r="E353" t="str">
        <f t="shared" si="91"/>
        <v/>
      </c>
      <c r="G353" t="str">
        <f t="shared" si="92"/>
        <v>471</v>
      </c>
      <c r="H353" t="s">
        <v>2115</v>
      </c>
      <c r="I353" t="s">
        <v>2116</v>
      </c>
      <c r="J353" t="s">
        <v>22</v>
      </c>
      <c r="K353" t="s">
        <v>23</v>
      </c>
      <c r="L353">
        <v>75048</v>
      </c>
      <c r="M353" t="str">
        <f t="shared" si="93"/>
        <v>338</v>
      </c>
      <c r="N353" t="s">
        <v>2117</v>
      </c>
      <c r="O353" t="s">
        <v>2118</v>
      </c>
      <c r="P353" t="s">
        <v>32</v>
      </c>
      <c r="Q353" t="s">
        <v>23</v>
      </c>
      <c r="R353">
        <v>75008</v>
      </c>
      <c r="T353" t="e">
        <f t="shared" ca="1" si="94"/>
        <v>#NAME?</v>
      </c>
      <c r="U353" t="e">
        <f t="shared" ca="1" si="95"/>
        <v>#NAME?</v>
      </c>
      <c r="V353" t="e">
        <f t="shared" ca="1" si="96"/>
        <v>#NAME?</v>
      </c>
      <c r="W353" t="e">
        <f t="shared" ca="1" si="97"/>
        <v>#NAME?</v>
      </c>
      <c r="X353" t="e">
        <f t="shared" ca="1" si="98"/>
        <v>#NAME?</v>
      </c>
      <c r="Y353" t="e">
        <f t="shared" ca="1" si="99"/>
        <v>#NAME?</v>
      </c>
      <c r="Z353" t="e">
        <f t="shared" ca="1" si="100"/>
        <v>#NAME?</v>
      </c>
    </row>
    <row r="354" spans="1:26" x14ac:dyDescent="0.25">
      <c r="A354">
        <v>353</v>
      </c>
      <c r="B354" t="s">
        <v>2119</v>
      </c>
      <c r="C354" t="s">
        <v>2120</v>
      </c>
      <c r="D354" t="s">
        <v>2121</v>
      </c>
      <c r="E354" t="str">
        <f t="shared" si="91"/>
        <v/>
      </c>
      <c r="G354" t="str">
        <f t="shared" si="92"/>
        <v>162</v>
      </c>
      <c r="H354" t="s">
        <v>2122</v>
      </c>
      <c r="I354" t="s">
        <v>2123</v>
      </c>
      <c r="J354" t="s">
        <v>42</v>
      </c>
      <c r="K354" t="s">
        <v>23</v>
      </c>
      <c r="L354">
        <v>75031</v>
      </c>
      <c r="M354" t="str">
        <f t="shared" si="93"/>
        <v/>
      </c>
      <c r="T354" t="e">
        <f t="shared" ca="1" si="94"/>
        <v>#NAME?</v>
      </c>
      <c r="U354" t="e">
        <f t="shared" ca="1" si="95"/>
        <v>#NAME?</v>
      </c>
      <c r="V354" t="e">
        <f t="shared" ca="1" si="96"/>
        <v>#NAME?</v>
      </c>
      <c r="W354" t="e">
        <f t="shared" ca="1" si="97"/>
        <v>#NAME?</v>
      </c>
      <c r="X354" t="e">
        <f t="shared" ca="1" si="98"/>
        <v>#NAME?</v>
      </c>
      <c r="Y354" t="e">
        <f t="shared" ca="1" si="99"/>
        <v>#NAME?</v>
      </c>
      <c r="Z354" t="e">
        <f t="shared" ca="1" si="100"/>
        <v>#NAME?</v>
      </c>
    </row>
    <row r="355" spans="1:26" x14ac:dyDescent="0.25">
      <c r="A355">
        <v>354</v>
      </c>
      <c r="B355" t="s">
        <v>2124</v>
      </c>
      <c r="C355" t="s">
        <v>2125</v>
      </c>
      <c r="D355" t="s">
        <v>2126</v>
      </c>
      <c r="E355" t="str">
        <f t="shared" si="91"/>
        <v/>
      </c>
      <c r="G355" t="str">
        <f t="shared" si="92"/>
        <v>733</v>
      </c>
      <c r="H355" t="s">
        <v>2127</v>
      </c>
      <c r="I355" t="s">
        <v>2128</v>
      </c>
      <c r="J355" t="s">
        <v>42</v>
      </c>
      <c r="K355" t="s">
        <v>23</v>
      </c>
      <c r="M355" t="str">
        <f t="shared" si="93"/>
        <v>184</v>
      </c>
      <c r="N355" t="s">
        <v>2129</v>
      </c>
      <c r="T355" t="e">
        <f t="shared" ca="1" si="94"/>
        <v>#NAME?</v>
      </c>
      <c r="U355" t="e">
        <f t="shared" ca="1" si="95"/>
        <v>#NAME?</v>
      </c>
      <c r="V355" t="e">
        <f t="shared" ca="1" si="96"/>
        <v>#NAME?</v>
      </c>
      <c r="W355" t="e">
        <f t="shared" ca="1" si="97"/>
        <v>#NAME?</v>
      </c>
      <c r="X355" t="e">
        <f t="shared" ca="1" si="98"/>
        <v>#NAME?</v>
      </c>
      <c r="Y355" t="e">
        <f t="shared" ca="1" si="99"/>
        <v>#NAME?</v>
      </c>
      <c r="Z355" t="e">
        <f t="shared" ca="1" si="100"/>
        <v>#NAME?</v>
      </c>
    </row>
    <row r="356" spans="1:26" x14ac:dyDescent="0.25">
      <c r="A356">
        <v>355</v>
      </c>
      <c r="B356" t="s">
        <v>2130</v>
      </c>
      <c r="C356" t="s">
        <v>2131</v>
      </c>
      <c r="D356" t="s">
        <v>2132</v>
      </c>
      <c r="E356" t="str">
        <f t="shared" si="91"/>
        <v/>
      </c>
      <c r="G356" t="str">
        <f t="shared" si="92"/>
        <v>833</v>
      </c>
      <c r="H356" t="s">
        <v>2133</v>
      </c>
      <c r="L356">
        <v>75076</v>
      </c>
      <c r="M356" t="str">
        <f t="shared" si="93"/>
        <v/>
      </c>
      <c r="O356" t="s">
        <v>2134</v>
      </c>
      <c r="P356" t="s">
        <v>51</v>
      </c>
      <c r="Q356" t="s">
        <v>23</v>
      </c>
      <c r="R356">
        <v>75002</v>
      </c>
      <c r="S356" s="1">
        <v>32242</v>
      </c>
      <c r="T356" t="e">
        <f t="shared" ca="1" si="94"/>
        <v>#NAME?</v>
      </c>
      <c r="U356" t="e">
        <f t="shared" ca="1" si="95"/>
        <v>#NAME?</v>
      </c>
      <c r="V356" t="e">
        <f t="shared" ca="1" si="96"/>
        <v>#NAME?</v>
      </c>
      <c r="W356" t="e">
        <f t="shared" ca="1" si="97"/>
        <v>#NAME?</v>
      </c>
      <c r="X356" t="e">
        <f t="shared" ca="1" si="98"/>
        <v>#NAME?</v>
      </c>
      <c r="Y356" t="e">
        <f t="shared" ca="1" si="99"/>
        <v>#NAME?</v>
      </c>
      <c r="Z356" t="e">
        <f ca="1">_xlfn.CONCAT("INSERT INTO DATE (Contact_id,Date_type,Date) VALUES("&amp;A356&amp;",'Birthday' ,'"&amp;S356&amp;"');")</f>
        <v>#NAME?</v>
      </c>
    </row>
    <row r="357" spans="1:26" x14ac:dyDescent="0.25">
      <c r="A357">
        <v>356</v>
      </c>
      <c r="B357" t="s">
        <v>2135</v>
      </c>
      <c r="C357" t="s">
        <v>2136</v>
      </c>
      <c r="D357" t="s">
        <v>2137</v>
      </c>
      <c r="E357" t="str">
        <f t="shared" si="91"/>
        <v/>
      </c>
      <c r="G357" t="str">
        <f t="shared" si="92"/>
        <v>470</v>
      </c>
      <c r="H357" t="s">
        <v>2138</v>
      </c>
      <c r="I357" t="s">
        <v>2139</v>
      </c>
      <c r="J357" t="s">
        <v>42</v>
      </c>
      <c r="K357" t="s">
        <v>23</v>
      </c>
      <c r="L357">
        <v>75085</v>
      </c>
      <c r="M357" t="str">
        <f t="shared" si="93"/>
        <v/>
      </c>
      <c r="O357" t="s">
        <v>2140</v>
      </c>
      <c r="P357" t="s">
        <v>32</v>
      </c>
      <c r="Q357" t="s">
        <v>23</v>
      </c>
      <c r="R357">
        <v>75004</v>
      </c>
      <c r="T357" t="e">
        <f t="shared" ca="1" si="94"/>
        <v>#NAME?</v>
      </c>
      <c r="U357" t="e">
        <f t="shared" ca="1" si="95"/>
        <v>#NAME?</v>
      </c>
      <c r="V357" t="e">
        <f t="shared" ca="1" si="96"/>
        <v>#NAME?</v>
      </c>
      <c r="W357" t="e">
        <f t="shared" ca="1" si="97"/>
        <v>#NAME?</v>
      </c>
      <c r="X357" t="e">
        <f t="shared" ca="1" si="98"/>
        <v>#NAME?</v>
      </c>
      <c r="Y357" t="e">
        <f t="shared" ca="1" si="99"/>
        <v>#NAME?</v>
      </c>
      <c r="Z357" t="e">
        <f t="shared" ca="1" si="100"/>
        <v>#NAME?</v>
      </c>
    </row>
    <row r="358" spans="1:26" x14ac:dyDescent="0.25">
      <c r="A358">
        <v>357</v>
      </c>
      <c r="B358" t="s">
        <v>2141</v>
      </c>
      <c r="D358" t="s">
        <v>2142</v>
      </c>
      <c r="E358" t="str">
        <f t="shared" si="91"/>
        <v/>
      </c>
      <c r="G358" t="str">
        <f t="shared" si="92"/>
        <v>618</v>
      </c>
      <c r="H358" t="s">
        <v>2143</v>
      </c>
      <c r="L358">
        <v>75045</v>
      </c>
      <c r="M358" t="str">
        <f t="shared" si="93"/>
        <v>909</v>
      </c>
      <c r="N358" t="s">
        <v>2144</v>
      </c>
      <c r="O358" t="s">
        <v>2145</v>
      </c>
      <c r="P358" t="s">
        <v>32</v>
      </c>
      <c r="Q358" t="s">
        <v>23</v>
      </c>
      <c r="R358">
        <v>75003</v>
      </c>
      <c r="T358" t="e">
        <f t="shared" ca="1" si="94"/>
        <v>#NAME?</v>
      </c>
      <c r="U358" t="e">
        <f t="shared" ca="1" si="95"/>
        <v>#NAME?</v>
      </c>
      <c r="V358" t="e">
        <f t="shared" ca="1" si="96"/>
        <v>#NAME?</v>
      </c>
      <c r="W358" t="e">
        <f t="shared" ca="1" si="97"/>
        <v>#NAME?</v>
      </c>
      <c r="X358" t="e">
        <f t="shared" ca="1" si="98"/>
        <v>#NAME?</v>
      </c>
      <c r="Y358" t="e">
        <f t="shared" ca="1" si="99"/>
        <v>#NAME?</v>
      </c>
      <c r="Z358" t="e">
        <f t="shared" ca="1" si="100"/>
        <v>#NAME?</v>
      </c>
    </row>
    <row r="359" spans="1:26" x14ac:dyDescent="0.25">
      <c r="A359">
        <v>358</v>
      </c>
      <c r="B359" t="s">
        <v>2146</v>
      </c>
      <c r="C359" t="s">
        <v>2147</v>
      </c>
      <c r="D359" t="s">
        <v>2148</v>
      </c>
      <c r="E359" t="str">
        <f t="shared" si="91"/>
        <v>209</v>
      </c>
      <c r="F359" t="s">
        <v>2149</v>
      </c>
      <c r="G359" t="str">
        <f t="shared" si="92"/>
        <v>932</v>
      </c>
      <c r="H359" t="s">
        <v>2150</v>
      </c>
      <c r="I359" t="s">
        <v>2151</v>
      </c>
      <c r="J359" t="s">
        <v>32</v>
      </c>
      <c r="K359" t="s">
        <v>23</v>
      </c>
      <c r="L359">
        <v>75035</v>
      </c>
      <c r="M359" t="str">
        <f t="shared" si="93"/>
        <v>879</v>
      </c>
      <c r="N359" t="s">
        <v>2152</v>
      </c>
      <c r="O359" t="s">
        <v>2153</v>
      </c>
      <c r="P359" t="s">
        <v>29</v>
      </c>
      <c r="Q359" t="s">
        <v>23</v>
      </c>
      <c r="R359">
        <v>75001</v>
      </c>
      <c r="T359" t="e">
        <f t="shared" ca="1" si="94"/>
        <v>#NAME?</v>
      </c>
      <c r="U359" t="e">
        <f t="shared" ca="1" si="95"/>
        <v>#NAME?</v>
      </c>
      <c r="V359" t="e">
        <f t="shared" ca="1" si="96"/>
        <v>#NAME?</v>
      </c>
      <c r="W359" t="e">
        <f t="shared" ca="1" si="97"/>
        <v>#NAME?</v>
      </c>
      <c r="X359" t="e">
        <f t="shared" ca="1" si="98"/>
        <v>#NAME?</v>
      </c>
      <c r="Y359" t="e">
        <f t="shared" ca="1" si="99"/>
        <v>#NAME?</v>
      </c>
      <c r="Z359" t="e">
        <f t="shared" ca="1" si="100"/>
        <v>#NAME?</v>
      </c>
    </row>
    <row r="360" spans="1:26" x14ac:dyDescent="0.25">
      <c r="A360">
        <v>359</v>
      </c>
      <c r="B360" t="s">
        <v>505</v>
      </c>
      <c r="D360" t="s">
        <v>2154</v>
      </c>
      <c r="E360" t="str">
        <f t="shared" si="91"/>
        <v>266</v>
      </c>
      <c r="F360" t="s">
        <v>2155</v>
      </c>
      <c r="G360" t="str">
        <f t="shared" si="92"/>
        <v>596</v>
      </c>
      <c r="H360" t="s">
        <v>2156</v>
      </c>
      <c r="I360" t="s">
        <v>2157</v>
      </c>
      <c r="J360" t="s">
        <v>22</v>
      </c>
      <c r="K360" t="s">
        <v>23</v>
      </c>
      <c r="M360" t="str">
        <f t="shared" si="93"/>
        <v/>
      </c>
      <c r="S360" s="1">
        <v>26777</v>
      </c>
      <c r="T360" t="e">
        <f t="shared" ca="1" si="94"/>
        <v>#NAME?</v>
      </c>
      <c r="U360" t="e">
        <f t="shared" ca="1" si="95"/>
        <v>#NAME?</v>
      </c>
      <c r="V360" t="e">
        <f t="shared" ca="1" si="96"/>
        <v>#NAME?</v>
      </c>
      <c r="W360" t="e">
        <f t="shared" ca="1" si="97"/>
        <v>#NAME?</v>
      </c>
      <c r="X360" t="e">
        <f t="shared" ca="1" si="98"/>
        <v>#NAME?</v>
      </c>
      <c r="Y360" t="e">
        <f t="shared" ca="1" si="99"/>
        <v>#NAME?</v>
      </c>
      <c r="Z360" t="e">
        <f ca="1">_xlfn.CONCAT("INSERT INTO DATE (Contact_id,Date_type,Date) VALUES("&amp;A360&amp;",'Birthday' ,'"&amp;S360&amp;"');")</f>
        <v>#NAME?</v>
      </c>
    </row>
    <row r="361" spans="1:26" x14ac:dyDescent="0.25">
      <c r="A361">
        <v>360</v>
      </c>
      <c r="B361" t="s">
        <v>1302</v>
      </c>
      <c r="C361" t="s">
        <v>2158</v>
      </c>
      <c r="D361" t="s">
        <v>5820</v>
      </c>
      <c r="E361" t="str">
        <f t="shared" si="91"/>
        <v>730</v>
      </c>
      <c r="F361" t="s">
        <v>2159</v>
      </c>
      <c r="G361" t="str">
        <f t="shared" si="92"/>
        <v>864</v>
      </c>
      <c r="H361" t="s">
        <v>2160</v>
      </c>
      <c r="I361" t="s">
        <v>2161</v>
      </c>
      <c r="J361" t="s">
        <v>51</v>
      </c>
      <c r="K361" t="s">
        <v>23</v>
      </c>
      <c r="L361">
        <v>75031</v>
      </c>
      <c r="M361" t="str">
        <f t="shared" si="93"/>
        <v/>
      </c>
      <c r="T361" t="e">
        <f t="shared" ca="1" si="94"/>
        <v>#NAME?</v>
      </c>
      <c r="U361" t="e">
        <f t="shared" ca="1" si="95"/>
        <v>#NAME?</v>
      </c>
      <c r="V361" t="e">
        <f t="shared" ca="1" si="96"/>
        <v>#NAME?</v>
      </c>
      <c r="W361" t="e">
        <f t="shared" ca="1" si="97"/>
        <v>#NAME?</v>
      </c>
      <c r="X361" t="e">
        <f t="shared" ca="1" si="98"/>
        <v>#NAME?</v>
      </c>
      <c r="Y361" t="e">
        <f t="shared" ca="1" si="99"/>
        <v>#NAME?</v>
      </c>
      <c r="Z361" t="e">
        <f t="shared" ca="1" si="100"/>
        <v>#NAME?</v>
      </c>
    </row>
    <row r="362" spans="1:26" x14ac:dyDescent="0.25">
      <c r="A362">
        <v>361</v>
      </c>
      <c r="B362" t="s">
        <v>1219</v>
      </c>
      <c r="C362" t="s">
        <v>1505</v>
      </c>
      <c r="D362" t="s">
        <v>2162</v>
      </c>
      <c r="E362" t="str">
        <f t="shared" si="91"/>
        <v/>
      </c>
      <c r="G362" t="str">
        <f t="shared" si="92"/>
        <v>797</v>
      </c>
      <c r="H362" t="s">
        <v>2163</v>
      </c>
      <c r="I362" t="s">
        <v>2164</v>
      </c>
      <c r="J362" t="s">
        <v>22</v>
      </c>
      <c r="K362" t="s">
        <v>23</v>
      </c>
      <c r="L362">
        <v>75086</v>
      </c>
      <c r="M362" t="str">
        <f t="shared" si="93"/>
        <v/>
      </c>
      <c r="S362" s="1">
        <v>23841</v>
      </c>
      <c r="T362" t="e">
        <f t="shared" ca="1" si="94"/>
        <v>#NAME?</v>
      </c>
      <c r="U362" t="e">
        <f t="shared" ca="1" si="95"/>
        <v>#NAME?</v>
      </c>
      <c r="V362" t="e">
        <f t="shared" ca="1" si="96"/>
        <v>#NAME?</v>
      </c>
      <c r="W362" t="e">
        <f t="shared" ca="1" si="97"/>
        <v>#NAME?</v>
      </c>
      <c r="X362" t="e">
        <f t="shared" ca="1" si="98"/>
        <v>#NAME?</v>
      </c>
      <c r="Y362" t="e">
        <f t="shared" ca="1" si="99"/>
        <v>#NAME?</v>
      </c>
      <c r="Z362" t="e">
        <f t="shared" ref="Z362:Z364" ca="1" si="106">_xlfn.CONCAT("INSERT INTO DATE (Contact_id,Date_type,Date) VALUES("&amp;A362&amp;",'Birthday' ,'"&amp;S362&amp;"');")</f>
        <v>#NAME?</v>
      </c>
    </row>
    <row r="363" spans="1:26" x14ac:dyDescent="0.25">
      <c r="A363">
        <v>362</v>
      </c>
      <c r="B363" t="s">
        <v>2165</v>
      </c>
      <c r="D363" t="s">
        <v>2166</v>
      </c>
      <c r="E363" t="str">
        <f t="shared" si="91"/>
        <v/>
      </c>
      <c r="G363" t="str">
        <f t="shared" si="92"/>
        <v>403</v>
      </c>
      <c r="H363" t="s">
        <v>2167</v>
      </c>
      <c r="I363" t="s">
        <v>2168</v>
      </c>
      <c r="J363" t="s">
        <v>32</v>
      </c>
      <c r="K363" t="s">
        <v>23</v>
      </c>
      <c r="L363">
        <v>75061</v>
      </c>
      <c r="M363" t="str">
        <f t="shared" si="93"/>
        <v/>
      </c>
      <c r="O363" t="s">
        <v>2169</v>
      </c>
      <c r="P363" t="s">
        <v>29</v>
      </c>
      <c r="Q363" t="s">
        <v>23</v>
      </c>
      <c r="R363">
        <v>75003</v>
      </c>
      <c r="S363" s="1">
        <v>27537</v>
      </c>
      <c r="T363" t="e">
        <f t="shared" ca="1" si="94"/>
        <v>#NAME?</v>
      </c>
      <c r="U363" t="e">
        <f t="shared" ca="1" si="95"/>
        <v>#NAME?</v>
      </c>
      <c r="V363" t="e">
        <f t="shared" ca="1" si="96"/>
        <v>#NAME?</v>
      </c>
      <c r="W363" t="e">
        <f t="shared" ca="1" si="97"/>
        <v>#NAME?</v>
      </c>
      <c r="X363" t="e">
        <f t="shared" ca="1" si="98"/>
        <v>#NAME?</v>
      </c>
      <c r="Y363" t="e">
        <f t="shared" ca="1" si="99"/>
        <v>#NAME?</v>
      </c>
      <c r="Z363" t="e">
        <f t="shared" ca="1" si="106"/>
        <v>#NAME?</v>
      </c>
    </row>
    <row r="364" spans="1:26" x14ac:dyDescent="0.25">
      <c r="A364">
        <v>363</v>
      </c>
      <c r="B364" t="s">
        <v>2170</v>
      </c>
      <c r="C364" t="s">
        <v>2171</v>
      </c>
      <c r="D364" t="s">
        <v>2172</v>
      </c>
      <c r="E364" t="str">
        <f t="shared" si="91"/>
        <v/>
      </c>
      <c r="G364" t="str">
        <f t="shared" si="92"/>
        <v>780</v>
      </c>
      <c r="H364" t="s">
        <v>2173</v>
      </c>
      <c r="I364" t="s">
        <v>2174</v>
      </c>
      <c r="J364" t="s">
        <v>42</v>
      </c>
      <c r="K364" t="s">
        <v>23</v>
      </c>
      <c r="L364">
        <v>75060</v>
      </c>
      <c r="M364" t="str">
        <f t="shared" si="93"/>
        <v/>
      </c>
      <c r="O364" t="s">
        <v>2175</v>
      </c>
      <c r="P364" t="s">
        <v>22</v>
      </c>
      <c r="Q364" t="s">
        <v>23</v>
      </c>
      <c r="R364">
        <v>75001</v>
      </c>
      <c r="S364" s="1">
        <v>27130</v>
      </c>
      <c r="T364" t="e">
        <f t="shared" ca="1" si="94"/>
        <v>#NAME?</v>
      </c>
      <c r="U364" t="e">
        <f t="shared" ca="1" si="95"/>
        <v>#NAME?</v>
      </c>
      <c r="V364" t="e">
        <f t="shared" ca="1" si="96"/>
        <v>#NAME?</v>
      </c>
      <c r="W364" t="e">
        <f t="shared" ca="1" si="97"/>
        <v>#NAME?</v>
      </c>
      <c r="X364" t="e">
        <f t="shared" ca="1" si="98"/>
        <v>#NAME?</v>
      </c>
      <c r="Y364" t="e">
        <f t="shared" ca="1" si="99"/>
        <v>#NAME?</v>
      </c>
      <c r="Z364" t="e">
        <f t="shared" ca="1" si="106"/>
        <v>#NAME?</v>
      </c>
    </row>
    <row r="365" spans="1:26" x14ac:dyDescent="0.25">
      <c r="A365">
        <v>364</v>
      </c>
      <c r="B365" t="s">
        <v>2176</v>
      </c>
      <c r="D365" t="s">
        <v>2177</v>
      </c>
      <c r="E365" t="str">
        <f t="shared" si="91"/>
        <v>582</v>
      </c>
      <c r="F365" t="s">
        <v>2178</v>
      </c>
      <c r="G365" t="str">
        <f t="shared" si="92"/>
        <v>857</v>
      </c>
      <c r="H365" t="s">
        <v>2179</v>
      </c>
      <c r="L365">
        <v>75004</v>
      </c>
      <c r="M365" t="str">
        <f t="shared" si="93"/>
        <v>504</v>
      </c>
      <c r="N365" t="s">
        <v>2180</v>
      </c>
      <c r="O365" t="s">
        <v>2181</v>
      </c>
      <c r="P365" t="s">
        <v>29</v>
      </c>
      <c r="Q365" t="s">
        <v>23</v>
      </c>
      <c r="R365">
        <v>75006</v>
      </c>
      <c r="T365" t="e">
        <f t="shared" ca="1" si="94"/>
        <v>#NAME?</v>
      </c>
      <c r="U365" t="e">
        <f t="shared" ca="1" si="95"/>
        <v>#NAME?</v>
      </c>
      <c r="V365" t="e">
        <f t="shared" ca="1" si="96"/>
        <v>#NAME?</v>
      </c>
      <c r="W365" t="e">
        <f t="shared" ca="1" si="97"/>
        <v>#NAME?</v>
      </c>
      <c r="X365" t="e">
        <f t="shared" ca="1" si="98"/>
        <v>#NAME?</v>
      </c>
      <c r="Y365" t="e">
        <f t="shared" ca="1" si="99"/>
        <v>#NAME?</v>
      </c>
      <c r="Z365" t="e">
        <f t="shared" ca="1" si="100"/>
        <v>#NAME?</v>
      </c>
    </row>
    <row r="366" spans="1:26" x14ac:dyDescent="0.25">
      <c r="A366">
        <v>365</v>
      </c>
      <c r="B366" t="s">
        <v>2182</v>
      </c>
      <c r="C366" t="s">
        <v>2183</v>
      </c>
      <c r="D366" t="s">
        <v>2184</v>
      </c>
      <c r="E366" t="str">
        <f t="shared" si="91"/>
        <v/>
      </c>
      <c r="G366" t="str">
        <f t="shared" si="92"/>
        <v>929</v>
      </c>
      <c r="H366" t="s">
        <v>2185</v>
      </c>
      <c r="I366" t="s">
        <v>2186</v>
      </c>
      <c r="J366" t="s">
        <v>42</v>
      </c>
      <c r="K366" t="s">
        <v>23</v>
      </c>
      <c r="M366" t="str">
        <f t="shared" si="93"/>
        <v>377</v>
      </c>
      <c r="N366" t="s">
        <v>2187</v>
      </c>
      <c r="S366" s="1">
        <v>33317</v>
      </c>
      <c r="T366" t="e">
        <f t="shared" ca="1" si="94"/>
        <v>#NAME?</v>
      </c>
      <c r="U366" t="e">
        <f t="shared" ca="1" si="95"/>
        <v>#NAME?</v>
      </c>
      <c r="V366" t="e">
        <f t="shared" ca="1" si="96"/>
        <v>#NAME?</v>
      </c>
      <c r="W366" t="e">
        <f t="shared" ca="1" si="97"/>
        <v>#NAME?</v>
      </c>
      <c r="X366" t="e">
        <f t="shared" ca="1" si="98"/>
        <v>#NAME?</v>
      </c>
      <c r="Y366" t="e">
        <f t="shared" ca="1" si="99"/>
        <v>#NAME?</v>
      </c>
      <c r="Z366" t="e">
        <f t="shared" ref="Z366:Z368" ca="1" si="107">_xlfn.CONCAT("INSERT INTO DATE (Contact_id,Date_type,Date) VALUES("&amp;A366&amp;",'Birthday' ,'"&amp;S366&amp;"');")</f>
        <v>#NAME?</v>
      </c>
    </row>
    <row r="367" spans="1:26" x14ac:dyDescent="0.25">
      <c r="A367">
        <v>366</v>
      </c>
      <c r="B367" t="s">
        <v>2188</v>
      </c>
      <c r="C367" t="s">
        <v>2189</v>
      </c>
      <c r="D367" t="s">
        <v>2190</v>
      </c>
      <c r="E367" t="str">
        <f t="shared" si="91"/>
        <v>666</v>
      </c>
      <c r="F367" t="s">
        <v>2191</v>
      </c>
      <c r="G367" t="str">
        <f t="shared" si="92"/>
        <v>402</v>
      </c>
      <c r="H367" t="s">
        <v>2192</v>
      </c>
      <c r="I367" t="s">
        <v>2193</v>
      </c>
      <c r="J367" t="s">
        <v>29</v>
      </c>
      <c r="K367" t="s">
        <v>23</v>
      </c>
      <c r="L367">
        <v>75010</v>
      </c>
      <c r="M367" t="str">
        <f t="shared" si="93"/>
        <v>948</v>
      </c>
      <c r="N367" t="s">
        <v>2194</v>
      </c>
      <c r="O367" t="s">
        <v>2195</v>
      </c>
      <c r="P367" t="s">
        <v>32</v>
      </c>
      <c r="Q367" t="s">
        <v>23</v>
      </c>
      <c r="R367">
        <v>75001</v>
      </c>
      <c r="S367" s="1">
        <v>30062</v>
      </c>
      <c r="T367" t="e">
        <f t="shared" ca="1" si="94"/>
        <v>#NAME?</v>
      </c>
      <c r="U367" t="e">
        <f t="shared" ca="1" si="95"/>
        <v>#NAME?</v>
      </c>
      <c r="V367" t="e">
        <f t="shared" ca="1" si="96"/>
        <v>#NAME?</v>
      </c>
      <c r="W367" t="e">
        <f t="shared" ca="1" si="97"/>
        <v>#NAME?</v>
      </c>
      <c r="X367" t="e">
        <f t="shared" ca="1" si="98"/>
        <v>#NAME?</v>
      </c>
      <c r="Y367" t="e">
        <f t="shared" ca="1" si="99"/>
        <v>#NAME?</v>
      </c>
      <c r="Z367" t="e">
        <f t="shared" ca="1" si="107"/>
        <v>#NAME?</v>
      </c>
    </row>
    <row r="368" spans="1:26" x14ac:dyDescent="0.25">
      <c r="A368">
        <v>367</v>
      </c>
      <c r="B368" t="s">
        <v>2196</v>
      </c>
      <c r="C368" t="s">
        <v>556</v>
      </c>
      <c r="D368" t="s">
        <v>2197</v>
      </c>
      <c r="E368" t="str">
        <f t="shared" si="91"/>
        <v/>
      </c>
      <c r="G368" t="str">
        <f t="shared" si="92"/>
        <v>301</v>
      </c>
      <c r="H368" t="s">
        <v>2198</v>
      </c>
      <c r="L368">
        <v>75091</v>
      </c>
      <c r="M368" t="str">
        <f t="shared" si="93"/>
        <v>101</v>
      </c>
      <c r="N368" t="s">
        <v>2199</v>
      </c>
      <c r="S368" s="1">
        <v>31846</v>
      </c>
      <c r="T368" t="e">
        <f t="shared" ca="1" si="94"/>
        <v>#NAME?</v>
      </c>
      <c r="U368" t="e">
        <f t="shared" ca="1" si="95"/>
        <v>#NAME?</v>
      </c>
      <c r="V368" t="e">
        <f t="shared" ca="1" si="96"/>
        <v>#NAME?</v>
      </c>
      <c r="W368" t="e">
        <f t="shared" ca="1" si="97"/>
        <v>#NAME?</v>
      </c>
      <c r="X368" t="e">
        <f t="shared" ca="1" si="98"/>
        <v>#NAME?</v>
      </c>
      <c r="Y368" t="e">
        <f t="shared" ca="1" si="99"/>
        <v>#NAME?</v>
      </c>
      <c r="Z368" t="e">
        <f t="shared" ca="1" si="107"/>
        <v>#NAME?</v>
      </c>
    </row>
    <row r="369" spans="1:26" x14ac:dyDescent="0.25">
      <c r="A369">
        <v>368</v>
      </c>
      <c r="B369" t="s">
        <v>17</v>
      </c>
      <c r="D369" t="s">
        <v>2200</v>
      </c>
      <c r="E369" t="str">
        <f t="shared" si="91"/>
        <v/>
      </c>
      <c r="G369" t="str">
        <f t="shared" si="92"/>
        <v>716</v>
      </c>
      <c r="H369" t="s">
        <v>2201</v>
      </c>
      <c r="I369" t="s">
        <v>2202</v>
      </c>
      <c r="J369" t="s">
        <v>42</v>
      </c>
      <c r="K369" t="s">
        <v>23</v>
      </c>
      <c r="L369">
        <v>75089</v>
      </c>
      <c r="M369" t="str">
        <f t="shared" si="93"/>
        <v/>
      </c>
      <c r="T369" t="e">
        <f t="shared" ca="1" si="94"/>
        <v>#NAME?</v>
      </c>
      <c r="U369" t="e">
        <f t="shared" ca="1" si="95"/>
        <v>#NAME?</v>
      </c>
      <c r="V369" t="e">
        <f t="shared" ca="1" si="96"/>
        <v>#NAME?</v>
      </c>
      <c r="W369" t="e">
        <f t="shared" ca="1" si="97"/>
        <v>#NAME?</v>
      </c>
      <c r="X369" t="e">
        <f t="shared" ca="1" si="98"/>
        <v>#NAME?</v>
      </c>
      <c r="Y369" t="e">
        <f t="shared" ca="1" si="99"/>
        <v>#NAME?</v>
      </c>
      <c r="Z369" t="e">
        <f t="shared" ca="1" si="100"/>
        <v>#NAME?</v>
      </c>
    </row>
    <row r="370" spans="1:26" x14ac:dyDescent="0.25">
      <c r="A370">
        <v>369</v>
      </c>
      <c r="B370" t="s">
        <v>2203</v>
      </c>
      <c r="C370" t="s">
        <v>2204</v>
      </c>
      <c r="D370" t="s">
        <v>2205</v>
      </c>
      <c r="E370" t="str">
        <f t="shared" si="91"/>
        <v/>
      </c>
      <c r="G370" t="str">
        <f t="shared" si="92"/>
        <v>654</v>
      </c>
      <c r="H370" t="s">
        <v>2206</v>
      </c>
      <c r="I370" t="s">
        <v>2207</v>
      </c>
      <c r="J370" t="s">
        <v>32</v>
      </c>
      <c r="K370" t="s">
        <v>23</v>
      </c>
      <c r="L370">
        <v>75040</v>
      </c>
      <c r="M370" t="str">
        <f t="shared" si="93"/>
        <v/>
      </c>
      <c r="O370" t="s">
        <v>2208</v>
      </c>
      <c r="P370" t="s">
        <v>51</v>
      </c>
      <c r="Q370" t="s">
        <v>23</v>
      </c>
      <c r="R370">
        <v>75001</v>
      </c>
      <c r="T370" t="e">
        <f t="shared" ca="1" si="94"/>
        <v>#NAME?</v>
      </c>
      <c r="U370" t="e">
        <f t="shared" ca="1" si="95"/>
        <v>#NAME?</v>
      </c>
      <c r="V370" t="e">
        <f t="shared" ca="1" si="96"/>
        <v>#NAME?</v>
      </c>
      <c r="W370" t="e">
        <f t="shared" ca="1" si="97"/>
        <v>#NAME?</v>
      </c>
      <c r="X370" t="e">
        <f t="shared" ca="1" si="98"/>
        <v>#NAME?</v>
      </c>
      <c r="Y370" t="e">
        <f t="shared" ca="1" si="99"/>
        <v>#NAME?</v>
      </c>
      <c r="Z370" t="e">
        <f t="shared" ca="1" si="100"/>
        <v>#NAME?</v>
      </c>
    </row>
    <row r="371" spans="1:26" x14ac:dyDescent="0.25">
      <c r="A371">
        <v>370</v>
      </c>
      <c r="B371" t="s">
        <v>2209</v>
      </c>
      <c r="C371" t="s">
        <v>2210</v>
      </c>
      <c r="D371" t="s">
        <v>2211</v>
      </c>
      <c r="E371" t="str">
        <f t="shared" si="91"/>
        <v>789</v>
      </c>
      <c r="F371" t="s">
        <v>2212</v>
      </c>
      <c r="G371" t="str">
        <f t="shared" si="92"/>
        <v>317</v>
      </c>
      <c r="H371" t="s">
        <v>2213</v>
      </c>
      <c r="I371" t="s">
        <v>2214</v>
      </c>
      <c r="J371" t="s">
        <v>32</v>
      </c>
      <c r="K371" t="s">
        <v>23</v>
      </c>
      <c r="L371">
        <v>75073</v>
      </c>
      <c r="M371" t="str">
        <f t="shared" si="93"/>
        <v>416</v>
      </c>
      <c r="N371" t="s">
        <v>2215</v>
      </c>
      <c r="O371" t="s">
        <v>2216</v>
      </c>
      <c r="P371" t="s">
        <v>29</v>
      </c>
      <c r="Q371" t="s">
        <v>23</v>
      </c>
      <c r="R371">
        <v>75002</v>
      </c>
      <c r="T371" t="e">
        <f t="shared" ca="1" si="94"/>
        <v>#NAME?</v>
      </c>
      <c r="U371" t="e">
        <f t="shared" ca="1" si="95"/>
        <v>#NAME?</v>
      </c>
      <c r="V371" t="e">
        <f t="shared" ca="1" si="96"/>
        <v>#NAME?</v>
      </c>
      <c r="W371" t="e">
        <f t="shared" ca="1" si="97"/>
        <v>#NAME?</v>
      </c>
      <c r="X371" t="e">
        <f t="shared" ca="1" si="98"/>
        <v>#NAME?</v>
      </c>
      <c r="Y371" t="e">
        <f t="shared" ca="1" si="99"/>
        <v>#NAME?</v>
      </c>
      <c r="Z371" t="e">
        <f t="shared" ca="1" si="100"/>
        <v>#NAME?</v>
      </c>
    </row>
    <row r="372" spans="1:26" x14ac:dyDescent="0.25">
      <c r="A372">
        <v>371</v>
      </c>
      <c r="B372" t="s">
        <v>2217</v>
      </c>
      <c r="C372" t="s">
        <v>2218</v>
      </c>
      <c r="D372" t="s">
        <v>2219</v>
      </c>
      <c r="E372" t="str">
        <f t="shared" si="91"/>
        <v/>
      </c>
      <c r="G372" t="str">
        <f t="shared" si="92"/>
        <v>489</v>
      </c>
      <c r="H372" t="s">
        <v>2220</v>
      </c>
      <c r="I372" t="s">
        <v>2221</v>
      </c>
      <c r="J372" t="s">
        <v>32</v>
      </c>
      <c r="K372" t="s">
        <v>23</v>
      </c>
      <c r="L372">
        <v>75020</v>
      </c>
      <c r="M372" t="str">
        <f t="shared" si="93"/>
        <v>604</v>
      </c>
      <c r="N372" t="s">
        <v>2222</v>
      </c>
      <c r="O372" t="s">
        <v>2223</v>
      </c>
      <c r="P372" t="s">
        <v>32</v>
      </c>
      <c r="Q372" t="s">
        <v>23</v>
      </c>
      <c r="R372">
        <v>75001</v>
      </c>
      <c r="T372" t="e">
        <f t="shared" ca="1" si="94"/>
        <v>#NAME?</v>
      </c>
      <c r="U372" t="e">
        <f t="shared" ca="1" si="95"/>
        <v>#NAME?</v>
      </c>
      <c r="V372" t="e">
        <f t="shared" ca="1" si="96"/>
        <v>#NAME?</v>
      </c>
      <c r="W372" t="e">
        <f t="shared" ca="1" si="97"/>
        <v>#NAME?</v>
      </c>
      <c r="X372" t="e">
        <f t="shared" ca="1" si="98"/>
        <v>#NAME?</v>
      </c>
      <c r="Y372" t="e">
        <f t="shared" ca="1" si="99"/>
        <v>#NAME?</v>
      </c>
      <c r="Z372" t="e">
        <f t="shared" ca="1" si="100"/>
        <v>#NAME?</v>
      </c>
    </row>
    <row r="373" spans="1:26" x14ac:dyDescent="0.25">
      <c r="A373">
        <v>372</v>
      </c>
      <c r="B373" t="s">
        <v>2224</v>
      </c>
      <c r="C373" t="s">
        <v>2225</v>
      </c>
      <c r="D373" t="s">
        <v>2226</v>
      </c>
      <c r="E373" t="str">
        <f t="shared" si="91"/>
        <v/>
      </c>
      <c r="G373" t="str">
        <f t="shared" si="92"/>
        <v>496</v>
      </c>
      <c r="H373" t="s">
        <v>2227</v>
      </c>
      <c r="I373" t="s">
        <v>2228</v>
      </c>
      <c r="J373" t="s">
        <v>51</v>
      </c>
      <c r="K373" t="s">
        <v>23</v>
      </c>
      <c r="L373">
        <v>75077</v>
      </c>
      <c r="M373" t="str">
        <f t="shared" si="93"/>
        <v/>
      </c>
      <c r="O373" t="s">
        <v>2229</v>
      </c>
      <c r="P373" t="s">
        <v>32</v>
      </c>
      <c r="Q373" t="s">
        <v>23</v>
      </c>
      <c r="R373">
        <v>75008</v>
      </c>
      <c r="T373" t="e">
        <f t="shared" ca="1" si="94"/>
        <v>#NAME?</v>
      </c>
      <c r="U373" t="e">
        <f t="shared" ca="1" si="95"/>
        <v>#NAME?</v>
      </c>
      <c r="V373" t="e">
        <f t="shared" ca="1" si="96"/>
        <v>#NAME?</v>
      </c>
      <c r="W373" t="e">
        <f t="shared" ca="1" si="97"/>
        <v>#NAME?</v>
      </c>
      <c r="X373" t="e">
        <f t="shared" ca="1" si="98"/>
        <v>#NAME?</v>
      </c>
      <c r="Y373" t="e">
        <f t="shared" ca="1" si="99"/>
        <v>#NAME?</v>
      </c>
      <c r="Z373" t="e">
        <f t="shared" ca="1" si="100"/>
        <v>#NAME?</v>
      </c>
    </row>
    <row r="374" spans="1:26" x14ac:dyDescent="0.25">
      <c r="A374">
        <v>373</v>
      </c>
      <c r="B374" t="s">
        <v>2230</v>
      </c>
      <c r="C374" t="s">
        <v>2231</v>
      </c>
      <c r="D374" t="s">
        <v>2232</v>
      </c>
      <c r="E374" t="str">
        <f t="shared" si="91"/>
        <v>725</v>
      </c>
      <c r="F374" t="s">
        <v>2233</v>
      </c>
      <c r="G374" t="str">
        <f t="shared" si="92"/>
        <v>307</v>
      </c>
      <c r="H374" t="s">
        <v>2234</v>
      </c>
      <c r="I374" t="s">
        <v>2235</v>
      </c>
      <c r="J374" t="s">
        <v>22</v>
      </c>
      <c r="K374" t="s">
        <v>23</v>
      </c>
      <c r="L374">
        <v>75033</v>
      </c>
      <c r="M374" t="str">
        <f t="shared" si="93"/>
        <v/>
      </c>
      <c r="O374" t="s">
        <v>2236</v>
      </c>
      <c r="P374" t="s">
        <v>29</v>
      </c>
      <c r="Q374" t="s">
        <v>23</v>
      </c>
      <c r="R374">
        <v>75007</v>
      </c>
      <c r="S374" s="1">
        <v>29504</v>
      </c>
      <c r="T374" t="e">
        <f t="shared" ca="1" si="94"/>
        <v>#NAME?</v>
      </c>
      <c r="U374" t="e">
        <f t="shared" ca="1" si="95"/>
        <v>#NAME?</v>
      </c>
      <c r="V374" t="e">
        <f t="shared" ca="1" si="96"/>
        <v>#NAME?</v>
      </c>
      <c r="W374" t="e">
        <f t="shared" ca="1" si="97"/>
        <v>#NAME?</v>
      </c>
      <c r="X374" t="e">
        <f t="shared" ca="1" si="98"/>
        <v>#NAME?</v>
      </c>
      <c r="Y374" t="e">
        <f t="shared" ca="1" si="99"/>
        <v>#NAME?</v>
      </c>
      <c r="Z374" t="e">
        <f t="shared" ref="Z374:Z375" ca="1" si="108">_xlfn.CONCAT("INSERT INTO DATE (Contact_id,Date_type,Date) VALUES("&amp;A374&amp;",'Birthday' ,'"&amp;S374&amp;"');")</f>
        <v>#NAME?</v>
      </c>
    </row>
    <row r="375" spans="1:26" x14ac:dyDescent="0.25">
      <c r="A375">
        <v>374</v>
      </c>
      <c r="B375" t="s">
        <v>2237</v>
      </c>
      <c r="D375" t="s">
        <v>2238</v>
      </c>
      <c r="E375" t="str">
        <f t="shared" si="91"/>
        <v>668</v>
      </c>
      <c r="F375" t="s">
        <v>2239</v>
      </c>
      <c r="G375" t="str">
        <f t="shared" si="92"/>
        <v>601</v>
      </c>
      <c r="H375" t="s">
        <v>2240</v>
      </c>
      <c r="I375" t="s">
        <v>2241</v>
      </c>
      <c r="J375" t="s">
        <v>32</v>
      </c>
      <c r="K375" t="s">
        <v>23</v>
      </c>
      <c r="L375">
        <v>75025</v>
      </c>
      <c r="M375" t="str">
        <f t="shared" si="93"/>
        <v/>
      </c>
      <c r="O375" t="s">
        <v>2242</v>
      </c>
      <c r="P375" t="s">
        <v>42</v>
      </c>
      <c r="Q375" t="s">
        <v>23</v>
      </c>
      <c r="R375">
        <v>75006</v>
      </c>
      <c r="S375" s="1">
        <v>25782</v>
      </c>
      <c r="T375" t="e">
        <f t="shared" ca="1" si="94"/>
        <v>#NAME?</v>
      </c>
      <c r="U375" t="e">
        <f t="shared" ca="1" si="95"/>
        <v>#NAME?</v>
      </c>
      <c r="V375" t="e">
        <f t="shared" ca="1" si="96"/>
        <v>#NAME?</v>
      </c>
      <c r="W375" t="e">
        <f t="shared" ca="1" si="97"/>
        <v>#NAME?</v>
      </c>
      <c r="X375" t="e">
        <f t="shared" ca="1" si="98"/>
        <v>#NAME?</v>
      </c>
      <c r="Y375" t="e">
        <f t="shared" ca="1" si="99"/>
        <v>#NAME?</v>
      </c>
      <c r="Z375" t="e">
        <f t="shared" ca="1" si="108"/>
        <v>#NAME?</v>
      </c>
    </row>
    <row r="376" spans="1:26" x14ac:dyDescent="0.25">
      <c r="A376">
        <v>375</v>
      </c>
      <c r="B376" t="s">
        <v>2243</v>
      </c>
      <c r="C376" t="s">
        <v>2244</v>
      </c>
      <c r="D376" t="s">
        <v>2245</v>
      </c>
      <c r="E376" t="str">
        <f t="shared" si="91"/>
        <v>596</v>
      </c>
      <c r="F376" t="s">
        <v>2246</v>
      </c>
      <c r="G376" t="str">
        <f t="shared" si="92"/>
        <v>801</v>
      </c>
      <c r="H376" t="s">
        <v>2247</v>
      </c>
      <c r="I376" t="s">
        <v>2248</v>
      </c>
      <c r="J376" t="s">
        <v>42</v>
      </c>
      <c r="K376" t="s">
        <v>23</v>
      </c>
      <c r="L376">
        <v>75050</v>
      </c>
      <c r="M376" t="str">
        <f t="shared" si="93"/>
        <v/>
      </c>
      <c r="O376" t="s">
        <v>2249</v>
      </c>
      <c r="P376" t="s">
        <v>29</v>
      </c>
      <c r="Q376" t="s">
        <v>23</v>
      </c>
      <c r="R376">
        <v>75001</v>
      </c>
      <c r="T376" t="e">
        <f t="shared" ca="1" si="94"/>
        <v>#NAME?</v>
      </c>
      <c r="U376" t="e">
        <f t="shared" ca="1" si="95"/>
        <v>#NAME?</v>
      </c>
      <c r="V376" t="e">
        <f t="shared" ca="1" si="96"/>
        <v>#NAME?</v>
      </c>
      <c r="W376" t="e">
        <f t="shared" ca="1" si="97"/>
        <v>#NAME?</v>
      </c>
      <c r="X376" t="e">
        <f t="shared" ca="1" si="98"/>
        <v>#NAME?</v>
      </c>
      <c r="Y376" t="e">
        <f t="shared" ca="1" si="99"/>
        <v>#NAME?</v>
      </c>
      <c r="Z376" t="e">
        <f t="shared" ca="1" si="100"/>
        <v>#NAME?</v>
      </c>
    </row>
    <row r="377" spans="1:26" x14ac:dyDescent="0.25">
      <c r="A377">
        <v>376</v>
      </c>
      <c r="B377" t="s">
        <v>2250</v>
      </c>
      <c r="C377" t="s">
        <v>2251</v>
      </c>
      <c r="D377" t="s">
        <v>2252</v>
      </c>
      <c r="E377" t="str">
        <f t="shared" si="91"/>
        <v/>
      </c>
      <c r="G377" t="str">
        <f t="shared" si="92"/>
        <v>361</v>
      </c>
      <c r="H377" t="s">
        <v>2253</v>
      </c>
      <c r="L377">
        <v>75066</v>
      </c>
      <c r="M377" t="str">
        <f t="shared" si="93"/>
        <v>675</v>
      </c>
      <c r="N377" t="s">
        <v>2254</v>
      </c>
      <c r="S377" s="1">
        <v>26708</v>
      </c>
      <c r="T377" t="e">
        <f t="shared" ca="1" si="94"/>
        <v>#NAME?</v>
      </c>
      <c r="U377" t="e">
        <f t="shared" ca="1" si="95"/>
        <v>#NAME?</v>
      </c>
      <c r="V377" t="e">
        <f t="shared" ca="1" si="96"/>
        <v>#NAME?</v>
      </c>
      <c r="W377" t="e">
        <f t="shared" ca="1" si="97"/>
        <v>#NAME?</v>
      </c>
      <c r="X377" t="e">
        <f t="shared" ca="1" si="98"/>
        <v>#NAME?</v>
      </c>
      <c r="Y377" t="e">
        <f t="shared" ca="1" si="99"/>
        <v>#NAME?</v>
      </c>
      <c r="Z377" t="e">
        <f t="shared" ref="Z377:Z381" ca="1" si="109">_xlfn.CONCAT("INSERT INTO DATE (Contact_id,Date_type,Date) VALUES("&amp;A377&amp;",'Birthday' ,'"&amp;S377&amp;"');")</f>
        <v>#NAME?</v>
      </c>
    </row>
    <row r="378" spans="1:26" x14ac:dyDescent="0.25">
      <c r="A378">
        <v>377</v>
      </c>
      <c r="B378" t="s">
        <v>2255</v>
      </c>
      <c r="C378" t="s">
        <v>2256</v>
      </c>
      <c r="D378" t="s">
        <v>2257</v>
      </c>
      <c r="E378" t="str">
        <f t="shared" si="91"/>
        <v>707</v>
      </c>
      <c r="F378" t="s">
        <v>2258</v>
      </c>
      <c r="G378" t="str">
        <f t="shared" si="92"/>
        <v>791</v>
      </c>
      <c r="H378" t="s">
        <v>2259</v>
      </c>
      <c r="I378" t="s">
        <v>2260</v>
      </c>
      <c r="J378" t="s">
        <v>22</v>
      </c>
      <c r="K378" t="s">
        <v>23</v>
      </c>
      <c r="L378">
        <v>75032</v>
      </c>
      <c r="M378" t="str">
        <f t="shared" si="93"/>
        <v>391</v>
      </c>
      <c r="N378" t="s">
        <v>2261</v>
      </c>
      <c r="S378" s="1">
        <v>34522</v>
      </c>
      <c r="T378" t="e">
        <f t="shared" ca="1" si="94"/>
        <v>#NAME?</v>
      </c>
      <c r="U378" t="e">
        <f t="shared" ca="1" si="95"/>
        <v>#NAME?</v>
      </c>
      <c r="V378" t="e">
        <f t="shared" ca="1" si="96"/>
        <v>#NAME?</v>
      </c>
      <c r="W378" t="e">
        <f t="shared" ca="1" si="97"/>
        <v>#NAME?</v>
      </c>
      <c r="X378" t="e">
        <f t="shared" ca="1" si="98"/>
        <v>#NAME?</v>
      </c>
      <c r="Y378" t="e">
        <f t="shared" ca="1" si="99"/>
        <v>#NAME?</v>
      </c>
      <c r="Z378" t="e">
        <f t="shared" ca="1" si="109"/>
        <v>#NAME?</v>
      </c>
    </row>
    <row r="379" spans="1:26" x14ac:dyDescent="0.25">
      <c r="A379">
        <v>378</v>
      </c>
      <c r="B379" t="s">
        <v>2262</v>
      </c>
      <c r="C379" t="s">
        <v>2263</v>
      </c>
      <c r="D379" t="s">
        <v>2264</v>
      </c>
      <c r="E379" t="str">
        <f t="shared" si="91"/>
        <v/>
      </c>
      <c r="G379" t="str">
        <f t="shared" si="92"/>
        <v>517</v>
      </c>
      <c r="H379" t="s">
        <v>2265</v>
      </c>
      <c r="I379" t="s">
        <v>2266</v>
      </c>
      <c r="J379" t="s">
        <v>42</v>
      </c>
      <c r="K379" t="s">
        <v>23</v>
      </c>
      <c r="L379">
        <v>75092</v>
      </c>
      <c r="M379" t="str">
        <f t="shared" si="93"/>
        <v>864</v>
      </c>
      <c r="N379" t="s">
        <v>2267</v>
      </c>
      <c r="S379" s="1">
        <v>32954</v>
      </c>
      <c r="T379" t="e">
        <f t="shared" ca="1" si="94"/>
        <v>#NAME?</v>
      </c>
      <c r="U379" t="e">
        <f t="shared" ca="1" si="95"/>
        <v>#NAME?</v>
      </c>
      <c r="V379" t="e">
        <f t="shared" ca="1" si="96"/>
        <v>#NAME?</v>
      </c>
      <c r="W379" t="e">
        <f t="shared" ca="1" si="97"/>
        <v>#NAME?</v>
      </c>
      <c r="X379" t="e">
        <f t="shared" ca="1" si="98"/>
        <v>#NAME?</v>
      </c>
      <c r="Y379" t="e">
        <f t="shared" ca="1" si="99"/>
        <v>#NAME?</v>
      </c>
      <c r="Z379" t="e">
        <f t="shared" ca="1" si="109"/>
        <v>#NAME?</v>
      </c>
    </row>
    <row r="380" spans="1:26" x14ac:dyDescent="0.25">
      <c r="A380">
        <v>379</v>
      </c>
      <c r="B380" t="s">
        <v>2268</v>
      </c>
      <c r="D380" t="s">
        <v>2269</v>
      </c>
      <c r="E380" t="str">
        <f t="shared" si="91"/>
        <v>815</v>
      </c>
      <c r="F380" t="s">
        <v>2270</v>
      </c>
      <c r="G380" t="str">
        <f t="shared" si="92"/>
        <v>917</v>
      </c>
      <c r="H380" t="s">
        <v>2271</v>
      </c>
      <c r="I380" t="s">
        <v>2272</v>
      </c>
      <c r="J380" t="s">
        <v>51</v>
      </c>
      <c r="K380" t="s">
        <v>23</v>
      </c>
      <c r="L380">
        <v>75004</v>
      </c>
      <c r="M380" t="str">
        <f t="shared" si="93"/>
        <v/>
      </c>
      <c r="O380" t="s">
        <v>2273</v>
      </c>
      <c r="P380" t="s">
        <v>22</v>
      </c>
      <c r="Q380" t="s">
        <v>23</v>
      </c>
      <c r="R380">
        <v>75003</v>
      </c>
      <c r="S380" s="1">
        <v>26118</v>
      </c>
      <c r="T380" t="e">
        <f t="shared" ca="1" si="94"/>
        <v>#NAME?</v>
      </c>
      <c r="U380" t="e">
        <f t="shared" ca="1" si="95"/>
        <v>#NAME?</v>
      </c>
      <c r="V380" t="e">
        <f t="shared" ca="1" si="96"/>
        <v>#NAME?</v>
      </c>
      <c r="W380" t="e">
        <f t="shared" ca="1" si="97"/>
        <v>#NAME?</v>
      </c>
      <c r="X380" t="e">
        <f t="shared" ca="1" si="98"/>
        <v>#NAME?</v>
      </c>
      <c r="Y380" t="e">
        <f t="shared" ca="1" si="99"/>
        <v>#NAME?</v>
      </c>
      <c r="Z380" t="e">
        <f t="shared" ca="1" si="109"/>
        <v>#NAME?</v>
      </c>
    </row>
    <row r="381" spans="1:26" x14ac:dyDescent="0.25">
      <c r="A381">
        <v>380</v>
      </c>
      <c r="B381" t="s">
        <v>2274</v>
      </c>
      <c r="D381" t="s">
        <v>2275</v>
      </c>
      <c r="E381" t="str">
        <f t="shared" si="91"/>
        <v/>
      </c>
      <c r="G381" t="str">
        <f t="shared" si="92"/>
        <v>975</v>
      </c>
      <c r="H381" t="s">
        <v>2276</v>
      </c>
      <c r="L381">
        <v>75009</v>
      </c>
      <c r="M381" t="str">
        <f t="shared" si="93"/>
        <v>248</v>
      </c>
      <c r="N381" t="s">
        <v>2277</v>
      </c>
      <c r="S381" s="1">
        <v>30425</v>
      </c>
      <c r="T381" t="e">
        <f t="shared" ca="1" si="94"/>
        <v>#NAME?</v>
      </c>
      <c r="U381" t="e">
        <f t="shared" ca="1" si="95"/>
        <v>#NAME?</v>
      </c>
      <c r="V381" t="e">
        <f t="shared" ca="1" si="96"/>
        <v>#NAME?</v>
      </c>
      <c r="W381" t="e">
        <f t="shared" ca="1" si="97"/>
        <v>#NAME?</v>
      </c>
      <c r="X381" t="e">
        <f t="shared" ca="1" si="98"/>
        <v>#NAME?</v>
      </c>
      <c r="Y381" t="e">
        <f t="shared" ca="1" si="99"/>
        <v>#NAME?</v>
      </c>
      <c r="Z381" t="e">
        <f t="shared" ca="1" si="109"/>
        <v>#NAME?</v>
      </c>
    </row>
    <row r="382" spans="1:26" x14ac:dyDescent="0.25">
      <c r="A382">
        <v>381</v>
      </c>
      <c r="B382" t="s">
        <v>2217</v>
      </c>
      <c r="D382" t="s">
        <v>2278</v>
      </c>
      <c r="E382" t="str">
        <f t="shared" si="91"/>
        <v/>
      </c>
      <c r="G382" t="str">
        <f t="shared" si="92"/>
        <v>916</v>
      </c>
      <c r="H382" t="s">
        <v>2279</v>
      </c>
      <c r="I382" t="s">
        <v>2280</v>
      </c>
      <c r="J382" t="s">
        <v>29</v>
      </c>
      <c r="K382" t="s">
        <v>23</v>
      </c>
      <c r="L382">
        <v>75091</v>
      </c>
      <c r="M382" t="str">
        <f t="shared" si="93"/>
        <v>386</v>
      </c>
      <c r="N382" t="s">
        <v>2281</v>
      </c>
      <c r="O382" t="s">
        <v>2282</v>
      </c>
      <c r="P382" t="s">
        <v>32</v>
      </c>
      <c r="Q382" t="s">
        <v>23</v>
      </c>
      <c r="R382">
        <v>75004</v>
      </c>
      <c r="T382" t="e">
        <f t="shared" ca="1" si="94"/>
        <v>#NAME?</v>
      </c>
      <c r="U382" t="e">
        <f t="shared" ca="1" si="95"/>
        <v>#NAME?</v>
      </c>
      <c r="V382" t="e">
        <f t="shared" ca="1" si="96"/>
        <v>#NAME?</v>
      </c>
      <c r="W382" t="e">
        <f t="shared" ca="1" si="97"/>
        <v>#NAME?</v>
      </c>
      <c r="X382" t="e">
        <f t="shared" ca="1" si="98"/>
        <v>#NAME?</v>
      </c>
      <c r="Y382" t="e">
        <f t="shared" ca="1" si="99"/>
        <v>#NAME?</v>
      </c>
      <c r="Z382" t="e">
        <f t="shared" ca="1" si="100"/>
        <v>#NAME?</v>
      </c>
    </row>
    <row r="383" spans="1:26" x14ac:dyDescent="0.25">
      <c r="A383">
        <v>382</v>
      </c>
      <c r="B383" t="s">
        <v>2283</v>
      </c>
      <c r="D383" t="s">
        <v>2284</v>
      </c>
      <c r="E383" t="str">
        <f t="shared" si="91"/>
        <v/>
      </c>
      <c r="G383" t="str">
        <f t="shared" si="92"/>
        <v>418</v>
      </c>
      <c r="H383" t="s">
        <v>2285</v>
      </c>
      <c r="I383" t="s">
        <v>2286</v>
      </c>
      <c r="J383" t="s">
        <v>51</v>
      </c>
      <c r="K383" t="s">
        <v>23</v>
      </c>
      <c r="L383">
        <v>75057</v>
      </c>
      <c r="M383" t="str">
        <f t="shared" si="93"/>
        <v>280</v>
      </c>
      <c r="N383" t="s">
        <v>2287</v>
      </c>
      <c r="O383" t="s">
        <v>2288</v>
      </c>
      <c r="P383" t="s">
        <v>22</v>
      </c>
      <c r="Q383" t="s">
        <v>23</v>
      </c>
      <c r="R383">
        <v>75001</v>
      </c>
      <c r="T383" t="e">
        <f t="shared" ca="1" si="94"/>
        <v>#NAME?</v>
      </c>
      <c r="U383" t="e">
        <f t="shared" ca="1" si="95"/>
        <v>#NAME?</v>
      </c>
      <c r="V383" t="e">
        <f t="shared" ca="1" si="96"/>
        <v>#NAME?</v>
      </c>
      <c r="W383" t="e">
        <f t="shared" ca="1" si="97"/>
        <v>#NAME?</v>
      </c>
      <c r="X383" t="e">
        <f t="shared" ca="1" si="98"/>
        <v>#NAME?</v>
      </c>
      <c r="Y383" t="e">
        <f t="shared" ca="1" si="99"/>
        <v>#NAME?</v>
      </c>
      <c r="Z383" t="e">
        <f t="shared" ca="1" si="100"/>
        <v>#NAME?</v>
      </c>
    </row>
    <row r="384" spans="1:26" x14ac:dyDescent="0.25">
      <c r="A384">
        <v>383</v>
      </c>
      <c r="B384" t="s">
        <v>2289</v>
      </c>
      <c r="D384" t="s">
        <v>2290</v>
      </c>
      <c r="E384" t="str">
        <f t="shared" si="91"/>
        <v/>
      </c>
      <c r="G384" t="str">
        <f t="shared" si="92"/>
        <v>876</v>
      </c>
      <c r="H384" t="s">
        <v>2291</v>
      </c>
      <c r="L384">
        <v>75033</v>
      </c>
      <c r="M384" t="str">
        <f t="shared" si="93"/>
        <v/>
      </c>
      <c r="O384" t="s">
        <v>2292</v>
      </c>
      <c r="P384" t="s">
        <v>32</v>
      </c>
      <c r="Q384" t="s">
        <v>23</v>
      </c>
      <c r="R384">
        <v>75001</v>
      </c>
      <c r="S384" s="1">
        <v>30439</v>
      </c>
      <c r="T384" t="e">
        <f t="shared" ca="1" si="94"/>
        <v>#NAME?</v>
      </c>
      <c r="U384" t="e">
        <f t="shared" ca="1" si="95"/>
        <v>#NAME?</v>
      </c>
      <c r="V384" t="e">
        <f t="shared" ca="1" si="96"/>
        <v>#NAME?</v>
      </c>
      <c r="W384" t="e">
        <f t="shared" ca="1" si="97"/>
        <v>#NAME?</v>
      </c>
      <c r="X384" t="e">
        <f t="shared" ca="1" si="98"/>
        <v>#NAME?</v>
      </c>
      <c r="Y384" t="e">
        <f t="shared" ca="1" si="99"/>
        <v>#NAME?</v>
      </c>
      <c r="Z384" t="e">
        <f ca="1">_xlfn.CONCAT("INSERT INTO DATE (Contact_id,Date_type,Date) VALUES("&amp;A384&amp;",'Birthday' ,'"&amp;S384&amp;"');")</f>
        <v>#NAME?</v>
      </c>
    </row>
    <row r="385" spans="1:26" x14ac:dyDescent="0.25">
      <c r="A385">
        <v>384</v>
      </c>
      <c r="B385" t="s">
        <v>2293</v>
      </c>
      <c r="C385" t="s">
        <v>2294</v>
      </c>
      <c r="D385" t="s">
        <v>2295</v>
      </c>
      <c r="E385" t="str">
        <f t="shared" si="91"/>
        <v>728</v>
      </c>
      <c r="F385" t="s">
        <v>2296</v>
      </c>
      <c r="G385" t="str">
        <f t="shared" si="92"/>
        <v>948</v>
      </c>
      <c r="H385" t="s">
        <v>2297</v>
      </c>
      <c r="I385" t="s">
        <v>2298</v>
      </c>
      <c r="J385" t="s">
        <v>51</v>
      </c>
      <c r="K385" t="s">
        <v>23</v>
      </c>
      <c r="L385">
        <v>75049</v>
      </c>
      <c r="M385" t="str">
        <f t="shared" si="93"/>
        <v/>
      </c>
      <c r="O385" t="s">
        <v>2299</v>
      </c>
      <c r="P385" t="s">
        <v>51</v>
      </c>
      <c r="Q385" t="s">
        <v>23</v>
      </c>
      <c r="R385">
        <v>75001</v>
      </c>
      <c r="T385" t="e">
        <f t="shared" ca="1" si="94"/>
        <v>#NAME?</v>
      </c>
      <c r="U385" t="e">
        <f t="shared" ca="1" si="95"/>
        <v>#NAME?</v>
      </c>
      <c r="V385" t="e">
        <f t="shared" ca="1" si="96"/>
        <v>#NAME?</v>
      </c>
      <c r="W385" t="e">
        <f t="shared" ca="1" si="97"/>
        <v>#NAME?</v>
      </c>
      <c r="X385" t="e">
        <f t="shared" ca="1" si="98"/>
        <v>#NAME?</v>
      </c>
      <c r="Y385" t="e">
        <f t="shared" ca="1" si="99"/>
        <v>#NAME?</v>
      </c>
      <c r="Z385" t="e">
        <f t="shared" ca="1" si="100"/>
        <v>#NAME?</v>
      </c>
    </row>
    <row r="386" spans="1:26" x14ac:dyDescent="0.25">
      <c r="A386">
        <v>385</v>
      </c>
      <c r="B386" t="s">
        <v>2300</v>
      </c>
      <c r="D386" t="s">
        <v>2301</v>
      </c>
      <c r="E386" t="str">
        <f t="shared" si="91"/>
        <v>204</v>
      </c>
      <c r="F386" t="s">
        <v>2302</v>
      </c>
      <c r="G386" t="str">
        <f t="shared" si="92"/>
        <v>308</v>
      </c>
      <c r="H386" t="s">
        <v>2303</v>
      </c>
      <c r="I386" t="s">
        <v>2304</v>
      </c>
      <c r="J386" t="s">
        <v>29</v>
      </c>
      <c r="K386" t="s">
        <v>23</v>
      </c>
      <c r="L386">
        <v>75003</v>
      </c>
      <c r="M386" t="str">
        <f t="shared" si="93"/>
        <v>941</v>
      </c>
      <c r="N386" t="s">
        <v>2305</v>
      </c>
      <c r="T386" t="e">
        <f t="shared" ca="1" si="94"/>
        <v>#NAME?</v>
      </c>
      <c r="U386" t="e">
        <f t="shared" ca="1" si="95"/>
        <v>#NAME?</v>
      </c>
      <c r="V386" t="e">
        <f t="shared" ca="1" si="96"/>
        <v>#NAME?</v>
      </c>
      <c r="W386" t="e">
        <f t="shared" ca="1" si="97"/>
        <v>#NAME?</v>
      </c>
      <c r="X386" t="e">
        <f t="shared" ca="1" si="98"/>
        <v>#NAME?</v>
      </c>
      <c r="Y386" t="e">
        <f t="shared" ca="1" si="99"/>
        <v>#NAME?</v>
      </c>
      <c r="Z386" t="e">
        <f t="shared" ca="1" si="100"/>
        <v>#NAME?</v>
      </c>
    </row>
    <row r="387" spans="1:26" x14ac:dyDescent="0.25">
      <c r="A387">
        <v>386</v>
      </c>
      <c r="B387" t="s">
        <v>2306</v>
      </c>
      <c r="D387" t="s">
        <v>2307</v>
      </c>
      <c r="E387" t="str">
        <f t="shared" ref="E387:E450" si="110">LEFT(F387,3)</f>
        <v/>
      </c>
      <c r="G387" t="str">
        <f t="shared" ref="G387:G450" si="111">LEFT(H387,3)</f>
        <v>577</v>
      </c>
      <c r="H387" t="s">
        <v>2308</v>
      </c>
      <c r="I387" t="s">
        <v>2309</v>
      </c>
      <c r="J387" t="s">
        <v>22</v>
      </c>
      <c r="K387" t="s">
        <v>23</v>
      </c>
      <c r="L387">
        <v>75017</v>
      </c>
      <c r="M387" t="str">
        <f t="shared" ref="M387:M450" si="112">LEFT(N387,3)</f>
        <v>625</v>
      </c>
      <c r="N387" t="s">
        <v>2310</v>
      </c>
      <c r="O387" t="s">
        <v>2311</v>
      </c>
      <c r="P387" t="s">
        <v>32</v>
      </c>
      <c r="Q387" t="s">
        <v>23</v>
      </c>
      <c r="R387">
        <v>75006</v>
      </c>
      <c r="T387" t="e">
        <f t="shared" ref="T387:T450" ca="1" si="113">CONCAT("INSERT INTO CONTACT(first_name,middle_name,last_name) VALUES ('"&amp;B387&amp;"','"&amp;C387&amp;"','"&amp;D387&amp;"');")</f>
        <v>#NAME?</v>
      </c>
      <c r="U387" t="e">
        <f t="shared" ref="U387:U450" ca="1" si="114">_xlfn.CONCAT("INSERT INTO ADDRESS (Contact_id,Address_type,Address,City,State,Zip) VALUES ("&amp;A387&amp;",'Home', '"&amp;I387&amp;"', '"&amp;J387&amp;"', '"&amp;K387&amp;"', "&amp;L387&amp;");")</f>
        <v>#NAME?</v>
      </c>
      <c r="V387" t="e">
        <f t="shared" ref="V387:V450" ca="1" si="115">_xlfn.CONCAT("INSERT INTO ADDRESS (Contact_id,Address_type,Address,City,State,Zip) VALUES ("&amp;A387&amp;",'Work', '"&amp;O387&amp;"', '"&amp;P387&amp;"', '"&amp;Q387&amp;"', "&amp;R387&amp;");")</f>
        <v>#NAME?</v>
      </c>
      <c r="W387" t="e">
        <f t="shared" ref="W387:W450" ca="1" si="116">_xlfn.CONCAT("INSERT INTO PHONE (Contact_id,Phone_type,Area_code,Number) VALUES("&amp;A387&amp;", 'Home', "&amp;E387&amp;",'"&amp;F387&amp;"');")</f>
        <v>#NAME?</v>
      </c>
      <c r="X387" t="e">
        <f t="shared" ref="X387:X450" ca="1" si="117">_xlfn.CONCAT("INSERT INTO PHONE (Contact_id,Phone_type,Area_code,Number) VALUES("&amp;A387&amp;", 'Cell', "&amp;G387&amp;",'"&amp;H387&amp;"');")</f>
        <v>#NAME?</v>
      </c>
      <c r="Y387" t="e">
        <f t="shared" ref="Y387:Y450" ca="1" si="118">_xlfn.CONCAT("INSERT INTO PHONE (Contact_id,Phone_type,Area_code,Number) VALUES("&amp;A387&amp;", 'Work', "&amp;M387&amp;",'"&amp;N387&amp;"');")</f>
        <v>#NAME?</v>
      </c>
      <c r="Z387" t="e">
        <f t="shared" ref="Z387:Z447" ca="1" si="119">_xlfn.CONCAT("INSERT INTO DATE (Contact_id,Date_type,Date) VALUES("&amp;A387&amp;", NULL,'"&amp;S387&amp;"');")</f>
        <v>#NAME?</v>
      </c>
    </row>
    <row r="388" spans="1:26" x14ac:dyDescent="0.25">
      <c r="A388">
        <v>387</v>
      </c>
      <c r="B388" t="s">
        <v>161</v>
      </c>
      <c r="D388" t="s">
        <v>2312</v>
      </c>
      <c r="E388" t="str">
        <f t="shared" si="110"/>
        <v>974</v>
      </c>
      <c r="F388" t="s">
        <v>2313</v>
      </c>
      <c r="G388" t="str">
        <f t="shared" si="111"/>
        <v>610</v>
      </c>
      <c r="H388" t="s">
        <v>2314</v>
      </c>
      <c r="L388">
        <v>75046</v>
      </c>
      <c r="M388" t="str">
        <f t="shared" si="112"/>
        <v>906</v>
      </c>
      <c r="N388" t="s">
        <v>2315</v>
      </c>
      <c r="O388" t="s">
        <v>2316</v>
      </c>
      <c r="P388" t="s">
        <v>32</v>
      </c>
      <c r="Q388" t="s">
        <v>23</v>
      </c>
      <c r="R388">
        <v>75004</v>
      </c>
      <c r="S388" s="1">
        <v>30273</v>
      </c>
      <c r="T388" t="e">
        <f t="shared" ca="1" si="113"/>
        <v>#NAME?</v>
      </c>
      <c r="U388" t="e">
        <f t="shared" ca="1" si="114"/>
        <v>#NAME?</v>
      </c>
      <c r="V388" t="e">
        <f t="shared" ca="1" si="115"/>
        <v>#NAME?</v>
      </c>
      <c r="W388" t="e">
        <f t="shared" ca="1" si="116"/>
        <v>#NAME?</v>
      </c>
      <c r="X388" t="e">
        <f t="shared" ca="1" si="117"/>
        <v>#NAME?</v>
      </c>
      <c r="Y388" t="e">
        <f t="shared" ca="1" si="118"/>
        <v>#NAME?</v>
      </c>
      <c r="Z388" t="e">
        <f t="shared" ref="Z388:Z400" ca="1" si="120">_xlfn.CONCAT("INSERT INTO DATE (Contact_id,Date_type,Date) VALUES("&amp;A388&amp;",'Birthday' ,'"&amp;S388&amp;"');")</f>
        <v>#NAME?</v>
      </c>
    </row>
    <row r="389" spans="1:26" x14ac:dyDescent="0.25">
      <c r="A389">
        <v>388</v>
      </c>
      <c r="B389" t="s">
        <v>2317</v>
      </c>
      <c r="D389" t="s">
        <v>2318</v>
      </c>
      <c r="E389" t="str">
        <f t="shared" si="110"/>
        <v>792</v>
      </c>
      <c r="F389" t="s">
        <v>2319</v>
      </c>
      <c r="G389" t="str">
        <f t="shared" si="111"/>
        <v>270</v>
      </c>
      <c r="H389" t="s">
        <v>2320</v>
      </c>
      <c r="I389" t="s">
        <v>2321</v>
      </c>
      <c r="J389" t="s">
        <v>29</v>
      </c>
      <c r="K389" t="s">
        <v>23</v>
      </c>
      <c r="L389">
        <v>75087</v>
      </c>
      <c r="M389" t="str">
        <f t="shared" si="112"/>
        <v>178</v>
      </c>
      <c r="N389" t="s">
        <v>2322</v>
      </c>
      <c r="O389" t="s">
        <v>2323</v>
      </c>
      <c r="P389" t="s">
        <v>29</v>
      </c>
      <c r="Q389" t="s">
        <v>23</v>
      </c>
      <c r="R389">
        <v>75003</v>
      </c>
      <c r="S389" s="1">
        <v>29735</v>
      </c>
      <c r="T389" t="e">
        <f t="shared" ca="1" si="113"/>
        <v>#NAME?</v>
      </c>
      <c r="U389" t="e">
        <f t="shared" ca="1" si="114"/>
        <v>#NAME?</v>
      </c>
      <c r="V389" t="e">
        <f t="shared" ca="1" si="115"/>
        <v>#NAME?</v>
      </c>
      <c r="W389" t="e">
        <f t="shared" ca="1" si="116"/>
        <v>#NAME?</v>
      </c>
      <c r="X389" t="e">
        <f t="shared" ca="1" si="117"/>
        <v>#NAME?</v>
      </c>
      <c r="Y389" t="e">
        <f t="shared" ca="1" si="118"/>
        <v>#NAME?</v>
      </c>
      <c r="Z389" t="e">
        <f t="shared" ca="1" si="120"/>
        <v>#NAME?</v>
      </c>
    </row>
    <row r="390" spans="1:26" x14ac:dyDescent="0.25">
      <c r="A390">
        <v>389</v>
      </c>
      <c r="B390" t="s">
        <v>650</v>
      </c>
      <c r="C390" t="s">
        <v>2324</v>
      </c>
      <c r="D390" t="s">
        <v>2325</v>
      </c>
      <c r="E390" t="str">
        <f t="shared" si="110"/>
        <v>265</v>
      </c>
      <c r="F390" t="s">
        <v>2326</v>
      </c>
      <c r="G390" t="str">
        <f t="shared" si="111"/>
        <v>247</v>
      </c>
      <c r="H390" t="s">
        <v>2327</v>
      </c>
      <c r="I390" t="s">
        <v>2328</v>
      </c>
      <c r="J390" t="s">
        <v>22</v>
      </c>
      <c r="K390" t="s">
        <v>23</v>
      </c>
      <c r="L390">
        <v>75018</v>
      </c>
      <c r="M390" t="str">
        <f t="shared" si="112"/>
        <v>362</v>
      </c>
      <c r="N390" t="s">
        <v>2329</v>
      </c>
      <c r="S390" s="1">
        <v>29351</v>
      </c>
      <c r="T390" t="e">
        <f t="shared" ca="1" si="113"/>
        <v>#NAME?</v>
      </c>
      <c r="U390" t="e">
        <f t="shared" ca="1" si="114"/>
        <v>#NAME?</v>
      </c>
      <c r="V390" t="e">
        <f t="shared" ca="1" si="115"/>
        <v>#NAME?</v>
      </c>
      <c r="W390" t="e">
        <f t="shared" ca="1" si="116"/>
        <v>#NAME?</v>
      </c>
      <c r="X390" t="e">
        <f t="shared" ca="1" si="117"/>
        <v>#NAME?</v>
      </c>
      <c r="Y390" t="e">
        <f t="shared" ca="1" si="118"/>
        <v>#NAME?</v>
      </c>
      <c r="Z390" t="e">
        <f t="shared" ca="1" si="120"/>
        <v>#NAME?</v>
      </c>
    </row>
    <row r="391" spans="1:26" x14ac:dyDescent="0.25">
      <c r="A391">
        <v>390</v>
      </c>
      <c r="B391" t="s">
        <v>127</v>
      </c>
      <c r="C391" t="s">
        <v>2330</v>
      </c>
      <c r="D391" t="s">
        <v>2331</v>
      </c>
      <c r="E391" t="str">
        <f t="shared" si="110"/>
        <v>667</v>
      </c>
      <c r="F391" t="s">
        <v>2332</v>
      </c>
      <c r="G391" t="str">
        <f t="shared" si="111"/>
        <v>212</v>
      </c>
      <c r="H391" t="s">
        <v>2333</v>
      </c>
      <c r="I391" t="s">
        <v>2334</v>
      </c>
      <c r="J391" t="s">
        <v>22</v>
      </c>
      <c r="K391" t="s">
        <v>23</v>
      </c>
      <c r="M391" t="str">
        <f t="shared" si="112"/>
        <v>911</v>
      </c>
      <c r="N391" t="s">
        <v>2335</v>
      </c>
      <c r="O391" t="s">
        <v>2336</v>
      </c>
      <c r="P391" t="s">
        <v>51</v>
      </c>
      <c r="Q391" t="s">
        <v>23</v>
      </c>
      <c r="R391">
        <v>75008</v>
      </c>
      <c r="S391" s="1">
        <v>24244</v>
      </c>
      <c r="T391" t="e">
        <f t="shared" ca="1" si="113"/>
        <v>#NAME?</v>
      </c>
      <c r="U391" t="e">
        <f t="shared" ca="1" si="114"/>
        <v>#NAME?</v>
      </c>
      <c r="V391" t="e">
        <f t="shared" ca="1" si="115"/>
        <v>#NAME?</v>
      </c>
      <c r="W391" t="e">
        <f t="shared" ca="1" si="116"/>
        <v>#NAME?</v>
      </c>
      <c r="X391" t="e">
        <f t="shared" ca="1" si="117"/>
        <v>#NAME?</v>
      </c>
      <c r="Y391" t="e">
        <f t="shared" ca="1" si="118"/>
        <v>#NAME?</v>
      </c>
      <c r="Z391" t="e">
        <f t="shared" ca="1" si="120"/>
        <v>#NAME?</v>
      </c>
    </row>
    <row r="392" spans="1:26" x14ac:dyDescent="0.25">
      <c r="A392">
        <v>391</v>
      </c>
      <c r="B392" t="s">
        <v>2337</v>
      </c>
      <c r="C392" t="s">
        <v>2338</v>
      </c>
      <c r="D392" t="s">
        <v>2339</v>
      </c>
      <c r="E392" t="str">
        <f t="shared" si="110"/>
        <v>594</v>
      </c>
      <c r="F392" t="s">
        <v>2340</v>
      </c>
      <c r="G392" t="str">
        <f t="shared" si="111"/>
        <v>690</v>
      </c>
      <c r="H392" t="s">
        <v>2341</v>
      </c>
      <c r="I392" t="s">
        <v>2342</v>
      </c>
      <c r="J392" t="s">
        <v>22</v>
      </c>
      <c r="K392" t="s">
        <v>23</v>
      </c>
      <c r="L392">
        <v>75093</v>
      </c>
      <c r="M392" t="str">
        <f t="shared" si="112"/>
        <v>257</v>
      </c>
      <c r="N392" t="s">
        <v>2343</v>
      </c>
      <c r="S392" s="1">
        <v>29579</v>
      </c>
      <c r="T392" t="e">
        <f t="shared" ca="1" si="113"/>
        <v>#NAME?</v>
      </c>
      <c r="U392" t="e">
        <f t="shared" ca="1" si="114"/>
        <v>#NAME?</v>
      </c>
      <c r="V392" t="e">
        <f t="shared" ca="1" si="115"/>
        <v>#NAME?</v>
      </c>
      <c r="W392" t="e">
        <f t="shared" ca="1" si="116"/>
        <v>#NAME?</v>
      </c>
      <c r="X392" t="e">
        <f t="shared" ca="1" si="117"/>
        <v>#NAME?</v>
      </c>
      <c r="Y392" t="e">
        <f t="shared" ca="1" si="118"/>
        <v>#NAME?</v>
      </c>
      <c r="Z392" t="e">
        <f t="shared" ca="1" si="120"/>
        <v>#NAME?</v>
      </c>
    </row>
    <row r="393" spans="1:26" x14ac:dyDescent="0.25">
      <c r="A393">
        <v>392</v>
      </c>
      <c r="B393" t="s">
        <v>2344</v>
      </c>
      <c r="D393" t="s">
        <v>2345</v>
      </c>
      <c r="E393" t="str">
        <f t="shared" si="110"/>
        <v/>
      </c>
      <c r="G393" t="str">
        <f t="shared" si="111"/>
        <v>963</v>
      </c>
      <c r="H393" t="s">
        <v>2346</v>
      </c>
      <c r="M393" t="str">
        <f t="shared" si="112"/>
        <v>386</v>
      </c>
      <c r="N393" t="s">
        <v>2347</v>
      </c>
      <c r="O393" t="s">
        <v>2348</v>
      </c>
      <c r="P393" t="s">
        <v>29</v>
      </c>
      <c r="Q393" t="s">
        <v>23</v>
      </c>
      <c r="R393">
        <v>75002</v>
      </c>
      <c r="S393" s="1">
        <v>27150</v>
      </c>
      <c r="T393" t="e">
        <f t="shared" ca="1" si="113"/>
        <v>#NAME?</v>
      </c>
      <c r="U393" t="e">
        <f t="shared" ca="1" si="114"/>
        <v>#NAME?</v>
      </c>
      <c r="V393" t="e">
        <f t="shared" ca="1" si="115"/>
        <v>#NAME?</v>
      </c>
      <c r="W393" t="e">
        <f t="shared" ca="1" si="116"/>
        <v>#NAME?</v>
      </c>
      <c r="X393" t="e">
        <f t="shared" ca="1" si="117"/>
        <v>#NAME?</v>
      </c>
      <c r="Y393" t="e">
        <f t="shared" ca="1" si="118"/>
        <v>#NAME?</v>
      </c>
      <c r="Z393" t="e">
        <f t="shared" ca="1" si="120"/>
        <v>#NAME?</v>
      </c>
    </row>
    <row r="394" spans="1:26" x14ac:dyDescent="0.25">
      <c r="A394">
        <v>393</v>
      </c>
      <c r="B394" t="s">
        <v>2349</v>
      </c>
      <c r="D394" t="s">
        <v>2350</v>
      </c>
      <c r="E394" t="str">
        <f t="shared" si="110"/>
        <v>440</v>
      </c>
      <c r="F394" t="s">
        <v>2351</v>
      </c>
      <c r="G394" t="str">
        <f t="shared" si="111"/>
        <v>429</v>
      </c>
      <c r="H394" t="s">
        <v>2352</v>
      </c>
      <c r="I394" t="s">
        <v>2353</v>
      </c>
      <c r="J394" t="s">
        <v>51</v>
      </c>
      <c r="K394" t="s">
        <v>23</v>
      </c>
      <c r="M394" t="str">
        <f t="shared" si="112"/>
        <v/>
      </c>
      <c r="S394" s="1">
        <v>25572</v>
      </c>
      <c r="T394" t="e">
        <f t="shared" ca="1" si="113"/>
        <v>#NAME?</v>
      </c>
      <c r="U394" t="e">
        <f t="shared" ca="1" si="114"/>
        <v>#NAME?</v>
      </c>
      <c r="V394" t="e">
        <f t="shared" ca="1" si="115"/>
        <v>#NAME?</v>
      </c>
      <c r="W394" t="e">
        <f t="shared" ca="1" si="116"/>
        <v>#NAME?</v>
      </c>
      <c r="X394" t="e">
        <f t="shared" ca="1" si="117"/>
        <v>#NAME?</v>
      </c>
      <c r="Y394" t="e">
        <f t="shared" ca="1" si="118"/>
        <v>#NAME?</v>
      </c>
      <c r="Z394" t="e">
        <f t="shared" ca="1" si="120"/>
        <v>#NAME?</v>
      </c>
    </row>
    <row r="395" spans="1:26" x14ac:dyDescent="0.25">
      <c r="A395">
        <v>394</v>
      </c>
      <c r="B395" t="s">
        <v>2354</v>
      </c>
      <c r="D395" t="s">
        <v>2355</v>
      </c>
      <c r="E395" t="str">
        <f t="shared" si="110"/>
        <v/>
      </c>
      <c r="G395" t="str">
        <f t="shared" si="111"/>
        <v>833</v>
      </c>
      <c r="H395" t="s">
        <v>2356</v>
      </c>
      <c r="I395" t="s">
        <v>2357</v>
      </c>
      <c r="J395" t="s">
        <v>42</v>
      </c>
      <c r="K395" t="s">
        <v>23</v>
      </c>
      <c r="L395">
        <v>75003</v>
      </c>
      <c r="M395" t="str">
        <f t="shared" si="112"/>
        <v/>
      </c>
      <c r="O395" t="s">
        <v>2358</v>
      </c>
      <c r="P395" t="s">
        <v>32</v>
      </c>
      <c r="Q395" t="s">
        <v>23</v>
      </c>
      <c r="R395">
        <v>75003</v>
      </c>
      <c r="S395" s="1">
        <v>29243</v>
      </c>
      <c r="T395" t="e">
        <f t="shared" ca="1" si="113"/>
        <v>#NAME?</v>
      </c>
      <c r="U395" t="e">
        <f t="shared" ca="1" si="114"/>
        <v>#NAME?</v>
      </c>
      <c r="V395" t="e">
        <f t="shared" ca="1" si="115"/>
        <v>#NAME?</v>
      </c>
      <c r="W395" t="e">
        <f t="shared" ca="1" si="116"/>
        <v>#NAME?</v>
      </c>
      <c r="X395" t="e">
        <f t="shared" ca="1" si="117"/>
        <v>#NAME?</v>
      </c>
      <c r="Y395" t="e">
        <f t="shared" ca="1" si="118"/>
        <v>#NAME?</v>
      </c>
      <c r="Z395" t="e">
        <f t="shared" ca="1" si="120"/>
        <v>#NAME?</v>
      </c>
    </row>
    <row r="396" spans="1:26" x14ac:dyDescent="0.25">
      <c r="A396">
        <v>395</v>
      </c>
      <c r="B396" t="s">
        <v>2359</v>
      </c>
      <c r="D396" t="s">
        <v>2360</v>
      </c>
      <c r="E396" t="str">
        <f t="shared" si="110"/>
        <v/>
      </c>
      <c r="G396" t="str">
        <f t="shared" si="111"/>
        <v>970</v>
      </c>
      <c r="H396" t="s">
        <v>2361</v>
      </c>
      <c r="I396" t="s">
        <v>2362</v>
      </c>
      <c r="J396" t="s">
        <v>51</v>
      </c>
      <c r="K396" t="s">
        <v>23</v>
      </c>
      <c r="L396">
        <v>75088</v>
      </c>
      <c r="M396" t="str">
        <f t="shared" si="112"/>
        <v>357</v>
      </c>
      <c r="N396" t="s">
        <v>2363</v>
      </c>
      <c r="O396" t="s">
        <v>2364</v>
      </c>
      <c r="P396" t="s">
        <v>22</v>
      </c>
      <c r="Q396" t="s">
        <v>23</v>
      </c>
      <c r="R396">
        <v>75002</v>
      </c>
      <c r="S396" s="1">
        <v>32730</v>
      </c>
      <c r="T396" t="e">
        <f t="shared" ca="1" si="113"/>
        <v>#NAME?</v>
      </c>
      <c r="U396" t="e">
        <f t="shared" ca="1" si="114"/>
        <v>#NAME?</v>
      </c>
      <c r="V396" t="e">
        <f t="shared" ca="1" si="115"/>
        <v>#NAME?</v>
      </c>
      <c r="W396" t="e">
        <f t="shared" ca="1" si="116"/>
        <v>#NAME?</v>
      </c>
      <c r="X396" t="e">
        <f t="shared" ca="1" si="117"/>
        <v>#NAME?</v>
      </c>
      <c r="Y396" t="e">
        <f t="shared" ca="1" si="118"/>
        <v>#NAME?</v>
      </c>
      <c r="Z396" t="e">
        <f t="shared" ca="1" si="120"/>
        <v>#NAME?</v>
      </c>
    </row>
    <row r="397" spans="1:26" x14ac:dyDescent="0.25">
      <c r="A397">
        <v>396</v>
      </c>
      <c r="B397" t="s">
        <v>2365</v>
      </c>
      <c r="D397" t="s">
        <v>2366</v>
      </c>
      <c r="E397" t="str">
        <f t="shared" si="110"/>
        <v/>
      </c>
      <c r="G397" t="str">
        <f t="shared" si="111"/>
        <v>890</v>
      </c>
      <c r="H397" t="s">
        <v>2367</v>
      </c>
      <c r="I397" t="s">
        <v>2368</v>
      </c>
      <c r="J397" t="s">
        <v>42</v>
      </c>
      <c r="K397" t="s">
        <v>23</v>
      </c>
      <c r="M397" t="str">
        <f t="shared" si="112"/>
        <v/>
      </c>
      <c r="S397" s="1">
        <v>32270</v>
      </c>
      <c r="T397" t="e">
        <f t="shared" ca="1" si="113"/>
        <v>#NAME?</v>
      </c>
      <c r="U397" t="e">
        <f t="shared" ca="1" si="114"/>
        <v>#NAME?</v>
      </c>
      <c r="V397" t="e">
        <f t="shared" ca="1" si="115"/>
        <v>#NAME?</v>
      </c>
      <c r="W397" t="e">
        <f t="shared" ca="1" si="116"/>
        <v>#NAME?</v>
      </c>
      <c r="X397" t="e">
        <f t="shared" ca="1" si="117"/>
        <v>#NAME?</v>
      </c>
      <c r="Y397" t="e">
        <f t="shared" ca="1" si="118"/>
        <v>#NAME?</v>
      </c>
      <c r="Z397" t="e">
        <f t="shared" ca="1" si="120"/>
        <v>#NAME?</v>
      </c>
    </row>
    <row r="398" spans="1:26" x14ac:dyDescent="0.25">
      <c r="A398">
        <v>397</v>
      </c>
      <c r="B398" t="s">
        <v>2369</v>
      </c>
      <c r="D398" t="s">
        <v>2370</v>
      </c>
      <c r="E398" t="str">
        <f t="shared" si="110"/>
        <v>500</v>
      </c>
      <c r="F398" t="s">
        <v>2371</v>
      </c>
      <c r="G398" t="str">
        <f t="shared" si="111"/>
        <v>879</v>
      </c>
      <c r="H398" t="s">
        <v>2372</v>
      </c>
      <c r="I398" t="s">
        <v>2373</v>
      </c>
      <c r="J398" t="s">
        <v>22</v>
      </c>
      <c r="K398" t="s">
        <v>23</v>
      </c>
      <c r="L398">
        <v>75084</v>
      </c>
      <c r="M398" t="str">
        <f t="shared" si="112"/>
        <v>604</v>
      </c>
      <c r="N398" t="s">
        <v>2374</v>
      </c>
      <c r="S398" s="1">
        <v>24453</v>
      </c>
      <c r="T398" t="e">
        <f t="shared" ca="1" si="113"/>
        <v>#NAME?</v>
      </c>
      <c r="U398" t="e">
        <f t="shared" ca="1" si="114"/>
        <v>#NAME?</v>
      </c>
      <c r="V398" t="e">
        <f t="shared" ca="1" si="115"/>
        <v>#NAME?</v>
      </c>
      <c r="W398" t="e">
        <f t="shared" ca="1" si="116"/>
        <v>#NAME?</v>
      </c>
      <c r="X398" t="e">
        <f t="shared" ca="1" si="117"/>
        <v>#NAME?</v>
      </c>
      <c r="Y398" t="e">
        <f t="shared" ca="1" si="118"/>
        <v>#NAME?</v>
      </c>
      <c r="Z398" t="e">
        <f t="shared" ca="1" si="120"/>
        <v>#NAME?</v>
      </c>
    </row>
    <row r="399" spans="1:26" x14ac:dyDescent="0.25">
      <c r="A399">
        <v>398</v>
      </c>
      <c r="B399" t="s">
        <v>2375</v>
      </c>
      <c r="C399" t="s">
        <v>2376</v>
      </c>
      <c r="D399" t="s">
        <v>2377</v>
      </c>
      <c r="E399" t="str">
        <f t="shared" si="110"/>
        <v/>
      </c>
      <c r="G399" t="str">
        <f t="shared" si="111"/>
        <v>453</v>
      </c>
      <c r="H399" t="s">
        <v>2378</v>
      </c>
      <c r="I399" t="s">
        <v>2379</v>
      </c>
      <c r="J399" t="s">
        <v>29</v>
      </c>
      <c r="K399" t="s">
        <v>23</v>
      </c>
      <c r="M399" t="str">
        <f t="shared" si="112"/>
        <v>115</v>
      </c>
      <c r="N399" t="s">
        <v>2380</v>
      </c>
      <c r="S399" s="1">
        <v>32876</v>
      </c>
      <c r="T399" t="e">
        <f t="shared" ca="1" si="113"/>
        <v>#NAME?</v>
      </c>
      <c r="U399" t="e">
        <f t="shared" ca="1" si="114"/>
        <v>#NAME?</v>
      </c>
      <c r="V399" t="e">
        <f t="shared" ca="1" si="115"/>
        <v>#NAME?</v>
      </c>
      <c r="W399" t="e">
        <f t="shared" ca="1" si="116"/>
        <v>#NAME?</v>
      </c>
      <c r="X399" t="e">
        <f t="shared" ca="1" si="117"/>
        <v>#NAME?</v>
      </c>
      <c r="Y399" t="e">
        <f t="shared" ca="1" si="118"/>
        <v>#NAME?</v>
      </c>
      <c r="Z399" t="e">
        <f t="shared" ca="1" si="120"/>
        <v>#NAME?</v>
      </c>
    </row>
    <row r="400" spans="1:26" x14ac:dyDescent="0.25">
      <c r="A400">
        <v>399</v>
      </c>
      <c r="B400" t="s">
        <v>2381</v>
      </c>
      <c r="D400" t="s">
        <v>2382</v>
      </c>
      <c r="E400" t="str">
        <f t="shared" si="110"/>
        <v>915</v>
      </c>
      <c r="F400" t="s">
        <v>2383</v>
      </c>
      <c r="G400" t="str">
        <f t="shared" si="111"/>
        <v>301</v>
      </c>
      <c r="H400" t="s">
        <v>2384</v>
      </c>
      <c r="I400" t="s">
        <v>2385</v>
      </c>
      <c r="J400" t="s">
        <v>29</v>
      </c>
      <c r="K400" t="s">
        <v>23</v>
      </c>
      <c r="L400">
        <v>75035</v>
      </c>
      <c r="M400" t="str">
        <f t="shared" si="112"/>
        <v>901</v>
      </c>
      <c r="N400" t="s">
        <v>2386</v>
      </c>
      <c r="O400" t="s">
        <v>2387</v>
      </c>
      <c r="P400" t="s">
        <v>22</v>
      </c>
      <c r="Q400" t="s">
        <v>23</v>
      </c>
      <c r="R400">
        <v>75002</v>
      </c>
      <c r="S400" s="1">
        <v>29017</v>
      </c>
      <c r="T400" t="e">
        <f t="shared" ca="1" si="113"/>
        <v>#NAME?</v>
      </c>
      <c r="U400" t="e">
        <f t="shared" ca="1" si="114"/>
        <v>#NAME?</v>
      </c>
      <c r="V400" t="e">
        <f t="shared" ca="1" si="115"/>
        <v>#NAME?</v>
      </c>
      <c r="W400" t="e">
        <f t="shared" ca="1" si="116"/>
        <v>#NAME?</v>
      </c>
      <c r="X400" t="e">
        <f t="shared" ca="1" si="117"/>
        <v>#NAME?</v>
      </c>
      <c r="Y400" t="e">
        <f t="shared" ca="1" si="118"/>
        <v>#NAME?</v>
      </c>
      <c r="Z400" t="e">
        <f t="shared" ca="1" si="120"/>
        <v>#NAME?</v>
      </c>
    </row>
    <row r="401" spans="1:26" x14ac:dyDescent="0.25">
      <c r="A401">
        <v>400</v>
      </c>
      <c r="B401" t="s">
        <v>2388</v>
      </c>
      <c r="C401" t="s">
        <v>2389</v>
      </c>
      <c r="D401" t="s">
        <v>2390</v>
      </c>
      <c r="E401" t="str">
        <f t="shared" si="110"/>
        <v/>
      </c>
      <c r="G401" t="str">
        <f t="shared" si="111"/>
        <v/>
      </c>
      <c r="I401" t="s">
        <v>2391</v>
      </c>
      <c r="J401" t="s">
        <v>51</v>
      </c>
      <c r="K401" t="s">
        <v>23</v>
      </c>
      <c r="L401">
        <v>75003</v>
      </c>
      <c r="M401" t="str">
        <f t="shared" si="112"/>
        <v>709</v>
      </c>
      <c r="N401" t="s">
        <v>2392</v>
      </c>
      <c r="T401" t="e">
        <f t="shared" ca="1" si="113"/>
        <v>#NAME?</v>
      </c>
      <c r="U401" t="e">
        <f t="shared" ca="1" si="114"/>
        <v>#NAME?</v>
      </c>
      <c r="V401" t="e">
        <f t="shared" ca="1" si="115"/>
        <v>#NAME?</v>
      </c>
      <c r="W401" t="e">
        <f t="shared" ca="1" si="116"/>
        <v>#NAME?</v>
      </c>
      <c r="X401" t="e">
        <f t="shared" ca="1" si="117"/>
        <v>#NAME?</v>
      </c>
      <c r="Y401" t="e">
        <f t="shared" ca="1" si="118"/>
        <v>#NAME?</v>
      </c>
      <c r="Z401" t="e">
        <f t="shared" ca="1" si="119"/>
        <v>#NAME?</v>
      </c>
    </row>
    <row r="402" spans="1:26" x14ac:dyDescent="0.25">
      <c r="A402">
        <v>401</v>
      </c>
      <c r="B402" t="s">
        <v>2393</v>
      </c>
      <c r="D402" t="s">
        <v>2394</v>
      </c>
      <c r="E402" t="str">
        <f t="shared" si="110"/>
        <v/>
      </c>
      <c r="G402" t="str">
        <f t="shared" si="111"/>
        <v>819</v>
      </c>
      <c r="H402" t="s">
        <v>2395</v>
      </c>
      <c r="I402" t="s">
        <v>2396</v>
      </c>
      <c r="J402" t="s">
        <v>22</v>
      </c>
      <c r="K402" t="s">
        <v>23</v>
      </c>
      <c r="L402">
        <v>75019</v>
      </c>
      <c r="M402" t="str">
        <f t="shared" si="112"/>
        <v>252</v>
      </c>
      <c r="N402" t="s">
        <v>2397</v>
      </c>
      <c r="O402" t="s">
        <v>2398</v>
      </c>
      <c r="P402" t="s">
        <v>51</v>
      </c>
      <c r="Q402" t="s">
        <v>23</v>
      </c>
      <c r="R402">
        <v>75007</v>
      </c>
      <c r="S402" s="1">
        <v>35105</v>
      </c>
      <c r="T402" t="e">
        <f t="shared" ca="1" si="113"/>
        <v>#NAME?</v>
      </c>
      <c r="U402" t="e">
        <f t="shared" ca="1" si="114"/>
        <v>#NAME?</v>
      </c>
      <c r="V402" t="e">
        <f t="shared" ca="1" si="115"/>
        <v>#NAME?</v>
      </c>
      <c r="W402" t="e">
        <f t="shared" ca="1" si="116"/>
        <v>#NAME?</v>
      </c>
      <c r="X402" t="e">
        <f t="shared" ca="1" si="117"/>
        <v>#NAME?</v>
      </c>
      <c r="Y402" t="e">
        <f t="shared" ca="1" si="118"/>
        <v>#NAME?</v>
      </c>
      <c r="Z402" t="e">
        <f t="shared" ref="Z402:Z403" ca="1" si="121">_xlfn.CONCAT("INSERT INTO DATE (Contact_id,Date_type,Date) VALUES("&amp;A402&amp;",'Birthday' ,'"&amp;S402&amp;"');")</f>
        <v>#NAME?</v>
      </c>
    </row>
    <row r="403" spans="1:26" x14ac:dyDescent="0.25">
      <c r="A403">
        <v>402</v>
      </c>
      <c r="B403" t="s">
        <v>2399</v>
      </c>
      <c r="D403" t="s">
        <v>2400</v>
      </c>
      <c r="E403" t="str">
        <f t="shared" si="110"/>
        <v/>
      </c>
      <c r="G403" t="str">
        <f t="shared" si="111"/>
        <v>176</v>
      </c>
      <c r="H403" t="s">
        <v>2401</v>
      </c>
      <c r="I403" t="s">
        <v>2402</v>
      </c>
      <c r="J403" t="s">
        <v>29</v>
      </c>
      <c r="K403" t="s">
        <v>23</v>
      </c>
      <c r="L403">
        <v>75089</v>
      </c>
      <c r="M403" t="str">
        <f t="shared" si="112"/>
        <v/>
      </c>
      <c r="O403" t="s">
        <v>2403</v>
      </c>
      <c r="P403" t="s">
        <v>42</v>
      </c>
      <c r="Q403" t="s">
        <v>23</v>
      </c>
      <c r="R403">
        <v>75002</v>
      </c>
      <c r="S403" s="1">
        <v>24199</v>
      </c>
      <c r="T403" t="e">
        <f t="shared" ca="1" si="113"/>
        <v>#NAME?</v>
      </c>
      <c r="U403" t="e">
        <f t="shared" ca="1" si="114"/>
        <v>#NAME?</v>
      </c>
      <c r="V403" t="e">
        <f t="shared" ca="1" si="115"/>
        <v>#NAME?</v>
      </c>
      <c r="W403" t="e">
        <f t="shared" ca="1" si="116"/>
        <v>#NAME?</v>
      </c>
      <c r="X403" t="e">
        <f t="shared" ca="1" si="117"/>
        <v>#NAME?</v>
      </c>
      <c r="Y403" t="e">
        <f t="shared" ca="1" si="118"/>
        <v>#NAME?</v>
      </c>
      <c r="Z403" t="e">
        <f t="shared" ca="1" si="121"/>
        <v>#NAME?</v>
      </c>
    </row>
    <row r="404" spans="1:26" x14ac:dyDescent="0.25">
      <c r="A404">
        <v>403</v>
      </c>
      <c r="B404" t="s">
        <v>2404</v>
      </c>
      <c r="C404" t="s">
        <v>2405</v>
      </c>
      <c r="D404" t="s">
        <v>2406</v>
      </c>
      <c r="E404" t="str">
        <f t="shared" si="110"/>
        <v/>
      </c>
      <c r="G404" t="str">
        <f t="shared" si="111"/>
        <v>346</v>
      </c>
      <c r="H404" t="s">
        <v>2407</v>
      </c>
      <c r="I404" t="s">
        <v>2408</v>
      </c>
      <c r="J404" t="s">
        <v>51</v>
      </c>
      <c r="K404" t="s">
        <v>23</v>
      </c>
      <c r="L404">
        <v>75034</v>
      </c>
      <c r="M404" t="str">
        <f t="shared" si="112"/>
        <v/>
      </c>
      <c r="O404" t="s">
        <v>2409</v>
      </c>
      <c r="P404" t="s">
        <v>42</v>
      </c>
      <c r="Q404" t="s">
        <v>23</v>
      </c>
      <c r="R404">
        <v>75005</v>
      </c>
      <c r="T404" t="e">
        <f t="shared" ca="1" si="113"/>
        <v>#NAME?</v>
      </c>
      <c r="U404" t="e">
        <f t="shared" ca="1" si="114"/>
        <v>#NAME?</v>
      </c>
      <c r="V404" t="e">
        <f t="shared" ca="1" si="115"/>
        <v>#NAME?</v>
      </c>
      <c r="W404" t="e">
        <f t="shared" ca="1" si="116"/>
        <v>#NAME?</v>
      </c>
      <c r="X404" t="e">
        <f t="shared" ca="1" si="117"/>
        <v>#NAME?</v>
      </c>
      <c r="Y404" t="e">
        <f t="shared" ca="1" si="118"/>
        <v>#NAME?</v>
      </c>
      <c r="Z404" t="e">
        <f t="shared" ca="1" si="119"/>
        <v>#NAME?</v>
      </c>
    </row>
    <row r="405" spans="1:26" x14ac:dyDescent="0.25">
      <c r="A405">
        <v>404</v>
      </c>
      <c r="B405" t="s">
        <v>2410</v>
      </c>
      <c r="C405" t="s">
        <v>2411</v>
      </c>
      <c r="D405" t="s">
        <v>2412</v>
      </c>
      <c r="E405" t="str">
        <f t="shared" si="110"/>
        <v/>
      </c>
      <c r="G405" t="str">
        <f t="shared" si="111"/>
        <v/>
      </c>
      <c r="I405" t="s">
        <v>2413</v>
      </c>
      <c r="J405" t="s">
        <v>51</v>
      </c>
      <c r="K405" t="s">
        <v>23</v>
      </c>
      <c r="M405" t="str">
        <f t="shared" si="112"/>
        <v/>
      </c>
      <c r="T405" t="e">
        <f t="shared" ca="1" si="113"/>
        <v>#NAME?</v>
      </c>
      <c r="U405" t="e">
        <f t="shared" ca="1" si="114"/>
        <v>#NAME?</v>
      </c>
      <c r="V405" t="e">
        <f t="shared" ca="1" si="115"/>
        <v>#NAME?</v>
      </c>
      <c r="W405" t="e">
        <f t="shared" ca="1" si="116"/>
        <v>#NAME?</v>
      </c>
      <c r="X405" t="e">
        <f t="shared" ca="1" si="117"/>
        <v>#NAME?</v>
      </c>
      <c r="Y405" t="e">
        <f t="shared" ca="1" si="118"/>
        <v>#NAME?</v>
      </c>
      <c r="Z405" t="e">
        <f t="shared" ca="1" si="119"/>
        <v>#NAME?</v>
      </c>
    </row>
    <row r="406" spans="1:26" x14ac:dyDescent="0.25">
      <c r="A406">
        <v>405</v>
      </c>
      <c r="B406" t="s">
        <v>2414</v>
      </c>
      <c r="C406" t="s">
        <v>2415</v>
      </c>
      <c r="D406" t="s">
        <v>2416</v>
      </c>
      <c r="E406" t="str">
        <f t="shared" si="110"/>
        <v/>
      </c>
      <c r="G406" t="str">
        <f t="shared" si="111"/>
        <v>551</v>
      </c>
      <c r="H406" t="s">
        <v>2417</v>
      </c>
      <c r="I406" t="s">
        <v>2418</v>
      </c>
      <c r="J406" t="s">
        <v>51</v>
      </c>
      <c r="K406" t="s">
        <v>23</v>
      </c>
      <c r="M406" t="str">
        <f t="shared" si="112"/>
        <v>713</v>
      </c>
      <c r="N406" t="s">
        <v>2419</v>
      </c>
      <c r="O406" t="s">
        <v>2420</v>
      </c>
      <c r="P406" t="s">
        <v>42</v>
      </c>
      <c r="Q406" t="s">
        <v>23</v>
      </c>
      <c r="R406">
        <v>75009</v>
      </c>
      <c r="T406" t="e">
        <f t="shared" ca="1" si="113"/>
        <v>#NAME?</v>
      </c>
      <c r="U406" t="e">
        <f t="shared" ca="1" si="114"/>
        <v>#NAME?</v>
      </c>
      <c r="V406" t="e">
        <f t="shared" ca="1" si="115"/>
        <v>#NAME?</v>
      </c>
      <c r="W406" t="e">
        <f t="shared" ca="1" si="116"/>
        <v>#NAME?</v>
      </c>
      <c r="X406" t="e">
        <f t="shared" ca="1" si="117"/>
        <v>#NAME?</v>
      </c>
      <c r="Y406" t="e">
        <f t="shared" ca="1" si="118"/>
        <v>#NAME?</v>
      </c>
      <c r="Z406" t="e">
        <f t="shared" ca="1" si="119"/>
        <v>#NAME?</v>
      </c>
    </row>
    <row r="407" spans="1:26" x14ac:dyDescent="0.25">
      <c r="A407">
        <v>406</v>
      </c>
      <c r="B407" t="s">
        <v>2421</v>
      </c>
      <c r="D407" t="s">
        <v>2422</v>
      </c>
      <c r="E407" t="str">
        <f t="shared" si="110"/>
        <v/>
      </c>
      <c r="G407" t="str">
        <f t="shared" si="111"/>
        <v>379</v>
      </c>
      <c r="H407" t="s">
        <v>2423</v>
      </c>
      <c r="I407" t="s">
        <v>2424</v>
      </c>
      <c r="J407" t="s">
        <v>22</v>
      </c>
      <c r="K407" t="s">
        <v>23</v>
      </c>
      <c r="L407">
        <v>75085</v>
      </c>
      <c r="M407" t="str">
        <f t="shared" si="112"/>
        <v>772</v>
      </c>
      <c r="N407" t="s">
        <v>2425</v>
      </c>
      <c r="S407" s="1">
        <v>35383</v>
      </c>
      <c r="T407" t="e">
        <f t="shared" ca="1" si="113"/>
        <v>#NAME?</v>
      </c>
      <c r="U407" t="e">
        <f t="shared" ca="1" si="114"/>
        <v>#NAME?</v>
      </c>
      <c r="V407" t="e">
        <f t="shared" ca="1" si="115"/>
        <v>#NAME?</v>
      </c>
      <c r="W407" t="e">
        <f t="shared" ca="1" si="116"/>
        <v>#NAME?</v>
      </c>
      <c r="X407" t="e">
        <f t="shared" ca="1" si="117"/>
        <v>#NAME?</v>
      </c>
      <c r="Y407" t="e">
        <f t="shared" ca="1" si="118"/>
        <v>#NAME?</v>
      </c>
      <c r="Z407" t="e">
        <f t="shared" ref="Z407:Z410" ca="1" si="122">_xlfn.CONCAT("INSERT INTO DATE (Contact_id,Date_type,Date) VALUES("&amp;A407&amp;",'Birthday' ,'"&amp;S407&amp;"');")</f>
        <v>#NAME?</v>
      </c>
    </row>
    <row r="408" spans="1:26" x14ac:dyDescent="0.25">
      <c r="A408">
        <v>407</v>
      </c>
      <c r="B408" t="s">
        <v>2426</v>
      </c>
      <c r="D408" t="s">
        <v>2427</v>
      </c>
      <c r="E408" t="str">
        <f t="shared" si="110"/>
        <v/>
      </c>
      <c r="G408" t="str">
        <f t="shared" si="111"/>
        <v/>
      </c>
      <c r="L408">
        <v>75034</v>
      </c>
      <c r="M408" t="str">
        <f t="shared" si="112"/>
        <v>834</v>
      </c>
      <c r="N408" t="s">
        <v>2428</v>
      </c>
      <c r="O408" t="s">
        <v>2429</v>
      </c>
      <c r="P408" t="s">
        <v>42</v>
      </c>
      <c r="Q408" t="s">
        <v>23</v>
      </c>
      <c r="R408">
        <v>75007</v>
      </c>
      <c r="S408" s="1">
        <v>24818</v>
      </c>
      <c r="T408" t="e">
        <f t="shared" ca="1" si="113"/>
        <v>#NAME?</v>
      </c>
      <c r="U408" t="e">
        <f t="shared" ca="1" si="114"/>
        <v>#NAME?</v>
      </c>
      <c r="V408" t="e">
        <f t="shared" ca="1" si="115"/>
        <v>#NAME?</v>
      </c>
      <c r="W408" t="e">
        <f t="shared" ca="1" si="116"/>
        <v>#NAME?</v>
      </c>
      <c r="X408" t="e">
        <f t="shared" ca="1" si="117"/>
        <v>#NAME?</v>
      </c>
      <c r="Y408" t="e">
        <f t="shared" ca="1" si="118"/>
        <v>#NAME?</v>
      </c>
      <c r="Z408" t="e">
        <f t="shared" ca="1" si="122"/>
        <v>#NAME?</v>
      </c>
    </row>
    <row r="409" spans="1:26" x14ac:dyDescent="0.25">
      <c r="A409">
        <v>408</v>
      </c>
      <c r="B409" t="s">
        <v>1334</v>
      </c>
      <c r="D409" t="s">
        <v>2430</v>
      </c>
      <c r="E409" t="str">
        <f t="shared" si="110"/>
        <v>648</v>
      </c>
      <c r="F409" t="s">
        <v>2431</v>
      </c>
      <c r="G409" t="str">
        <f t="shared" si="111"/>
        <v>122</v>
      </c>
      <c r="H409" t="s">
        <v>2432</v>
      </c>
      <c r="I409" t="s">
        <v>2433</v>
      </c>
      <c r="J409" t="s">
        <v>29</v>
      </c>
      <c r="K409" t="s">
        <v>23</v>
      </c>
      <c r="L409">
        <v>75037</v>
      </c>
      <c r="M409" t="str">
        <f t="shared" si="112"/>
        <v>587</v>
      </c>
      <c r="N409" t="s">
        <v>2434</v>
      </c>
      <c r="O409" t="s">
        <v>2435</v>
      </c>
      <c r="P409" t="s">
        <v>51</v>
      </c>
      <c r="Q409" t="s">
        <v>23</v>
      </c>
      <c r="R409">
        <v>75009</v>
      </c>
      <c r="S409" s="1">
        <v>30035</v>
      </c>
      <c r="T409" t="e">
        <f t="shared" ca="1" si="113"/>
        <v>#NAME?</v>
      </c>
      <c r="U409" t="e">
        <f t="shared" ca="1" si="114"/>
        <v>#NAME?</v>
      </c>
      <c r="V409" t="e">
        <f t="shared" ca="1" si="115"/>
        <v>#NAME?</v>
      </c>
      <c r="W409" t="e">
        <f t="shared" ca="1" si="116"/>
        <v>#NAME?</v>
      </c>
      <c r="X409" t="e">
        <f t="shared" ca="1" si="117"/>
        <v>#NAME?</v>
      </c>
      <c r="Y409" t="e">
        <f t="shared" ca="1" si="118"/>
        <v>#NAME?</v>
      </c>
      <c r="Z409" t="e">
        <f t="shared" ca="1" si="122"/>
        <v>#NAME?</v>
      </c>
    </row>
    <row r="410" spans="1:26" x14ac:dyDescent="0.25">
      <c r="A410">
        <v>409</v>
      </c>
      <c r="B410" t="s">
        <v>2436</v>
      </c>
      <c r="D410" t="s">
        <v>2437</v>
      </c>
      <c r="E410" t="str">
        <f t="shared" si="110"/>
        <v/>
      </c>
      <c r="G410" t="str">
        <f t="shared" si="111"/>
        <v>931</v>
      </c>
      <c r="H410" t="s">
        <v>2438</v>
      </c>
      <c r="I410" t="s">
        <v>2439</v>
      </c>
      <c r="J410" t="s">
        <v>29</v>
      </c>
      <c r="K410" t="s">
        <v>23</v>
      </c>
      <c r="L410">
        <v>75037</v>
      </c>
      <c r="M410" t="str">
        <f t="shared" si="112"/>
        <v>779</v>
      </c>
      <c r="N410" t="s">
        <v>2440</v>
      </c>
      <c r="S410" s="1">
        <v>27846</v>
      </c>
      <c r="T410" t="e">
        <f t="shared" ca="1" si="113"/>
        <v>#NAME?</v>
      </c>
      <c r="U410" t="e">
        <f t="shared" ca="1" si="114"/>
        <v>#NAME?</v>
      </c>
      <c r="V410" t="e">
        <f t="shared" ca="1" si="115"/>
        <v>#NAME?</v>
      </c>
      <c r="W410" t="e">
        <f t="shared" ca="1" si="116"/>
        <v>#NAME?</v>
      </c>
      <c r="X410" t="e">
        <f t="shared" ca="1" si="117"/>
        <v>#NAME?</v>
      </c>
      <c r="Y410" t="e">
        <f t="shared" ca="1" si="118"/>
        <v>#NAME?</v>
      </c>
      <c r="Z410" t="e">
        <f t="shared" ca="1" si="122"/>
        <v>#NAME?</v>
      </c>
    </row>
    <row r="411" spans="1:26" x14ac:dyDescent="0.25">
      <c r="A411">
        <v>410</v>
      </c>
      <c r="B411" t="s">
        <v>2441</v>
      </c>
      <c r="C411" t="s">
        <v>2442</v>
      </c>
      <c r="D411" t="s">
        <v>2443</v>
      </c>
      <c r="E411" t="str">
        <f t="shared" si="110"/>
        <v>286</v>
      </c>
      <c r="F411" t="s">
        <v>2444</v>
      </c>
      <c r="G411" t="str">
        <f t="shared" si="111"/>
        <v>407</v>
      </c>
      <c r="H411" t="s">
        <v>2445</v>
      </c>
      <c r="L411">
        <v>75095</v>
      </c>
      <c r="M411" t="str">
        <f t="shared" si="112"/>
        <v/>
      </c>
      <c r="O411" t="s">
        <v>2446</v>
      </c>
      <c r="P411" t="s">
        <v>22</v>
      </c>
      <c r="Q411" t="s">
        <v>23</v>
      </c>
      <c r="R411">
        <v>75003</v>
      </c>
      <c r="T411" t="e">
        <f t="shared" ca="1" si="113"/>
        <v>#NAME?</v>
      </c>
      <c r="U411" t="e">
        <f t="shared" ca="1" si="114"/>
        <v>#NAME?</v>
      </c>
      <c r="V411" t="e">
        <f t="shared" ca="1" si="115"/>
        <v>#NAME?</v>
      </c>
      <c r="W411" t="e">
        <f t="shared" ca="1" si="116"/>
        <v>#NAME?</v>
      </c>
      <c r="X411" t="e">
        <f t="shared" ca="1" si="117"/>
        <v>#NAME?</v>
      </c>
      <c r="Y411" t="e">
        <f t="shared" ca="1" si="118"/>
        <v>#NAME?</v>
      </c>
      <c r="Z411" t="e">
        <f t="shared" ca="1" si="119"/>
        <v>#NAME?</v>
      </c>
    </row>
    <row r="412" spans="1:26" x14ac:dyDescent="0.25">
      <c r="A412">
        <v>411</v>
      </c>
      <c r="B412" t="s">
        <v>227</v>
      </c>
      <c r="D412" t="s">
        <v>2447</v>
      </c>
      <c r="E412" t="str">
        <f t="shared" si="110"/>
        <v/>
      </c>
      <c r="G412" t="str">
        <f t="shared" si="111"/>
        <v>482</v>
      </c>
      <c r="H412" t="s">
        <v>2448</v>
      </c>
      <c r="I412" t="s">
        <v>2449</v>
      </c>
      <c r="J412" t="s">
        <v>42</v>
      </c>
      <c r="K412" t="s">
        <v>23</v>
      </c>
      <c r="L412">
        <v>75068</v>
      </c>
      <c r="M412" t="str">
        <f t="shared" si="112"/>
        <v>273</v>
      </c>
      <c r="N412" t="s">
        <v>2450</v>
      </c>
      <c r="S412" s="1">
        <v>32645</v>
      </c>
      <c r="T412" t="e">
        <f t="shared" ca="1" si="113"/>
        <v>#NAME?</v>
      </c>
      <c r="U412" t="e">
        <f t="shared" ca="1" si="114"/>
        <v>#NAME?</v>
      </c>
      <c r="V412" t="e">
        <f t="shared" ca="1" si="115"/>
        <v>#NAME?</v>
      </c>
      <c r="W412" t="e">
        <f t="shared" ca="1" si="116"/>
        <v>#NAME?</v>
      </c>
      <c r="X412" t="e">
        <f t="shared" ca="1" si="117"/>
        <v>#NAME?</v>
      </c>
      <c r="Y412" t="e">
        <f t="shared" ca="1" si="118"/>
        <v>#NAME?</v>
      </c>
      <c r="Z412" t="e">
        <f t="shared" ref="Z412:Z413" ca="1" si="123">_xlfn.CONCAT("INSERT INTO DATE (Contact_id,Date_type,Date) VALUES("&amp;A412&amp;",'Birthday' ,'"&amp;S412&amp;"');")</f>
        <v>#NAME?</v>
      </c>
    </row>
    <row r="413" spans="1:26" x14ac:dyDescent="0.25">
      <c r="A413">
        <v>412</v>
      </c>
      <c r="B413" t="s">
        <v>2451</v>
      </c>
      <c r="C413" t="s">
        <v>1557</v>
      </c>
      <c r="D413" t="s">
        <v>2452</v>
      </c>
      <c r="E413" t="str">
        <f t="shared" si="110"/>
        <v/>
      </c>
      <c r="G413" t="str">
        <f t="shared" si="111"/>
        <v>488</v>
      </c>
      <c r="H413" t="s">
        <v>2453</v>
      </c>
      <c r="I413" t="s">
        <v>2454</v>
      </c>
      <c r="J413" t="s">
        <v>42</v>
      </c>
      <c r="K413" t="s">
        <v>23</v>
      </c>
      <c r="L413">
        <v>75003</v>
      </c>
      <c r="M413" t="str">
        <f t="shared" si="112"/>
        <v>451</v>
      </c>
      <c r="N413" t="s">
        <v>2455</v>
      </c>
      <c r="O413" t="s">
        <v>2456</v>
      </c>
      <c r="P413" t="s">
        <v>32</v>
      </c>
      <c r="Q413" t="s">
        <v>23</v>
      </c>
      <c r="R413">
        <v>75007</v>
      </c>
      <c r="S413" s="1">
        <v>25297</v>
      </c>
      <c r="T413" t="e">
        <f t="shared" ca="1" si="113"/>
        <v>#NAME?</v>
      </c>
      <c r="U413" t="e">
        <f t="shared" ca="1" si="114"/>
        <v>#NAME?</v>
      </c>
      <c r="V413" t="e">
        <f t="shared" ca="1" si="115"/>
        <v>#NAME?</v>
      </c>
      <c r="W413" t="e">
        <f t="shared" ca="1" si="116"/>
        <v>#NAME?</v>
      </c>
      <c r="X413" t="e">
        <f t="shared" ca="1" si="117"/>
        <v>#NAME?</v>
      </c>
      <c r="Y413" t="e">
        <f t="shared" ca="1" si="118"/>
        <v>#NAME?</v>
      </c>
      <c r="Z413" t="e">
        <f t="shared" ca="1" si="123"/>
        <v>#NAME?</v>
      </c>
    </row>
    <row r="414" spans="1:26" x14ac:dyDescent="0.25">
      <c r="A414">
        <v>413</v>
      </c>
      <c r="B414" t="s">
        <v>2457</v>
      </c>
      <c r="C414" t="s">
        <v>2458</v>
      </c>
      <c r="D414" t="s">
        <v>2459</v>
      </c>
      <c r="E414" t="str">
        <f t="shared" si="110"/>
        <v>942</v>
      </c>
      <c r="F414" t="s">
        <v>2460</v>
      </c>
      <c r="G414" t="str">
        <f t="shared" si="111"/>
        <v>407</v>
      </c>
      <c r="H414" t="s">
        <v>2461</v>
      </c>
      <c r="I414" t="s">
        <v>2462</v>
      </c>
      <c r="J414" t="s">
        <v>51</v>
      </c>
      <c r="K414" t="s">
        <v>23</v>
      </c>
      <c r="M414" t="str">
        <f t="shared" si="112"/>
        <v>425</v>
      </c>
      <c r="N414" t="s">
        <v>2463</v>
      </c>
      <c r="T414" t="e">
        <f t="shared" ca="1" si="113"/>
        <v>#NAME?</v>
      </c>
      <c r="U414" t="e">
        <f t="shared" ca="1" si="114"/>
        <v>#NAME?</v>
      </c>
      <c r="V414" t="e">
        <f t="shared" ca="1" si="115"/>
        <v>#NAME?</v>
      </c>
      <c r="W414" t="e">
        <f t="shared" ca="1" si="116"/>
        <v>#NAME?</v>
      </c>
      <c r="X414" t="e">
        <f t="shared" ca="1" si="117"/>
        <v>#NAME?</v>
      </c>
      <c r="Y414" t="e">
        <f t="shared" ca="1" si="118"/>
        <v>#NAME?</v>
      </c>
      <c r="Z414" t="e">
        <f t="shared" ca="1" si="119"/>
        <v>#NAME?</v>
      </c>
    </row>
    <row r="415" spans="1:26" x14ac:dyDescent="0.25">
      <c r="A415">
        <v>414</v>
      </c>
      <c r="B415" t="s">
        <v>2464</v>
      </c>
      <c r="C415" t="s">
        <v>2465</v>
      </c>
      <c r="D415" t="s">
        <v>2466</v>
      </c>
      <c r="E415" t="str">
        <f t="shared" si="110"/>
        <v/>
      </c>
      <c r="G415" t="str">
        <f t="shared" si="111"/>
        <v>895</v>
      </c>
      <c r="H415" t="s">
        <v>2467</v>
      </c>
      <c r="I415" t="s">
        <v>2468</v>
      </c>
      <c r="J415" t="s">
        <v>32</v>
      </c>
      <c r="K415" t="s">
        <v>23</v>
      </c>
      <c r="L415">
        <v>75001</v>
      </c>
      <c r="M415" t="str">
        <f t="shared" si="112"/>
        <v>619</v>
      </c>
      <c r="N415" t="s">
        <v>2469</v>
      </c>
      <c r="T415" t="e">
        <f t="shared" ca="1" si="113"/>
        <v>#NAME?</v>
      </c>
      <c r="U415" t="e">
        <f t="shared" ca="1" si="114"/>
        <v>#NAME?</v>
      </c>
      <c r="V415" t="e">
        <f t="shared" ca="1" si="115"/>
        <v>#NAME?</v>
      </c>
      <c r="W415" t="e">
        <f t="shared" ca="1" si="116"/>
        <v>#NAME?</v>
      </c>
      <c r="X415" t="e">
        <f t="shared" ca="1" si="117"/>
        <v>#NAME?</v>
      </c>
      <c r="Y415" t="e">
        <f t="shared" ca="1" si="118"/>
        <v>#NAME?</v>
      </c>
      <c r="Z415" t="e">
        <f t="shared" ca="1" si="119"/>
        <v>#NAME?</v>
      </c>
    </row>
    <row r="416" spans="1:26" x14ac:dyDescent="0.25">
      <c r="A416">
        <v>415</v>
      </c>
      <c r="B416" t="s">
        <v>2470</v>
      </c>
      <c r="D416" t="s">
        <v>2471</v>
      </c>
      <c r="E416" t="str">
        <f t="shared" si="110"/>
        <v/>
      </c>
      <c r="G416" t="str">
        <f t="shared" si="111"/>
        <v>672</v>
      </c>
      <c r="H416" t="s">
        <v>2472</v>
      </c>
      <c r="I416" t="s">
        <v>2473</v>
      </c>
      <c r="J416" t="s">
        <v>32</v>
      </c>
      <c r="K416" t="s">
        <v>23</v>
      </c>
      <c r="M416" t="str">
        <f t="shared" si="112"/>
        <v/>
      </c>
      <c r="O416" t="s">
        <v>2474</v>
      </c>
      <c r="P416" t="s">
        <v>22</v>
      </c>
      <c r="Q416" t="s">
        <v>23</v>
      </c>
      <c r="R416">
        <v>75006</v>
      </c>
      <c r="S416" s="1">
        <v>25267</v>
      </c>
      <c r="T416" t="e">
        <f t="shared" ca="1" si="113"/>
        <v>#NAME?</v>
      </c>
      <c r="U416" t="e">
        <f t="shared" ca="1" si="114"/>
        <v>#NAME?</v>
      </c>
      <c r="V416" t="e">
        <f t="shared" ca="1" si="115"/>
        <v>#NAME?</v>
      </c>
      <c r="W416" t="e">
        <f t="shared" ca="1" si="116"/>
        <v>#NAME?</v>
      </c>
      <c r="X416" t="e">
        <f t="shared" ca="1" si="117"/>
        <v>#NAME?</v>
      </c>
      <c r="Y416" t="e">
        <f t="shared" ca="1" si="118"/>
        <v>#NAME?</v>
      </c>
      <c r="Z416" t="e">
        <f t="shared" ref="Z416:Z418" ca="1" si="124">_xlfn.CONCAT("INSERT INTO DATE (Contact_id,Date_type,Date) VALUES("&amp;A416&amp;",'Birthday' ,'"&amp;S416&amp;"');")</f>
        <v>#NAME?</v>
      </c>
    </row>
    <row r="417" spans="1:26" x14ac:dyDescent="0.25">
      <c r="A417">
        <v>416</v>
      </c>
      <c r="B417" t="s">
        <v>2475</v>
      </c>
      <c r="D417" t="s">
        <v>2476</v>
      </c>
      <c r="E417" t="str">
        <f t="shared" si="110"/>
        <v/>
      </c>
      <c r="G417" t="str">
        <f t="shared" si="111"/>
        <v>706</v>
      </c>
      <c r="H417" t="s">
        <v>2477</v>
      </c>
      <c r="I417" t="s">
        <v>2478</v>
      </c>
      <c r="J417" t="s">
        <v>51</v>
      </c>
      <c r="K417" t="s">
        <v>23</v>
      </c>
      <c r="L417">
        <v>75036</v>
      </c>
      <c r="M417" t="str">
        <f t="shared" si="112"/>
        <v>327</v>
      </c>
      <c r="N417" t="s">
        <v>2479</v>
      </c>
      <c r="S417" s="1">
        <v>24035</v>
      </c>
      <c r="T417" t="e">
        <f t="shared" ca="1" si="113"/>
        <v>#NAME?</v>
      </c>
      <c r="U417" t="e">
        <f t="shared" ca="1" si="114"/>
        <v>#NAME?</v>
      </c>
      <c r="V417" t="e">
        <f t="shared" ca="1" si="115"/>
        <v>#NAME?</v>
      </c>
      <c r="W417" t="e">
        <f t="shared" ca="1" si="116"/>
        <v>#NAME?</v>
      </c>
      <c r="X417" t="e">
        <f t="shared" ca="1" si="117"/>
        <v>#NAME?</v>
      </c>
      <c r="Y417" t="e">
        <f t="shared" ca="1" si="118"/>
        <v>#NAME?</v>
      </c>
      <c r="Z417" t="e">
        <f t="shared" ca="1" si="124"/>
        <v>#NAME?</v>
      </c>
    </row>
    <row r="418" spans="1:26" x14ac:dyDescent="0.25">
      <c r="A418">
        <v>417</v>
      </c>
      <c r="B418" t="s">
        <v>1504</v>
      </c>
      <c r="C418" t="s">
        <v>2480</v>
      </c>
      <c r="D418" t="s">
        <v>2481</v>
      </c>
      <c r="E418" t="str">
        <f t="shared" si="110"/>
        <v/>
      </c>
      <c r="G418" t="str">
        <f t="shared" si="111"/>
        <v>374</v>
      </c>
      <c r="H418" t="s">
        <v>2482</v>
      </c>
      <c r="M418" t="str">
        <f t="shared" si="112"/>
        <v>190</v>
      </c>
      <c r="N418" t="s">
        <v>2483</v>
      </c>
      <c r="O418" t="s">
        <v>2484</v>
      </c>
      <c r="P418" t="s">
        <v>32</v>
      </c>
      <c r="Q418" t="s">
        <v>23</v>
      </c>
      <c r="R418">
        <v>75002</v>
      </c>
      <c r="S418" s="1">
        <v>27438</v>
      </c>
      <c r="T418" t="e">
        <f t="shared" ca="1" si="113"/>
        <v>#NAME?</v>
      </c>
      <c r="U418" t="e">
        <f t="shared" ca="1" si="114"/>
        <v>#NAME?</v>
      </c>
      <c r="V418" t="e">
        <f t="shared" ca="1" si="115"/>
        <v>#NAME?</v>
      </c>
      <c r="W418" t="e">
        <f t="shared" ca="1" si="116"/>
        <v>#NAME?</v>
      </c>
      <c r="X418" t="e">
        <f t="shared" ca="1" si="117"/>
        <v>#NAME?</v>
      </c>
      <c r="Y418" t="e">
        <f t="shared" ca="1" si="118"/>
        <v>#NAME?</v>
      </c>
      <c r="Z418" t="e">
        <f t="shared" ca="1" si="124"/>
        <v>#NAME?</v>
      </c>
    </row>
    <row r="419" spans="1:26" x14ac:dyDescent="0.25">
      <c r="A419">
        <v>418</v>
      </c>
      <c r="B419" t="s">
        <v>2485</v>
      </c>
      <c r="C419" t="s">
        <v>506</v>
      </c>
      <c r="D419" t="s">
        <v>2486</v>
      </c>
      <c r="E419" t="str">
        <f t="shared" si="110"/>
        <v/>
      </c>
      <c r="G419" t="str">
        <f t="shared" si="111"/>
        <v>615</v>
      </c>
      <c r="H419" t="s">
        <v>2487</v>
      </c>
      <c r="I419" t="s">
        <v>2488</v>
      </c>
      <c r="J419" t="s">
        <v>32</v>
      </c>
      <c r="K419" t="s">
        <v>23</v>
      </c>
      <c r="L419">
        <v>75012</v>
      </c>
      <c r="M419" t="str">
        <f t="shared" si="112"/>
        <v>810</v>
      </c>
      <c r="N419" t="s">
        <v>2489</v>
      </c>
      <c r="T419" t="e">
        <f t="shared" ca="1" si="113"/>
        <v>#NAME?</v>
      </c>
      <c r="U419" t="e">
        <f t="shared" ca="1" si="114"/>
        <v>#NAME?</v>
      </c>
      <c r="V419" t="e">
        <f t="shared" ca="1" si="115"/>
        <v>#NAME?</v>
      </c>
      <c r="W419" t="e">
        <f t="shared" ca="1" si="116"/>
        <v>#NAME?</v>
      </c>
      <c r="X419" t="e">
        <f t="shared" ca="1" si="117"/>
        <v>#NAME?</v>
      </c>
      <c r="Y419" t="e">
        <f t="shared" ca="1" si="118"/>
        <v>#NAME?</v>
      </c>
      <c r="Z419" t="e">
        <f t="shared" ca="1" si="119"/>
        <v>#NAME?</v>
      </c>
    </row>
    <row r="420" spans="1:26" x14ac:dyDescent="0.25">
      <c r="A420">
        <v>419</v>
      </c>
      <c r="B420" t="s">
        <v>2490</v>
      </c>
      <c r="D420" t="s">
        <v>2491</v>
      </c>
      <c r="E420" t="str">
        <f t="shared" si="110"/>
        <v/>
      </c>
      <c r="G420" t="str">
        <f t="shared" si="111"/>
        <v>664</v>
      </c>
      <c r="H420" t="s">
        <v>2492</v>
      </c>
      <c r="I420" t="s">
        <v>2493</v>
      </c>
      <c r="J420" t="s">
        <v>42</v>
      </c>
      <c r="K420" t="s">
        <v>23</v>
      </c>
      <c r="L420">
        <v>75077</v>
      </c>
      <c r="M420" t="str">
        <f t="shared" si="112"/>
        <v/>
      </c>
      <c r="S420" s="1">
        <v>28925</v>
      </c>
      <c r="T420" t="e">
        <f t="shared" ca="1" si="113"/>
        <v>#NAME?</v>
      </c>
      <c r="U420" t="e">
        <f t="shared" ca="1" si="114"/>
        <v>#NAME?</v>
      </c>
      <c r="V420" t="e">
        <f t="shared" ca="1" si="115"/>
        <v>#NAME?</v>
      </c>
      <c r="W420" t="e">
        <f t="shared" ca="1" si="116"/>
        <v>#NAME?</v>
      </c>
      <c r="X420" t="e">
        <f t="shared" ca="1" si="117"/>
        <v>#NAME?</v>
      </c>
      <c r="Y420" t="e">
        <f t="shared" ca="1" si="118"/>
        <v>#NAME?</v>
      </c>
      <c r="Z420" t="e">
        <f ca="1">_xlfn.CONCAT("INSERT INTO DATE (Contact_id,Date_type,Date) VALUES("&amp;A420&amp;",'Birthday' ,'"&amp;S420&amp;"');")</f>
        <v>#NAME?</v>
      </c>
    </row>
    <row r="421" spans="1:26" x14ac:dyDescent="0.25">
      <c r="A421">
        <v>420</v>
      </c>
      <c r="B421" t="s">
        <v>2494</v>
      </c>
      <c r="C421" t="s">
        <v>2495</v>
      </c>
      <c r="D421" t="s">
        <v>2496</v>
      </c>
      <c r="E421" t="str">
        <f t="shared" si="110"/>
        <v/>
      </c>
      <c r="G421" t="str">
        <f t="shared" si="111"/>
        <v>455</v>
      </c>
      <c r="H421" t="s">
        <v>2497</v>
      </c>
      <c r="I421" t="s">
        <v>2498</v>
      </c>
      <c r="J421" t="s">
        <v>51</v>
      </c>
      <c r="K421" t="s">
        <v>23</v>
      </c>
      <c r="L421">
        <v>75038</v>
      </c>
      <c r="M421" t="str">
        <f t="shared" si="112"/>
        <v/>
      </c>
      <c r="O421" t="s">
        <v>2499</v>
      </c>
      <c r="P421" t="s">
        <v>51</v>
      </c>
      <c r="Q421" t="s">
        <v>23</v>
      </c>
      <c r="R421">
        <v>75009</v>
      </c>
      <c r="T421" t="e">
        <f t="shared" ca="1" si="113"/>
        <v>#NAME?</v>
      </c>
      <c r="U421" t="e">
        <f t="shared" ca="1" si="114"/>
        <v>#NAME?</v>
      </c>
      <c r="V421" t="e">
        <f t="shared" ca="1" si="115"/>
        <v>#NAME?</v>
      </c>
      <c r="W421" t="e">
        <f t="shared" ca="1" si="116"/>
        <v>#NAME?</v>
      </c>
      <c r="X421" t="e">
        <f t="shared" ca="1" si="117"/>
        <v>#NAME?</v>
      </c>
      <c r="Y421" t="e">
        <f t="shared" ca="1" si="118"/>
        <v>#NAME?</v>
      </c>
      <c r="Z421" t="e">
        <f t="shared" ca="1" si="119"/>
        <v>#NAME?</v>
      </c>
    </row>
    <row r="422" spans="1:26" x14ac:dyDescent="0.25">
      <c r="A422">
        <v>421</v>
      </c>
      <c r="B422" t="s">
        <v>2500</v>
      </c>
      <c r="C422" t="s">
        <v>2501</v>
      </c>
      <c r="D422" t="s">
        <v>2502</v>
      </c>
      <c r="E422" t="str">
        <f t="shared" si="110"/>
        <v/>
      </c>
      <c r="G422" t="str">
        <f t="shared" si="111"/>
        <v>897</v>
      </c>
      <c r="H422" t="s">
        <v>2503</v>
      </c>
      <c r="I422" t="s">
        <v>2504</v>
      </c>
      <c r="J422" t="s">
        <v>22</v>
      </c>
      <c r="K422" t="s">
        <v>23</v>
      </c>
      <c r="L422">
        <v>75024</v>
      </c>
      <c r="M422" t="str">
        <f t="shared" si="112"/>
        <v/>
      </c>
      <c r="O422" t="s">
        <v>2505</v>
      </c>
      <c r="P422" t="s">
        <v>22</v>
      </c>
      <c r="Q422" t="s">
        <v>23</v>
      </c>
      <c r="R422">
        <v>75008</v>
      </c>
      <c r="S422" s="1">
        <v>29827</v>
      </c>
      <c r="T422" t="e">
        <f t="shared" ca="1" si="113"/>
        <v>#NAME?</v>
      </c>
      <c r="U422" t="e">
        <f t="shared" ca="1" si="114"/>
        <v>#NAME?</v>
      </c>
      <c r="V422" t="e">
        <f t="shared" ca="1" si="115"/>
        <v>#NAME?</v>
      </c>
      <c r="W422" t="e">
        <f t="shared" ca="1" si="116"/>
        <v>#NAME?</v>
      </c>
      <c r="X422" t="e">
        <f t="shared" ca="1" si="117"/>
        <v>#NAME?</v>
      </c>
      <c r="Y422" t="e">
        <f t="shared" ca="1" si="118"/>
        <v>#NAME?</v>
      </c>
      <c r="Z422" t="e">
        <f ca="1">_xlfn.CONCAT("INSERT INTO DATE (Contact_id,Date_type,Date) VALUES("&amp;A422&amp;",'Birthday' ,'"&amp;S422&amp;"');")</f>
        <v>#NAME?</v>
      </c>
    </row>
    <row r="423" spans="1:26" x14ac:dyDescent="0.25">
      <c r="A423">
        <v>422</v>
      </c>
      <c r="B423" t="s">
        <v>2506</v>
      </c>
      <c r="C423" t="s">
        <v>2507</v>
      </c>
      <c r="D423" t="s">
        <v>2508</v>
      </c>
      <c r="E423" t="str">
        <f t="shared" si="110"/>
        <v/>
      </c>
      <c r="G423" t="str">
        <f t="shared" si="111"/>
        <v>243</v>
      </c>
      <c r="H423" t="s">
        <v>2509</v>
      </c>
      <c r="L423">
        <v>75086</v>
      </c>
      <c r="M423" t="str">
        <f t="shared" si="112"/>
        <v>235</v>
      </c>
      <c r="N423" t="s">
        <v>2510</v>
      </c>
      <c r="O423" t="s">
        <v>2511</v>
      </c>
      <c r="P423" t="s">
        <v>32</v>
      </c>
      <c r="Q423" t="s">
        <v>23</v>
      </c>
      <c r="R423">
        <v>75002</v>
      </c>
      <c r="T423" t="e">
        <f t="shared" ca="1" si="113"/>
        <v>#NAME?</v>
      </c>
      <c r="U423" t="e">
        <f t="shared" ca="1" si="114"/>
        <v>#NAME?</v>
      </c>
      <c r="V423" t="e">
        <f t="shared" ca="1" si="115"/>
        <v>#NAME?</v>
      </c>
      <c r="W423" t="e">
        <f t="shared" ca="1" si="116"/>
        <v>#NAME?</v>
      </c>
      <c r="X423" t="e">
        <f t="shared" ca="1" si="117"/>
        <v>#NAME?</v>
      </c>
      <c r="Y423" t="e">
        <f t="shared" ca="1" si="118"/>
        <v>#NAME?</v>
      </c>
      <c r="Z423" t="e">
        <f t="shared" ca="1" si="119"/>
        <v>#NAME?</v>
      </c>
    </row>
    <row r="424" spans="1:26" x14ac:dyDescent="0.25">
      <c r="A424">
        <v>423</v>
      </c>
      <c r="B424" t="s">
        <v>2512</v>
      </c>
      <c r="D424" t="s">
        <v>2513</v>
      </c>
      <c r="E424" t="str">
        <f t="shared" si="110"/>
        <v/>
      </c>
      <c r="G424" t="str">
        <f t="shared" si="111"/>
        <v/>
      </c>
      <c r="I424" t="s">
        <v>2514</v>
      </c>
      <c r="J424" t="s">
        <v>42</v>
      </c>
      <c r="K424" t="s">
        <v>23</v>
      </c>
      <c r="L424">
        <v>75001</v>
      </c>
      <c r="M424" t="str">
        <f t="shared" si="112"/>
        <v/>
      </c>
      <c r="O424" t="s">
        <v>2515</v>
      </c>
      <c r="P424" t="s">
        <v>29</v>
      </c>
      <c r="Q424" t="s">
        <v>23</v>
      </c>
      <c r="R424">
        <v>75002</v>
      </c>
      <c r="T424" t="e">
        <f t="shared" ca="1" si="113"/>
        <v>#NAME?</v>
      </c>
      <c r="U424" t="e">
        <f t="shared" ca="1" si="114"/>
        <v>#NAME?</v>
      </c>
      <c r="V424" t="e">
        <f t="shared" ca="1" si="115"/>
        <v>#NAME?</v>
      </c>
      <c r="W424" t="e">
        <f t="shared" ca="1" si="116"/>
        <v>#NAME?</v>
      </c>
      <c r="X424" t="e">
        <f t="shared" ca="1" si="117"/>
        <v>#NAME?</v>
      </c>
      <c r="Y424" t="e">
        <f t="shared" ca="1" si="118"/>
        <v>#NAME?</v>
      </c>
      <c r="Z424" t="e">
        <f t="shared" ca="1" si="119"/>
        <v>#NAME?</v>
      </c>
    </row>
    <row r="425" spans="1:26" x14ac:dyDescent="0.25">
      <c r="A425">
        <v>424</v>
      </c>
      <c r="B425" t="s">
        <v>2516</v>
      </c>
      <c r="C425" t="s">
        <v>2517</v>
      </c>
      <c r="D425" t="s">
        <v>2518</v>
      </c>
      <c r="E425" t="str">
        <f t="shared" si="110"/>
        <v>139</v>
      </c>
      <c r="F425" t="s">
        <v>2519</v>
      </c>
      <c r="G425" t="str">
        <f t="shared" si="111"/>
        <v>392</v>
      </c>
      <c r="H425" t="s">
        <v>2520</v>
      </c>
      <c r="I425" t="s">
        <v>2521</v>
      </c>
      <c r="J425" t="s">
        <v>22</v>
      </c>
      <c r="K425" t="s">
        <v>23</v>
      </c>
      <c r="M425" t="str">
        <f t="shared" si="112"/>
        <v>368</v>
      </c>
      <c r="N425" t="s">
        <v>2522</v>
      </c>
      <c r="O425" t="s">
        <v>2523</v>
      </c>
      <c r="P425" t="s">
        <v>32</v>
      </c>
      <c r="Q425" t="s">
        <v>23</v>
      </c>
      <c r="R425">
        <v>75001</v>
      </c>
      <c r="S425" s="1">
        <v>34406</v>
      </c>
      <c r="T425" t="e">
        <f t="shared" ca="1" si="113"/>
        <v>#NAME?</v>
      </c>
      <c r="U425" t="e">
        <f t="shared" ca="1" si="114"/>
        <v>#NAME?</v>
      </c>
      <c r="V425" t="e">
        <f t="shared" ca="1" si="115"/>
        <v>#NAME?</v>
      </c>
      <c r="W425" t="e">
        <f t="shared" ca="1" si="116"/>
        <v>#NAME?</v>
      </c>
      <c r="X425" t="e">
        <f t="shared" ca="1" si="117"/>
        <v>#NAME?</v>
      </c>
      <c r="Y425" t="e">
        <f t="shared" ca="1" si="118"/>
        <v>#NAME?</v>
      </c>
      <c r="Z425" t="e">
        <f ca="1">_xlfn.CONCAT("INSERT INTO DATE (Contact_id,Date_type,Date) VALUES("&amp;A425&amp;",'Birthday' ,'"&amp;S425&amp;"');")</f>
        <v>#NAME?</v>
      </c>
    </row>
    <row r="426" spans="1:26" x14ac:dyDescent="0.25">
      <c r="A426">
        <v>425</v>
      </c>
      <c r="B426" t="s">
        <v>2524</v>
      </c>
      <c r="D426" t="s">
        <v>2525</v>
      </c>
      <c r="E426" t="str">
        <f t="shared" si="110"/>
        <v/>
      </c>
      <c r="G426" t="str">
        <f t="shared" si="111"/>
        <v>989</v>
      </c>
      <c r="H426" t="s">
        <v>2526</v>
      </c>
      <c r="I426" t="s">
        <v>2527</v>
      </c>
      <c r="J426" t="s">
        <v>22</v>
      </c>
      <c r="K426" t="s">
        <v>23</v>
      </c>
      <c r="M426" t="str">
        <f t="shared" si="112"/>
        <v/>
      </c>
      <c r="O426" t="s">
        <v>2528</v>
      </c>
      <c r="P426" t="s">
        <v>22</v>
      </c>
      <c r="Q426" t="s">
        <v>23</v>
      </c>
      <c r="R426">
        <v>75001</v>
      </c>
      <c r="T426" t="e">
        <f t="shared" ca="1" si="113"/>
        <v>#NAME?</v>
      </c>
      <c r="U426" t="e">
        <f t="shared" ca="1" si="114"/>
        <v>#NAME?</v>
      </c>
      <c r="V426" t="e">
        <f t="shared" ca="1" si="115"/>
        <v>#NAME?</v>
      </c>
      <c r="W426" t="e">
        <f t="shared" ca="1" si="116"/>
        <v>#NAME?</v>
      </c>
      <c r="X426" t="e">
        <f t="shared" ca="1" si="117"/>
        <v>#NAME?</v>
      </c>
      <c r="Y426" t="e">
        <f t="shared" ca="1" si="118"/>
        <v>#NAME?</v>
      </c>
      <c r="Z426" t="e">
        <f t="shared" ca="1" si="119"/>
        <v>#NAME?</v>
      </c>
    </row>
    <row r="427" spans="1:26" x14ac:dyDescent="0.25">
      <c r="A427">
        <v>426</v>
      </c>
      <c r="B427" t="s">
        <v>2529</v>
      </c>
      <c r="C427" t="s">
        <v>2530</v>
      </c>
      <c r="D427" t="s">
        <v>2531</v>
      </c>
      <c r="E427" t="str">
        <f t="shared" si="110"/>
        <v>449</v>
      </c>
      <c r="F427" t="s">
        <v>2532</v>
      </c>
      <c r="G427" t="str">
        <f t="shared" si="111"/>
        <v>737</v>
      </c>
      <c r="H427" t="s">
        <v>2533</v>
      </c>
      <c r="M427" t="str">
        <f t="shared" si="112"/>
        <v>674</v>
      </c>
      <c r="N427" t="s">
        <v>2534</v>
      </c>
      <c r="O427" t="s">
        <v>2535</v>
      </c>
      <c r="P427" t="s">
        <v>42</v>
      </c>
      <c r="Q427" t="s">
        <v>23</v>
      </c>
      <c r="R427">
        <v>75003</v>
      </c>
      <c r="S427" s="1">
        <v>30863</v>
      </c>
      <c r="T427" t="e">
        <f t="shared" ca="1" si="113"/>
        <v>#NAME?</v>
      </c>
      <c r="U427" t="e">
        <f t="shared" ca="1" si="114"/>
        <v>#NAME?</v>
      </c>
      <c r="V427" t="e">
        <f t="shared" ca="1" si="115"/>
        <v>#NAME?</v>
      </c>
      <c r="W427" t="e">
        <f t="shared" ca="1" si="116"/>
        <v>#NAME?</v>
      </c>
      <c r="X427" t="e">
        <f t="shared" ca="1" si="117"/>
        <v>#NAME?</v>
      </c>
      <c r="Y427" t="e">
        <f t="shared" ca="1" si="118"/>
        <v>#NAME?</v>
      </c>
      <c r="Z427" t="e">
        <f t="shared" ref="Z427:Z428" ca="1" si="125">_xlfn.CONCAT("INSERT INTO DATE (Contact_id,Date_type,Date) VALUES("&amp;A427&amp;",'Birthday' ,'"&amp;S427&amp;"');")</f>
        <v>#NAME?</v>
      </c>
    </row>
    <row r="428" spans="1:26" x14ac:dyDescent="0.25">
      <c r="A428">
        <v>427</v>
      </c>
      <c r="B428" t="s">
        <v>2536</v>
      </c>
      <c r="C428" t="s">
        <v>2537</v>
      </c>
      <c r="D428" t="s">
        <v>2538</v>
      </c>
      <c r="E428" t="str">
        <f t="shared" si="110"/>
        <v>277</v>
      </c>
      <c r="F428" t="s">
        <v>2539</v>
      </c>
      <c r="G428" t="str">
        <f t="shared" si="111"/>
        <v>789</v>
      </c>
      <c r="H428" t="s">
        <v>2540</v>
      </c>
      <c r="I428" t="s">
        <v>2541</v>
      </c>
      <c r="J428" t="s">
        <v>29</v>
      </c>
      <c r="K428" t="s">
        <v>23</v>
      </c>
      <c r="L428">
        <v>75054</v>
      </c>
      <c r="M428" t="str">
        <f t="shared" si="112"/>
        <v>218</v>
      </c>
      <c r="N428" t="s">
        <v>2542</v>
      </c>
      <c r="S428" s="1">
        <v>24937</v>
      </c>
      <c r="T428" t="e">
        <f t="shared" ca="1" si="113"/>
        <v>#NAME?</v>
      </c>
      <c r="U428" t="e">
        <f t="shared" ca="1" si="114"/>
        <v>#NAME?</v>
      </c>
      <c r="V428" t="e">
        <f t="shared" ca="1" si="115"/>
        <v>#NAME?</v>
      </c>
      <c r="W428" t="e">
        <f t="shared" ca="1" si="116"/>
        <v>#NAME?</v>
      </c>
      <c r="X428" t="e">
        <f t="shared" ca="1" si="117"/>
        <v>#NAME?</v>
      </c>
      <c r="Y428" t="e">
        <f t="shared" ca="1" si="118"/>
        <v>#NAME?</v>
      </c>
      <c r="Z428" t="e">
        <f t="shared" ca="1" si="125"/>
        <v>#NAME?</v>
      </c>
    </row>
    <row r="429" spans="1:26" x14ac:dyDescent="0.25">
      <c r="A429">
        <v>428</v>
      </c>
      <c r="B429" t="s">
        <v>2543</v>
      </c>
      <c r="D429" t="s">
        <v>2544</v>
      </c>
      <c r="E429" t="str">
        <f t="shared" si="110"/>
        <v/>
      </c>
      <c r="G429" t="str">
        <f t="shared" si="111"/>
        <v>777</v>
      </c>
      <c r="H429" t="s">
        <v>2545</v>
      </c>
      <c r="I429" t="s">
        <v>2546</v>
      </c>
      <c r="J429" t="s">
        <v>51</v>
      </c>
      <c r="K429" t="s">
        <v>23</v>
      </c>
      <c r="M429" t="str">
        <f t="shared" si="112"/>
        <v/>
      </c>
      <c r="T429" t="e">
        <f t="shared" ca="1" si="113"/>
        <v>#NAME?</v>
      </c>
      <c r="U429" t="e">
        <f t="shared" ca="1" si="114"/>
        <v>#NAME?</v>
      </c>
      <c r="V429" t="e">
        <f t="shared" ca="1" si="115"/>
        <v>#NAME?</v>
      </c>
      <c r="W429" t="e">
        <f t="shared" ca="1" si="116"/>
        <v>#NAME?</v>
      </c>
      <c r="X429" t="e">
        <f t="shared" ca="1" si="117"/>
        <v>#NAME?</v>
      </c>
      <c r="Y429" t="e">
        <f t="shared" ca="1" si="118"/>
        <v>#NAME?</v>
      </c>
      <c r="Z429" t="e">
        <f t="shared" ca="1" si="119"/>
        <v>#NAME?</v>
      </c>
    </row>
    <row r="430" spans="1:26" x14ac:dyDescent="0.25">
      <c r="A430">
        <v>429</v>
      </c>
      <c r="B430" t="s">
        <v>2547</v>
      </c>
      <c r="C430" t="s">
        <v>2548</v>
      </c>
      <c r="D430" t="s">
        <v>2549</v>
      </c>
      <c r="E430" t="str">
        <f t="shared" si="110"/>
        <v>212</v>
      </c>
      <c r="F430" t="s">
        <v>2550</v>
      </c>
      <c r="G430" t="str">
        <f t="shared" si="111"/>
        <v>762</v>
      </c>
      <c r="H430" t="s">
        <v>2551</v>
      </c>
      <c r="I430" t="s">
        <v>2552</v>
      </c>
      <c r="J430" t="s">
        <v>51</v>
      </c>
      <c r="K430" t="s">
        <v>23</v>
      </c>
      <c r="M430" t="str">
        <f t="shared" si="112"/>
        <v>192</v>
      </c>
      <c r="N430" t="s">
        <v>2553</v>
      </c>
      <c r="O430" t="s">
        <v>2554</v>
      </c>
      <c r="P430" t="s">
        <v>32</v>
      </c>
      <c r="Q430" t="s">
        <v>23</v>
      </c>
      <c r="R430">
        <v>75005</v>
      </c>
      <c r="S430" s="1">
        <v>29491</v>
      </c>
      <c r="T430" t="e">
        <f t="shared" ca="1" si="113"/>
        <v>#NAME?</v>
      </c>
      <c r="U430" t="e">
        <f t="shared" ca="1" si="114"/>
        <v>#NAME?</v>
      </c>
      <c r="V430" t="e">
        <f t="shared" ca="1" si="115"/>
        <v>#NAME?</v>
      </c>
      <c r="W430" t="e">
        <f t="shared" ca="1" si="116"/>
        <v>#NAME?</v>
      </c>
      <c r="X430" t="e">
        <f t="shared" ca="1" si="117"/>
        <v>#NAME?</v>
      </c>
      <c r="Y430" t="e">
        <f t="shared" ca="1" si="118"/>
        <v>#NAME?</v>
      </c>
      <c r="Z430" t="e">
        <f t="shared" ref="Z430:Z433" ca="1" si="126">_xlfn.CONCAT("INSERT INTO DATE (Contact_id,Date_type,Date) VALUES("&amp;A430&amp;",'Birthday' ,'"&amp;S430&amp;"');")</f>
        <v>#NAME?</v>
      </c>
    </row>
    <row r="431" spans="1:26" x14ac:dyDescent="0.25">
      <c r="A431">
        <v>430</v>
      </c>
      <c r="B431" t="s">
        <v>2555</v>
      </c>
      <c r="C431" t="s">
        <v>2556</v>
      </c>
      <c r="D431" t="s">
        <v>2557</v>
      </c>
      <c r="E431" t="str">
        <f t="shared" si="110"/>
        <v>611</v>
      </c>
      <c r="F431" t="s">
        <v>2558</v>
      </c>
      <c r="G431" t="str">
        <f t="shared" si="111"/>
        <v>131</v>
      </c>
      <c r="H431" t="s">
        <v>2559</v>
      </c>
      <c r="M431" t="str">
        <f t="shared" si="112"/>
        <v>898</v>
      </c>
      <c r="N431" t="s">
        <v>2560</v>
      </c>
      <c r="O431" t="s">
        <v>2561</v>
      </c>
      <c r="P431" t="s">
        <v>42</v>
      </c>
      <c r="Q431" t="s">
        <v>23</v>
      </c>
      <c r="R431">
        <v>75008</v>
      </c>
      <c r="S431" s="1">
        <v>30021</v>
      </c>
      <c r="T431" t="e">
        <f t="shared" ca="1" si="113"/>
        <v>#NAME?</v>
      </c>
      <c r="U431" t="e">
        <f t="shared" ca="1" si="114"/>
        <v>#NAME?</v>
      </c>
      <c r="V431" t="e">
        <f t="shared" ca="1" si="115"/>
        <v>#NAME?</v>
      </c>
      <c r="W431" t="e">
        <f t="shared" ca="1" si="116"/>
        <v>#NAME?</v>
      </c>
      <c r="X431" t="e">
        <f t="shared" ca="1" si="117"/>
        <v>#NAME?</v>
      </c>
      <c r="Y431" t="e">
        <f t="shared" ca="1" si="118"/>
        <v>#NAME?</v>
      </c>
      <c r="Z431" t="e">
        <f t="shared" ca="1" si="126"/>
        <v>#NAME?</v>
      </c>
    </row>
    <row r="432" spans="1:26" x14ac:dyDescent="0.25">
      <c r="A432">
        <v>431</v>
      </c>
      <c r="B432" t="s">
        <v>2562</v>
      </c>
      <c r="D432" t="s">
        <v>2563</v>
      </c>
      <c r="E432" t="str">
        <f t="shared" si="110"/>
        <v>730</v>
      </c>
      <c r="F432" t="s">
        <v>2564</v>
      </c>
      <c r="G432" t="str">
        <f t="shared" si="111"/>
        <v>832</v>
      </c>
      <c r="H432" t="s">
        <v>2565</v>
      </c>
      <c r="L432">
        <v>75004</v>
      </c>
      <c r="M432" t="str">
        <f t="shared" si="112"/>
        <v/>
      </c>
      <c r="S432" s="1">
        <v>24227</v>
      </c>
      <c r="T432" t="e">
        <f t="shared" ca="1" si="113"/>
        <v>#NAME?</v>
      </c>
      <c r="U432" t="e">
        <f t="shared" ca="1" si="114"/>
        <v>#NAME?</v>
      </c>
      <c r="V432" t="e">
        <f t="shared" ca="1" si="115"/>
        <v>#NAME?</v>
      </c>
      <c r="W432" t="e">
        <f t="shared" ca="1" si="116"/>
        <v>#NAME?</v>
      </c>
      <c r="X432" t="e">
        <f t="shared" ca="1" si="117"/>
        <v>#NAME?</v>
      </c>
      <c r="Y432" t="e">
        <f t="shared" ca="1" si="118"/>
        <v>#NAME?</v>
      </c>
      <c r="Z432" t="e">
        <f t="shared" ca="1" si="126"/>
        <v>#NAME?</v>
      </c>
    </row>
    <row r="433" spans="1:26" x14ac:dyDescent="0.25">
      <c r="A433">
        <v>432</v>
      </c>
      <c r="B433" t="s">
        <v>1233</v>
      </c>
      <c r="D433" t="s">
        <v>2566</v>
      </c>
      <c r="E433" t="str">
        <f t="shared" si="110"/>
        <v/>
      </c>
      <c r="G433" t="str">
        <f t="shared" si="111"/>
        <v>795</v>
      </c>
      <c r="H433" t="s">
        <v>2567</v>
      </c>
      <c r="I433" t="s">
        <v>2568</v>
      </c>
      <c r="J433" t="s">
        <v>51</v>
      </c>
      <c r="K433" t="s">
        <v>23</v>
      </c>
      <c r="L433">
        <v>75011</v>
      </c>
      <c r="M433" t="str">
        <f t="shared" si="112"/>
        <v>587</v>
      </c>
      <c r="N433" t="s">
        <v>2569</v>
      </c>
      <c r="S433" s="1">
        <v>28382</v>
      </c>
      <c r="T433" t="e">
        <f t="shared" ca="1" si="113"/>
        <v>#NAME?</v>
      </c>
      <c r="U433" t="e">
        <f t="shared" ca="1" si="114"/>
        <v>#NAME?</v>
      </c>
      <c r="V433" t="e">
        <f t="shared" ca="1" si="115"/>
        <v>#NAME?</v>
      </c>
      <c r="W433" t="e">
        <f t="shared" ca="1" si="116"/>
        <v>#NAME?</v>
      </c>
      <c r="X433" t="e">
        <f t="shared" ca="1" si="117"/>
        <v>#NAME?</v>
      </c>
      <c r="Y433" t="e">
        <f t="shared" ca="1" si="118"/>
        <v>#NAME?</v>
      </c>
      <c r="Z433" t="e">
        <f t="shared" ca="1" si="126"/>
        <v>#NAME?</v>
      </c>
    </row>
    <row r="434" spans="1:26" x14ac:dyDescent="0.25">
      <c r="A434">
        <v>433</v>
      </c>
      <c r="B434" t="s">
        <v>2570</v>
      </c>
      <c r="C434" t="s">
        <v>2571</v>
      </c>
      <c r="D434" t="s">
        <v>2572</v>
      </c>
      <c r="E434" t="str">
        <f t="shared" si="110"/>
        <v/>
      </c>
      <c r="G434" t="str">
        <f t="shared" si="111"/>
        <v>231</v>
      </c>
      <c r="H434" t="s">
        <v>2573</v>
      </c>
      <c r="I434" t="s">
        <v>2574</v>
      </c>
      <c r="J434" t="s">
        <v>51</v>
      </c>
      <c r="K434" t="s">
        <v>23</v>
      </c>
      <c r="M434" t="str">
        <f t="shared" si="112"/>
        <v>471</v>
      </c>
      <c r="N434" t="s">
        <v>2575</v>
      </c>
      <c r="T434" t="e">
        <f t="shared" ca="1" si="113"/>
        <v>#NAME?</v>
      </c>
      <c r="U434" t="e">
        <f t="shared" ca="1" si="114"/>
        <v>#NAME?</v>
      </c>
      <c r="V434" t="e">
        <f t="shared" ca="1" si="115"/>
        <v>#NAME?</v>
      </c>
      <c r="W434" t="e">
        <f t="shared" ca="1" si="116"/>
        <v>#NAME?</v>
      </c>
      <c r="X434" t="e">
        <f t="shared" ca="1" si="117"/>
        <v>#NAME?</v>
      </c>
      <c r="Y434" t="e">
        <f t="shared" ca="1" si="118"/>
        <v>#NAME?</v>
      </c>
      <c r="Z434" t="e">
        <f t="shared" ca="1" si="119"/>
        <v>#NAME?</v>
      </c>
    </row>
    <row r="435" spans="1:26" x14ac:dyDescent="0.25">
      <c r="A435">
        <v>434</v>
      </c>
      <c r="B435" t="s">
        <v>2576</v>
      </c>
      <c r="C435" t="s">
        <v>2577</v>
      </c>
      <c r="D435" t="s">
        <v>2578</v>
      </c>
      <c r="E435" t="str">
        <f t="shared" si="110"/>
        <v/>
      </c>
      <c r="G435" t="str">
        <f t="shared" si="111"/>
        <v>693</v>
      </c>
      <c r="H435" t="s">
        <v>2579</v>
      </c>
      <c r="I435" t="s">
        <v>2580</v>
      </c>
      <c r="J435" t="s">
        <v>22</v>
      </c>
      <c r="K435" t="s">
        <v>23</v>
      </c>
      <c r="L435">
        <v>75096</v>
      </c>
      <c r="M435" t="str">
        <f t="shared" si="112"/>
        <v>999</v>
      </c>
      <c r="N435" t="s">
        <v>2581</v>
      </c>
      <c r="O435" t="s">
        <v>2582</v>
      </c>
      <c r="P435" t="s">
        <v>42</v>
      </c>
      <c r="Q435" t="s">
        <v>23</v>
      </c>
      <c r="R435">
        <v>75004</v>
      </c>
      <c r="T435" t="e">
        <f t="shared" ca="1" si="113"/>
        <v>#NAME?</v>
      </c>
      <c r="U435" t="e">
        <f t="shared" ca="1" si="114"/>
        <v>#NAME?</v>
      </c>
      <c r="V435" t="e">
        <f t="shared" ca="1" si="115"/>
        <v>#NAME?</v>
      </c>
      <c r="W435" t="e">
        <f t="shared" ca="1" si="116"/>
        <v>#NAME?</v>
      </c>
      <c r="X435" t="e">
        <f t="shared" ca="1" si="117"/>
        <v>#NAME?</v>
      </c>
      <c r="Y435" t="e">
        <f t="shared" ca="1" si="118"/>
        <v>#NAME?</v>
      </c>
      <c r="Z435" t="e">
        <f t="shared" ca="1" si="119"/>
        <v>#NAME?</v>
      </c>
    </row>
    <row r="436" spans="1:26" x14ac:dyDescent="0.25">
      <c r="A436">
        <v>435</v>
      </c>
      <c r="B436" t="s">
        <v>2583</v>
      </c>
      <c r="D436" t="s">
        <v>2584</v>
      </c>
      <c r="E436" t="str">
        <f t="shared" si="110"/>
        <v>199</v>
      </c>
      <c r="F436" t="s">
        <v>2585</v>
      </c>
      <c r="G436" t="str">
        <f t="shared" si="111"/>
        <v>197</v>
      </c>
      <c r="H436" t="s">
        <v>2586</v>
      </c>
      <c r="I436" t="s">
        <v>2587</v>
      </c>
      <c r="J436" t="s">
        <v>29</v>
      </c>
      <c r="K436" t="s">
        <v>23</v>
      </c>
      <c r="L436">
        <v>75069</v>
      </c>
      <c r="M436" t="str">
        <f t="shared" si="112"/>
        <v>817</v>
      </c>
      <c r="N436" t="s">
        <v>2588</v>
      </c>
      <c r="O436" t="s">
        <v>2589</v>
      </c>
      <c r="P436" t="s">
        <v>29</v>
      </c>
      <c r="Q436" t="s">
        <v>23</v>
      </c>
      <c r="R436">
        <v>75006</v>
      </c>
      <c r="T436" t="e">
        <f t="shared" ca="1" si="113"/>
        <v>#NAME?</v>
      </c>
      <c r="U436" t="e">
        <f t="shared" ca="1" si="114"/>
        <v>#NAME?</v>
      </c>
      <c r="V436" t="e">
        <f t="shared" ca="1" si="115"/>
        <v>#NAME?</v>
      </c>
      <c r="W436" t="e">
        <f t="shared" ca="1" si="116"/>
        <v>#NAME?</v>
      </c>
      <c r="X436" t="e">
        <f t="shared" ca="1" si="117"/>
        <v>#NAME?</v>
      </c>
      <c r="Y436" t="e">
        <f t="shared" ca="1" si="118"/>
        <v>#NAME?</v>
      </c>
      <c r="Z436" t="e">
        <f t="shared" ca="1" si="119"/>
        <v>#NAME?</v>
      </c>
    </row>
    <row r="437" spans="1:26" x14ac:dyDescent="0.25">
      <c r="A437">
        <v>436</v>
      </c>
      <c r="B437" t="s">
        <v>2590</v>
      </c>
      <c r="D437" t="s">
        <v>2591</v>
      </c>
      <c r="E437" t="str">
        <f t="shared" si="110"/>
        <v/>
      </c>
      <c r="G437" t="str">
        <f t="shared" si="111"/>
        <v>928</v>
      </c>
      <c r="H437" t="s">
        <v>2592</v>
      </c>
      <c r="I437" t="s">
        <v>2593</v>
      </c>
      <c r="J437" t="s">
        <v>42</v>
      </c>
      <c r="K437" t="s">
        <v>23</v>
      </c>
      <c r="M437" t="str">
        <f t="shared" si="112"/>
        <v>110</v>
      </c>
      <c r="N437" t="s">
        <v>2594</v>
      </c>
      <c r="T437" t="e">
        <f t="shared" ca="1" si="113"/>
        <v>#NAME?</v>
      </c>
      <c r="U437" t="e">
        <f t="shared" ca="1" si="114"/>
        <v>#NAME?</v>
      </c>
      <c r="V437" t="e">
        <f t="shared" ca="1" si="115"/>
        <v>#NAME?</v>
      </c>
      <c r="W437" t="e">
        <f t="shared" ca="1" si="116"/>
        <v>#NAME?</v>
      </c>
      <c r="X437" t="e">
        <f t="shared" ca="1" si="117"/>
        <v>#NAME?</v>
      </c>
      <c r="Y437" t="e">
        <f t="shared" ca="1" si="118"/>
        <v>#NAME?</v>
      </c>
      <c r="Z437" t="e">
        <f t="shared" ca="1" si="119"/>
        <v>#NAME?</v>
      </c>
    </row>
    <row r="438" spans="1:26" x14ac:dyDescent="0.25">
      <c r="A438">
        <v>437</v>
      </c>
      <c r="B438" t="s">
        <v>2595</v>
      </c>
      <c r="C438" t="s">
        <v>2596</v>
      </c>
      <c r="D438" t="s">
        <v>2597</v>
      </c>
      <c r="E438" t="str">
        <f t="shared" si="110"/>
        <v/>
      </c>
      <c r="G438" t="str">
        <f t="shared" si="111"/>
        <v>493</v>
      </c>
      <c r="H438" t="s">
        <v>2598</v>
      </c>
      <c r="I438" t="s">
        <v>2599</v>
      </c>
      <c r="J438" t="s">
        <v>22</v>
      </c>
      <c r="K438" t="s">
        <v>23</v>
      </c>
      <c r="L438">
        <v>75024</v>
      </c>
      <c r="M438" t="str">
        <f t="shared" si="112"/>
        <v>569</v>
      </c>
      <c r="N438" t="s">
        <v>2600</v>
      </c>
      <c r="T438" t="e">
        <f t="shared" ca="1" si="113"/>
        <v>#NAME?</v>
      </c>
      <c r="U438" t="e">
        <f t="shared" ca="1" si="114"/>
        <v>#NAME?</v>
      </c>
      <c r="V438" t="e">
        <f t="shared" ca="1" si="115"/>
        <v>#NAME?</v>
      </c>
      <c r="W438" t="e">
        <f t="shared" ca="1" si="116"/>
        <v>#NAME?</v>
      </c>
      <c r="X438" t="e">
        <f t="shared" ca="1" si="117"/>
        <v>#NAME?</v>
      </c>
      <c r="Y438" t="e">
        <f t="shared" ca="1" si="118"/>
        <v>#NAME?</v>
      </c>
      <c r="Z438" t="e">
        <f t="shared" ca="1" si="119"/>
        <v>#NAME?</v>
      </c>
    </row>
    <row r="439" spans="1:26" x14ac:dyDescent="0.25">
      <c r="A439">
        <v>438</v>
      </c>
      <c r="B439" t="s">
        <v>2601</v>
      </c>
      <c r="D439" t="s">
        <v>2602</v>
      </c>
      <c r="E439" t="str">
        <f t="shared" si="110"/>
        <v/>
      </c>
      <c r="G439" t="str">
        <f t="shared" si="111"/>
        <v>185</v>
      </c>
      <c r="H439" t="s">
        <v>2603</v>
      </c>
      <c r="I439" t="s">
        <v>2604</v>
      </c>
      <c r="J439" t="s">
        <v>29</v>
      </c>
      <c r="K439" t="s">
        <v>23</v>
      </c>
      <c r="M439" t="str">
        <f t="shared" si="112"/>
        <v/>
      </c>
      <c r="S439" s="1">
        <v>23606</v>
      </c>
      <c r="T439" t="e">
        <f t="shared" ca="1" si="113"/>
        <v>#NAME?</v>
      </c>
      <c r="U439" t="e">
        <f t="shared" ca="1" si="114"/>
        <v>#NAME?</v>
      </c>
      <c r="V439" t="e">
        <f t="shared" ca="1" si="115"/>
        <v>#NAME?</v>
      </c>
      <c r="W439" t="e">
        <f t="shared" ca="1" si="116"/>
        <v>#NAME?</v>
      </c>
      <c r="X439" t="e">
        <f t="shared" ca="1" si="117"/>
        <v>#NAME?</v>
      </c>
      <c r="Y439" t="e">
        <f t="shared" ca="1" si="118"/>
        <v>#NAME?</v>
      </c>
      <c r="Z439" t="e">
        <f t="shared" ref="Z439:Z445" ca="1" si="127">_xlfn.CONCAT("INSERT INTO DATE (Contact_id,Date_type,Date) VALUES("&amp;A439&amp;",'Birthday' ,'"&amp;S439&amp;"');")</f>
        <v>#NAME?</v>
      </c>
    </row>
    <row r="440" spans="1:26" x14ac:dyDescent="0.25">
      <c r="A440">
        <v>439</v>
      </c>
      <c r="B440" t="s">
        <v>1977</v>
      </c>
      <c r="D440" t="s">
        <v>2605</v>
      </c>
      <c r="E440" t="str">
        <f t="shared" si="110"/>
        <v>931</v>
      </c>
      <c r="F440" t="s">
        <v>2606</v>
      </c>
      <c r="G440" t="str">
        <f t="shared" si="111"/>
        <v>788</v>
      </c>
      <c r="H440" t="s">
        <v>2607</v>
      </c>
      <c r="I440" t="s">
        <v>2608</v>
      </c>
      <c r="J440" t="s">
        <v>51</v>
      </c>
      <c r="K440" t="s">
        <v>23</v>
      </c>
      <c r="M440" t="str">
        <f t="shared" si="112"/>
        <v/>
      </c>
      <c r="S440" s="1">
        <v>25183</v>
      </c>
      <c r="T440" t="e">
        <f t="shared" ca="1" si="113"/>
        <v>#NAME?</v>
      </c>
      <c r="U440" t="e">
        <f t="shared" ca="1" si="114"/>
        <v>#NAME?</v>
      </c>
      <c r="V440" t="e">
        <f t="shared" ca="1" si="115"/>
        <v>#NAME?</v>
      </c>
      <c r="W440" t="e">
        <f t="shared" ca="1" si="116"/>
        <v>#NAME?</v>
      </c>
      <c r="X440" t="e">
        <f t="shared" ca="1" si="117"/>
        <v>#NAME?</v>
      </c>
      <c r="Y440" t="e">
        <f t="shared" ca="1" si="118"/>
        <v>#NAME?</v>
      </c>
      <c r="Z440" t="e">
        <f t="shared" ca="1" si="127"/>
        <v>#NAME?</v>
      </c>
    </row>
    <row r="441" spans="1:26" x14ac:dyDescent="0.25">
      <c r="A441">
        <v>440</v>
      </c>
      <c r="B441" t="s">
        <v>2609</v>
      </c>
      <c r="C441" t="s">
        <v>2610</v>
      </c>
      <c r="D441" t="s">
        <v>2611</v>
      </c>
      <c r="E441" t="str">
        <f t="shared" si="110"/>
        <v>700</v>
      </c>
      <c r="F441" t="s">
        <v>2612</v>
      </c>
      <c r="G441" t="str">
        <f t="shared" si="111"/>
        <v>290</v>
      </c>
      <c r="H441" t="s">
        <v>2613</v>
      </c>
      <c r="I441" t="s">
        <v>2614</v>
      </c>
      <c r="J441" t="s">
        <v>32</v>
      </c>
      <c r="K441" t="s">
        <v>23</v>
      </c>
      <c r="M441" t="str">
        <f t="shared" si="112"/>
        <v/>
      </c>
      <c r="S441" s="1">
        <v>32040</v>
      </c>
      <c r="T441" t="e">
        <f t="shared" ca="1" si="113"/>
        <v>#NAME?</v>
      </c>
      <c r="U441" t="e">
        <f t="shared" ca="1" si="114"/>
        <v>#NAME?</v>
      </c>
      <c r="V441" t="e">
        <f t="shared" ca="1" si="115"/>
        <v>#NAME?</v>
      </c>
      <c r="W441" t="e">
        <f t="shared" ca="1" si="116"/>
        <v>#NAME?</v>
      </c>
      <c r="X441" t="e">
        <f t="shared" ca="1" si="117"/>
        <v>#NAME?</v>
      </c>
      <c r="Y441" t="e">
        <f t="shared" ca="1" si="118"/>
        <v>#NAME?</v>
      </c>
      <c r="Z441" t="e">
        <f t="shared" ca="1" si="127"/>
        <v>#NAME?</v>
      </c>
    </row>
    <row r="442" spans="1:26" x14ac:dyDescent="0.25">
      <c r="A442">
        <v>441</v>
      </c>
      <c r="B442" t="s">
        <v>2615</v>
      </c>
      <c r="D442" t="s">
        <v>2616</v>
      </c>
      <c r="E442" t="str">
        <f t="shared" si="110"/>
        <v/>
      </c>
      <c r="G442" t="str">
        <f t="shared" si="111"/>
        <v>681</v>
      </c>
      <c r="H442" t="s">
        <v>2617</v>
      </c>
      <c r="I442" t="s">
        <v>2618</v>
      </c>
      <c r="J442" t="s">
        <v>29</v>
      </c>
      <c r="K442" t="s">
        <v>23</v>
      </c>
      <c r="L442">
        <v>75091</v>
      </c>
      <c r="M442" t="str">
        <f t="shared" si="112"/>
        <v>388</v>
      </c>
      <c r="N442" t="s">
        <v>2619</v>
      </c>
      <c r="S442" s="1">
        <v>32614</v>
      </c>
      <c r="T442" t="e">
        <f t="shared" ca="1" si="113"/>
        <v>#NAME?</v>
      </c>
      <c r="U442" t="e">
        <f t="shared" ca="1" si="114"/>
        <v>#NAME?</v>
      </c>
      <c r="V442" t="e">
        <f t="shared" ca="1" si="115"/>
        <v>#NAME?</v>
      </c>
      <c r="W442" t="e">
        <f t="shared" ca="1" si="116"/>
        <v>#NAME?</v>
      </c>
      <c r="X442" t="e">
        <f t="shared" ca="1" si="117"/>
        <v>#NAME?</v>
      </c>
      <c r="Y442" t="e">
        <f t="shared" ca="1" si="118"/>
        <v>#NAME?</v>
      </c>
      <c r="Z442" t="e">
        <f t="shared" ca="1" si="127"/>
        <v>#NAME?</v>
      </c>
    </row>
    <row r="443" spans="1:26" x14ac:dyDescent="0.25">
      <c r="A443">
        <v>442</v>
      </c>
      <c r="B443" t="s">
        <v>2620</v>
      </c>
      <c r="C443" t="s">
        <v>2621</v>
      </c>
      <c r="D443" t="s">
        <v>2622</v>
      </c>
      <c r="E443" t="str">
        <f t="shared" si="110"/>
        <v/>
      </c>
      <c r="G443" t="str">
        <f t="shared" si="111"/>
        <v>451</v>
      </c>
      <c r="H443" t="s">
        <v>2623</v>
      </c>
      <c r="I443" t="s">
        <v>2624</v>
      </c>
      <c r="J443" t="s">
        <v>32</v>
      </c>
      <c r="K443" t="s">
        <v>23</v>
      </c>
      <c r="M443" t="str">
        <f t="shared" si="112"/>
        <v>674</v>
      </c>
      <c r="N443" t="s">
        <v>2625</v>
      </c>
      <c r="O443" t="s">
        <v>2626</v>
      </c>
      <c r="P443" t="s">
        <v>29</v>
      </c>
      <c r="Q443" t="s">
        <v>23</v>
      </c>
      <c r="R443">
        <v>75006</v>
      </c>
      <c r="S443" s="1">
        <v>27436</v>
      </c>
      <c r="T443" t="e">
        <f t="shared" ca="1" si="113"/>
        <v>#NAME?</v>
      </c>
      <c r="U443" t="e">
        <f t="shared" ca="1" si="114"/>
        <v>#NAME?</v>
      </c>
      <c r="V443" t="e">
        <f t="shared" ca="1" si="115"/>
        <v>#NAME?</v>
      </c>
      <c r="W443" t="e">
        <f t="shared" ca="1" si="116"/>
        <v>#NAME?</v>
      </c>
      <c r="X443" t="e">
        <f t="shared" ca="1" si="117"/>
        <v>#NAME?</v>
      </c>
      <c r="Y443" t="e">
        <f t="shared" ca="1" si="118"/>
        <v>#NAME?</v>
      </c>
      <c r="Z443" t="e">
        <f t="shared" ca="1" si="127"/>
        <v>#NAME?</v>
      </c>
    </row>
    <row r="444" spans="1:26" x14ac:dyDescent="0.25">
      <c r="A444">
        <v>443</v>
      </c>
      <c r="B444" t="s">
        <v>2627</v>
      </c>
      <c r="C444" t="s">
        <v>2628</v>
      </c>
      <c r="D444" t="s">
        <v>2629</v>
      </c>
      <c r="E444" t="str">
        <f t="shared" si="110"/>
        <v/>
      </c>
      <c r="G444" t="str">
        <f t="shared" si="111"/>
        <v>367</v>
      </c>
      <c r="H444" t="s">
        <v>2630</v>
      </c>
      <c r="I444" t="s">
        <v>2631</v>
      </c>
      <c r="J444" t="s">
        <v>42</v>
      </c>
      <c r="K444" t="s">
        <v>23</v>
      </c>
      <c r="L444">
        <v>75042</v>
      </c>
      <c r="M444" t="str">
        <f t="shared" si="112"/>
        <v>260</v>
      </c>
      <c r="N444" t="s">
        <v>2632</v>
      </c>
      <c r="O444" t="s">
        <v>2633</v>
      </c>
      <c r="P444" t="s">
        <v>51</v>
      </c>
      <c r="Q444" t="s">
        <v>23</v>
      </c>
      <c r="R444">
        <v>75001</v>
      </c>
      <c r="S444" s="1">
        <v>34687</v>
      </c>
      <c r="T444" t="e">
        <f t="shared" ca="1" si="113"/>
        <v>#NAME?</v>
      </c>
      <c r="U444" t="e">
        <f t="shared" ca="1" si="114"/>
        <v>#NAME?</v>
      </c>
      <c r="V444" t="e">
        <f t="shared" ca="1" si="115"/>
        <v>#NAME?</v>
      </c>
      <c r="W444" t="e">
        <f t="shared" ca="1" si="116"/>
        <v>#NAME?</v>
      </c>
      <c r="X444" t="e">
        <f t="shared" ca="1" si="117"/>
        <v>#NAME?</v>
      </c>
      <c r="Y444" t="e">
        <f t="shared" ca="1" si="118"/>
        <v>#NAME?</v>
      </c>
      <c r="Z444" t="e">
        <f t="shared" ca="1" si="127"/>
        <v>#NAME?</v>
      </c>
    </row>
    <row r="445" spans="1:26" x14ac:dyDescent="0.25">
      <c r="A445">
        <v>444</v>
      </c>
      <c r="B445" t="s">
        <v>2634</v>
      </c>
      <c r="C445" t="s">
        <v>2635</v>
      </c>
      <c r="D445" t="s">
        <v>2636</v>
      </c>
      <c r="E445" t="str">
        <f t="shared" si="110"/>
        <v/>
      </c>
      <c r="G445" t="str">
        <f t="shared" si="111"/>
        <v>623</v>
      </c>
      <c r="H445" t="s">
        <v>2637</v>
      </c>
      <c r="I445" t="s">
        <v>2638</v>
      </c>
      <c r="J445" t="s">
        <v>51</v>
      </c>
      <c r="K445" t="s">
        <v>23</v>
      </c>
      <c r="L445">
        <v>75098</v>
      </c>
      <c r="M445" t="str">
        <f t="shared" si="112"/>
        <v>672</v>
      </c>
      <c r="N445" t="s">
        <v>2639</v>
      </c>
      <c r="O445" t="s">
        <v>2640</v>
      </c>
      <c r="P445" t="s">
        <v>29</v>
      </c>
      <c r="Q445" t="s">
        <v>23</v>
      </c>
      <c r="R445">
        <v>75006</v>
      </c>
      <c r="S445" s="1">
        <v>26497</v>
      </c>
      <c r="T445" t="e">
        <f t="shared" ca="1" si="113"/>
        <v>#NAME?</v>
      </c>
      <c r="U445" t="e">
        <f t="shared" ca="1" si="114"/>
        <v>#NAME?</v>
      </c>
      <c r="V445" t="e">
        <f t="shared" ca="1" si="115"/>
        <v>#NAME?</v>
      </c>
      <c r="W445" t="e">
        <f t="shared" ca="1" si="116"/>
        <v>#NAME?</v>
      </c>
      <c r="X445" t="e">
        <f t="shared" ca="1" si="117"/>
        <v>#NAME?</v>
      </c>
      <c r="Y445" t="e">
        <f t="shared" ca="1" si="118"/>
        <v>#NAME?</v>
      </c>
      <c r="Z445" t="e">
        <f t="shared" ca="1" si="127"/>
        <v>#NAME?</v>
      </c>
    </row>
    <row r="446" spans="1:26" x14ac:dyDescent="0.25">
      <c r="A446">
        <v>445</v>
      </c>
      <c r="B446" t="s">
        <v>2641</v>
      </c>
      <c r="C446" t="s">
        <v>2642</v>
      </c>
      <c r="D446" t="s">
        <v>2643</v>
      </c>
      <c r="E446" t="str">
        <f t="shared" si="110"/>
        <v/>
      </c>
      <c r="G446" t="str">
        <f t="shared" si="111"/>
        <v>560</v>
      </c>
      <c r="H446" t="s">
        <v>2644</v>
      </c>
      <c r="I446" t="s">
        <v>2645</v>
      </c>
      <c r="J446" t="s">
        <v>22</v>
      </c>
      <c r="K446" t="s">
        <v>23</v>
      </c>
      <c r="L446">
        <v>75098</v>
      </c>
      <c r="M446" t="str">
        <f t="shared" si="112"/>
        <v/>
      </c>
      <c r="T446" t="e">
        <f t="shared" ca="1" si="113"/>
        <v>#NAME?</v>
      </c>
      <c r="U446" t="e">
        <f t="shared" ca="1" si="114"/>
        <v>#NAME?</v>
      </c>
      <c r="V446" t="e">
        <f t="shared" ca="1" si="115"/>
        <v>#NAME?</v>
      </c>
      <c r="W446" t="e">
        <f t="shared" ca="1" si="116"/>
        <v>#NAME?</v>
      </c>
      <c r="X446" t="e">
        <f t="shared" ca="1" si="117"/>
        <v>#NAME?</v>
      </c>
      <c r="Y446" t="e">
        <f t="shared" ca="1" si="118"/>
        <v>#NAME?</v>
      </c>
      <c r="Z446" t="e">
        <f t="shared" ca="1" si="119"/>
        <v>#NAME?</v>
      </c>
    </row>
    <row r="447" spans="1:26" x14ac:dyDescent="0.25">
      <c r="A447">
        <v>446</v>
      </c>
      <c r="B447" t="s">
        <v>2646</v>
      </c>
      <c r="C447" t="s">
        <v>2647</v>
      </c>
      <c r="D447" t="s">
        <v>2648</v>
      </c>
      <c r="E447" t="str">
        <f t="shared" si="110"/>
        <v>164</v>
      </c>
      <c r="F447" t="s">
        <v>2649</v>
      </c>
      <c r="G447" t="str">
        <f t="shared" si="111"/>
        <v>537</v>
      </c>
      <c r="H447" t="s">
        <v>2650</v>
      </c>
      <c r="I447" t="s">
        <v>2651</v>
      </c>
      <c r="J447" t="s">
        <v>51</v>
      </c>
      <c r="K447" t="s">
        <v>23</v>
      </c>
      <c r="L447">
        <v>75039</v>
      </c>
      <c r="M447" t="str">
        <f t="shared" si="112"/>
        <v/>
      </c>
      <c r="O447" t="s">
        <v>2652</v>
      </c>
      <c r="P447" t="s">
        <v>51</v>
      </c>
      <c r="Q447" t="s">
        <v>23</v>
      </c>
      <c r="R447">
        <v>75006</v>
      </c>
      <c r="T447" t="e">
        <f t="shared" ca="1" si="113"/>
        <v>#NAME?</v>
      </c>
      <c r="U447" t="e">
        <f t="shared" ca="1" si="114"/>
        <v>#NAME?</v>
      </c>
      <c r="V447" t="e">
        <f t="shared" ca="1" si="115"/>
        <v>#NAME?</v>
      </c>
      <c r="W447" t="e">
        <f t="shared" ca="1" si="116"/>
        <v>#NAME?</v>
      </c>
      <c r="X447" t="e">
        <f t="shared" ca="1" si="117"/>
        <v>#NAME?</v>
      </c>
      <c r="Y447" t="e">
        <f t="shared" ca="1" si="118"/>
        <v>#NAME?</v>
      </c>
      <c r="Z447" t="e">
        <f t="shared" ca="1" si="119"/>
        <v>#NAME?</v>
      </c>
    </row>
    <row r="448" spans="1:26" x14ac:dyDescent="0.25">
      <c r="A448">
        <v>447</v>
      </c>
      <c r="B448" t="s">
        <v>2653</v>
      </c>
      <c r="C448" t="s">
        <v>817</v>
      </c>
      <c r="D448" t="s">
        <v>2654</v>
      </c>
      <c r="E448" t="str">
        <f t="shared" si="110"/>
        <v>637</v>
      </c>
      <c r="F448" t="s">
        <v>2655</v>
      </c>
      <c r="G448" t="str">
        <f t="shared" si="111"/>
        <v>731</v>
      </c>
      <c r="H448" t="s">
        <v>2656</v>
      </c>
      <c r="I448" t="s">
        <v>2657</v>
      </c>
      <c r="J448" t="s">
        <v>29</v>
      </c>
      <c r="K448" t="s">
        <v>23</v>
      </c>
      <c r="L448">
        <v>75090</v>
      </c>
      <c r="M448" t="str">
        <f t="shared" si="112"/>
        <v/>
      </c>
      <c r="O448" t="s">
        <v>2658</v>
      </c>
      <c r="P448" t="s">
        <v>29</v>
      </c>
      <c r="Q448" t="s">
        <v>23</v>
      </c>
      <c r="R448">
        <v>75001</v>
      </c>
      <c r="S448" s="1">
        <v>26850</v>
      </c>
      <c r="T448" t="e">
        <f t="shared" ca="1" si="113"/>
        <v>#NAME?</v>
      </c>
      <c r="U448" t="e">
        <f t="shared" ca="1" si="114"/>
        <v>#NAME?</v>
      </c>
      <c r="V448" t="e">
        <f t="shared" ca="1" si="115"/>
        <v>#NAME?</v>
      </c>
      <c r="W448" t="e">
        <f t="shared" ca="1" si="116"/>
        <v>#NAME?</v>
      </c>
      <c r="X448" t="e">
        <f t="shared" ca="1" si="117"/>
        <v>#NAME?</v>
      </c>
      <c r="Y448" t="e">
        <f t="shared" ca="1" si="118"/>
        <v>#NAME?</v>
      </c>
      <c r="Z448" t="e">
        <f t="shared" ref="Z448:Z454" ca="1" si="128">_xlfn.CONCAT("INSERT INTO DATE (Contact_id,Date_type,Date) VALUES("&amp;A448&amp;",'Birthday' ,'"&amp;S448&amp;"');")</f>
        <v>#NAME?</v>
      </c>
    </row>
    <row r="449" spans="1:26" x14ac:dyDescent="0.25">
      <c r="A449">
        <v>448</v>
      </c>
      <c r="B449" t="s">
        <v>2659</v>
      </c>
      <c r="C449" t="s">
        <v>2660</v>
      </c>
      <c r="D449" t="s">
        <v>2661</v>
      </c>
      <c r="E449" t="str">
        <f t="shared" si="110"/>
        <v/>
      </c>
      <c r="G449" t="str">
        <f t="shared" si="111"/>
        <v>711</v>
      </c>
      <c r="H449" t="s">
        <v>2662</v>
      </c>
      <c r="I449" t="s">
        <v>2663</v>
      </c>
      <c r="J449" t="s">
        <v>51</v>
      </c>
      <c r="K449" t="s">
        <v>23</v>
      </c>
      <c r="M449" t="str">
        <f t="shared" si="112"/>
        <v>420</v>
      </c>
      <c r="N449" t="s">
        <v>2664</v>
      </c>
      <c r="S449" s="1">
        <v>30351</v>
      </c>
      <c r="T449" t="e">
        <f t="shared" ca="1" si="113"/>
        <v>#NAME?</v>
      </c>
      <c r="U449" t="e">
        <f t="shared" ca="1" si="114"/>
        <v>#NAME?</v>
      </c>
      <c r="V449" t="e">
        <f t="shared" ca="1" si="115"/>
        <v>#NAME?</v>
      </c>
      <c r="W449" t="e">
        <f t="shared" ca="1" si="116"/>
        <v>#NAME?</v>
      </c>
      <c r="X449" t="e">
        <f t="shared" ca="1" si="117"/>
        <v>#NAME?</v>
      </c>
      <c r="Y449" t="e">
        <f t="shared" ca="1" si="118"/>
        <v>#NAME?</v>
      </c>
      <c r="Z449" t="e">
        <f t="shared" ca="1" si="128"/>
        <v>#NAME?</v>
      </c>
    </row>
    <row r="450" spans="1:26" x14ac:dyDescent="0.25">
      <c r="A450">
        <v>449</v>
      </c>
      <c r="B450" t="s">
        <v>2665</v>
      </c>
      <c r="D450" t="s">
        <v>2666</v>
      </c>
      <c r="E450" t="str">
        <f t="shared" si="110"/>
        <v>698</v>
      </c>
      <c r="F450" t="s">
        <v>2667</v>
      </c>
      <c r="G450" t="str">
        <f t="shared" si="111"/>
        <v>712</v>
      </c>
      <c r="H450" t="s">
        <v>2668</v>
      </c>
      <c r="L450">
        <v>75058</v>
      </c>
      <c r="M450" t="str">
        <f t="shared" si="112"/>
        <v>585</v>
      </c>
      <c r="N450" t="s">
        <v>2669</v>
      </c>
      <c r="S450" s="1">
        <v>28253</v>
      </c>
      <c r="T450" t="e">
        <f t="shared" ca="1" si="113"/>
        <v>#NAME?</v>
      </c>
      <c r="U450" t="e">
        <f t="shared" ca="1" si="114"/>
        <v>#NAME?</v>
      </c>
      <c r="V450" t="e">
        <f t="shared" ca="1" si="115"/>
        <v>#NAME?</v>
      </c>
      <c r="W450" t="e">
        <f t="shared" ca="1" si="116"/>
        <v>#NAME?</v>
      </c>
      <c r="X450" t="e">
        <f t="shared" ca="1" si="117"/>
        <v>#NAME?</v>
      </c>
      <c r="Y450" t="e">
        <f t="shared" ca="1" si="118"/>
        <v>#NAME?</v>
      </c>
      <c r="Z450" t="e">
        <f t="shared" ca="1" si="128"/>
        <v>#NAME?</v>
      </c>
    </row>
    <row r="451" spans="1:26" x14ac:dyDescent="0.25">
      <c r="A451">
        <v>450</v>
      </c>
      <c r="B451" t="s">
        <v>2670</v>
      </c>
      <c r="C451" t="s">
        <v>2671</v>
      </c>
      <c r="D451" t="s">
        <v>2672</v>
      </c>
      <c r="E451" t="str">
        <f t="shared" ref="E451:E514" si="129">LEFT(F451,3)</f>
        <v/>
      </c>
      <c r="G451" t="str">
        <f t="shared" ref="G451:G514" si="130">LEFT(H451,3)</f>
        <v>985</v>
      </c>
      <c r="H451" t="s">
        <v>2673</v>
      </c>
      <c r="I451" t="s">
        <v>2674</v>
      </c>
      <c r="J451" t="s">
        <v>29</v>
      </c>
      <c r="K451" t="s">
        <v>23</v>
      </c>
      <c r="L451">
        <v>75004</v>
      </c>
      <c r="M451" t="str">
        <f t="shared" ref="M451:M514" si="131">LEFT(N451,3)</f>
        <v/>
      </c>
      <c r="S451" s="1">
        <v>24846</v>
      </c>
      <c r="T451" t="e">
        <f t="shared" ref="T451:T514" ca="1" si="132">CONCAT("INSERT INTO CONTACT(first_name,middle_name,last_name) VALUES ('"&amp;B451&amp;"','"&amp;C451&amp;"','"&amp;D451&amp;"');")</f>
        <v>#NAME?</v>
      </c>
      <c r="U451" t="e">
        <f t="shared" ref="U451:U514" ca="1" si="133">_xlfn.CONCAT("INSERT INTO ADDRESS (Contact_id,Address_type,Address,City,State,Zip) VALUES ("&amp;A451&amp;",'Home', '"&amp;I451&amp;"', '"&amp;J451&amp;"', '"&amp;K451&amp;"', "&amp;L451&amp;");")</f>
        <v>#NAME?</v>
      </c>
      <c r="V451" t="e">
        <f t="shared" ref="V451:V514" ca="1" si="134">_xlfn.CONCAT("INSERT INTO ADDRESS (Contact_id,Address_type,Address,City,State,Zip) VALUES ("&amp;A451&amp;",'Work', '"&amp;O451&amp;"', '"&amp;P451&amp;"', '"&amp;Q451&amp;"', "&amp;R451&amp;");")</f>
        <v>#NAME?</v>
      </c>
      <c r="W451" t="e">
        <f t="shared" ref="W451:W514" ca="1" si="135">_xlfn.CONCAT("INSERT INTO PHONE (Contact_id,Phone_type,Area_code,Number) VALUES("&amp;A451&amp;", 'Home', "&amp;E451&amp;",'"&amp;F451&amp;"');")</f>
        <v>#NAME?</v>
      </c>
      <c r="X451" t="e">
        <f t="shared" ref="X451:X514" ca="1" si="136">_xlfn.CONCAT("INSERT INTO PHONE (Contact_id,Phone_type,Area_code,Number) VALUES("&amp;A451&amp;", 'Cell', "&amp;G451&amp;",'"&amp;H451&amp;"');")</f>
        <v>#NAME?</v>
      </c>
      <c r="Y451" t="e">
        <f t="shared" ref="Y451:Y514" ca="1" si="137">_xlfn.CONCAT("INSERT INTO PHONE (Contact_id,Phone_type,Area_code,Number) VALUES("&amp;A451&amp;", 'Work', "&amp;M451&amp;",'"&amp;N451&amp;"');")</f>
        <v>#NAME?</v>
      </c>
      <c r="Z451" t="e">
        <f t="shared" ca="1" si="128"/>
        <v>#NAME?</v>
      </c>
    </row>
    <row r="452" spans="1:26" x14ac:dyDescent="0.25">
      <c r="A452">
        <v>451</v>
      </c>
      <c r="B452" t="s">
        <v>797</v>
      </c>
      <c r="C452" t="s">
        <v>2675</v>
      </c>
      <c r="D452" t="s">
        <v>452</v>
      </c>
      <c r="E452" t="str">
        <f t="shared" si="129"/>
        <v/>
      </c>
      <c r="G452" t="str">
        <f t="shared" si="130"/>
        <v>243</v>
      </c>
      <c r="H452" t="s">
        <v>2676</v>
      </c>
      <c r="I452" t="s">
        <v>2677</v>
      </c>
      <c r="J452" t="s">
        <v>29</v>
      </c>
      <c r="K452" t="s">
        <v>23</v>
      </c>
      <c r="L452">
        <v>75013</v>
      </c>
      <c r="M452" t="str">
        <f t="shared" si="131"/>
        <v>376</v>
      </c>
      <c r="N452" t="s">
        <v>2678</v>
      </c>
      <c r="S452" s="1">
        <v>32691</v>
      </c>
      <c r="T452" t="e">
        <f t="shared" ca="1" si="132"/>
        <v>#NAME?</v>
      </c>
      <c r="U452" t="e">
        <f t="shared" ca="1" si="133"/>
        <v>#NAME?</v>
      </c>
      <c r="V452" t="e">
        <f t="shared" ca="1" si="134"/>
        <v>#NAME?</v>
      </c>
      <c r="W452" t="e">
        <f t="shared" ca="1" si="135"/>
        <v>#NAME?</v>
      </c>
      <c r="X452" t="e">
        <f t="shared" ca="1" si="136"/>
        <v>#NAME?</v>
      </c>
      <c r="Y452" t="e">
        <f t="shared" ca="1" si="137"/>
        <v>#NAME?</v>
      </c>
      <c r="Z452" t="e">
        <f t="shared" ca="1" si="128"/>
        <v>#NAME?</v>
      </c>
    </row>
    <row r="453" spans="1:26" x14ac:dyDescent="0.25">
      <c r="A453">
        <v>452</v>
      </c>
      <c r="B453" t="s">
        <v>505</v>
      </c>
      <c r="C453" t="s">
        <v>2679</v>
      </c>
      <c r="D453" t="s">
        <v>2680</v>
      </c>
      <c r="E453" t="str">
        <f t="shared" si="129"/>
        <v>416</v>
      </c>
      <c r="F453" t="s">
        <v>2681</v>
      </c>
      <c r="G453" t="str">
        <f t="shared" si="130"/>
        <v>774</v>
      </c>
      <c r="H453" t="s">
        <v>2682</v>
      </c>
      <c r="I453" t="s">
        <v>2683</v>
      </c>
      <c r="J453" t="s">
        <v>29</v>
      </c>
      <c r="K453" t="s">
        <v>23</v>
      </c>
      <c r="L453">
        <v>75061</v>
      </c>
      <c r="M453" t="str">
        <f t="shared" si="131"/>
        <v/>
      </c>
      <c r="S453" s="1">
        <v>25567</v>
      </c>
      <c r="T453" t="e">
        <f t="shared" ca="1" si="132"/>
        <v>#NAME?</v>
      </c>
      <c r="U453" t="e">
        <f t="shared" ca="1" si="133"/>
        <v>#NAME?</v>
      </c>
      <c r="V453" t="e">
        <f t="shared" ca="1" si="134"/>
        <v>#NAME?</v>
      </c>
      <c r="W453" t="e">
        <f t="shared" ca="1" si="135"/>
        <v>#NAME?</v>
      </c>
      <c r="X453" t="e">
        <f t="shared" ca="1" si="136"/>
        <v>#NAME?</v>
      </c>
      <c r="Y453" t="e">
        <f t="shared" ca="1" si="137"/>
        <v>#NAME?</v>
      </c>
      <c r="Z453" t="e">
        <f t="shared" ca="1" si="128"/>
        <v>#NAME?</v>
      </c>
    </row>
    <row r="454" spans="1:26" x14ac:dyDescent="0.25">
      <c r="A454">
        <v>453</v>
      </c>
      <c r="B454" t="s">
        <v>2684</v>
      </c>
      <c r="D454" t="s">
        <v>2685</v>
      </c>
      <c r="E454" t="str">
        <f t="shared" si="129"/>
        <v/>
      </c>
      <c r="G454" t="str">
        <f t="shared" si="130"/>
        <v>766</v>
      </c>
      <c r="H454" t="s">
        <v>2686</v>
      </c>
      <c r="I454" t="s">
        <v>2687</v>
      </c>
      <c r="J454" t="s">
        <v>51</v>
      </c>
      <c r="K454" t="s">
        <v>23</v>
      </c>
      <c r="L454">
        <v>75004</v>
      </c>
      <c r="M454" t="str">
        <f t="shared" si="131"/>
        <v>100</v>
      </c>
      <c r="N454" t="s">
        <v>2688</v>
      </c>
      <c r="O454" t="s">
        <v>2689</v>
      </c>
      <c r="P454" t="s">
        <v>22</v>
      </c>
      <c r="Q454" t="s">
        <v>23</v>
      </c>
      <c r="R454">
        <v>75005</v>
      </c>
      <c r="S454" s="1">
        <v>24885</v>
      </c>
      <c r="T454" t="e">
        <f t="shared" ca="1" si="132"/>
        <v>#NAME?</v>
      </c>
      <c r="U454" t="e">
        <f t="shared" ca="1" si="133"/>
        <v>#NAME?</v>
      </c>
      <c r="V454" t="e">
        <f t="shared" ca="1" si="134"/>
        <v>#NAME?</v>
      </c>
      <c r="W454" t="e">
        <f t="shared" ca="1" si="135"/>
        <v>#NAME?</v>
      </c>
      <c r="X454" t="e">
        <f t="shared" ca="1" si="136"/>
        <v>#NAME?</v>
      </c>
      <c r="Y454" t="e">
        <f t="shared" ca="1" si="137"/>
        <v>#NAME?</v>
      </c>
      <c r="Z454" t="e">
        <f t="shared" ca="1" si="128"/>
        <v>#NAME?</v>
      </c>
    </row>
    <row r="455" spans="1:26" x14ac:dyDescent="0.25">
      <c r="A455">
        <v>454</v>
      </c>
      <c r="B455" t="s">
        <v>2690</v>
      </c>
      <c r="C455" t="s">
        <v>2691</v>
      </c>
      <c r="D455" t="s">
        <v>2692</v>
      </c>
      <c r="E455" t="str">
        <f t="shared" si="129"/>
        <v/>
      </c>
      <c r="G455" t="str">
        <f t="shared" si="130"/>
        <v>577</v>
      </c>
      <c r="H455" t="s">
        <v>2693</v>
      </c>
      <c r="I455" t="s">
        <v>2694</v>
      </c>
      <c r="J455" t="s">
        <v>32</v>
      </c>
      <c r="K455" t="s">
        <v>23</v>
      </c>
      <c r="M455" t="str">
        <f t="shared" si="131"/>
        <v>771</v>
      </c>
      <c r="N455" t="s">
        <v>2695</v>
      </c>
      <c r="T455" t="e">
        <f t="shared" ca="1" si="132"/>
        <v>#NAME?</v>
      </c>
      <c r="U455" t="e">
        <f t="shared" ca="1" si="133"/>
        <v>#NAME?</v>
      </c>
      <c r="V455" t="e">
        <f t="shared" ca="1" si="134"/>
        <v>#NAME?</v>
      </c>
      <c r="W455" t="e">
        <f t="shared" ca="1" si="135"/>
        <v>#NAME?</v>
      </c>
      <c r="X455" t="e">
        <f t="shared" ca="1" si="136"/>
        <v>#NAME?</v>
      </c>
      <c r="Y455" t="e">
        <f t="shared" ca="1" si="137"/>
        <v>#NAME?</v>
      </c>
      <c r="Z455" t="e">
        <f t="shared" ref="Z455:Z512" ca="1" si="138">_xlfn.CONCAT("INSERT INTO DATE (Contact_id,Date_type,Date) VALUES("&amp;A455&amp;", NULL,'"&amp;S455&amp;"');")</f>
        <v>#NAME?</v>
      </c>
    </row>
    <row r="456" spans="1:26" x14ac:dyDescent="0.25">
      <c r="A456">
        <v>455</v>
      </c>
      <c r="B456" t="s">
        <v>2696</v>
      </c>
      <c r="D456" t="s">
        <v>2697</v>
      </c>
      <c r="E456" t="str">
        <f t="shared" si="129"/>
        <v>429</v>
      </c>
      <c r="F456" t="s">
        <v>2698</v>
      </c>
      <c r="G456" t="str">
        <f t="shared" si="130"/>
        <v>168</v>
      </c>
      <c r="H456" t="s">
        <v>2699</v>
      </c>
      <c r="I456" t="s">
        <v>2700</v>
      </c>
      <c r="J456" t="s">
        <v>32</v>
      </c>
      <c r="K456" t="s">
        <v>23</v>
      </c>
      <c r="L456">
        <v>75005</v>
      </c>
      <c r="M456" t="str">
        <f t="shared" si="131"/>
        <v>998</v>
      </c>
      <c r="N456" t="s">
        <v>2701</v>
      </c>
      <c r="O456" t="s">
        <v>2702</v>
      </c>
      <c r="P456" t="s">
        <v>22</v>
      </c>
      <c r="Q456" t="s">
        <v>23</v>
      </c>
      <c r="R456">
        <v>75007</v>
      </c>
      <c r="S456" s="1">
        <v>23659</v>
      </c>
      <c r="T456" t="e">
        <f t="shared" ca="1" si="132"/>
        <v>#NAME?</v>
      </c>
      <c r="U456" t="e">
        <f t="shared" ca="1" si="133"/>
        <v>#NAME?</v>
      </c>
      <c r="V456" t="e">
        <f t="shared" ca="1" si="134"/>
        <v>#NAME?</v>
      </c>
      <c r="W456" t="e">
        <f t="shared" ca="1" si="135"/>
        <v>#NAME?</v>
      </c>
      <c r="X456" t="e">
        <f t="shared" ca="1" si="136"/>
        <v>#NAME?</v>
      </c>
      <c r="Y456" t="e">
        <f t="shared" ca="1" si="137"/>
        <v>#NAME?</v>
      </c>
      <c r="Z456" t="e">
        <f t="shared" ref="Z456:Z457" ca="1" si="139">_xlfn.CONCAT("INSERT INTO DATE (Contact_id,Date_type,Date) VALUES("&amp;A456&amp;",'Birthday' ,'"&amp;S456&amp;"');")</f>
        <v>#NAME?</v>
      </c>
    </row>
    <row r="457" spans="1:26" x14ac:dyDescent="0.25">
      <c r="A457">
        <v>456</v>
      </c>
      <c r="B457" t="s">
        <v>2703</v>
      </c>
      <c r="C457" t="s">
        <v>2704</v>
      </c>
      <c r="D457" t="s">
        <v>2705</v>
      </c>
      <c r="E457" t="str">
        <f t="shared" si="129"/>
        <v>913</v>
      </c>
      <c r="F457" t="s">
        <v>2706</v>
      </c>
      <c r="G457" t="str">
        <f t="shared" si="130"/>
        <v>975</v>
      </c>
      <c r="H457" t="s">
        <v>2707</v>
      </c>
      <c r="I457" t="s">
        <v>2708</v>
      </c>
      <c r="J457" t="s">
        <v>42</v>
      </c>
      <c r="K457" t="s">
        <v>23</v>
      </c>
      <c r="L457">
        <v>75060</v>
      </c>
      <c r="M457" t="str">
        <f t="shared" si="131"/>
        <v/>
      </c>
      <c r="O457" t="s">
        <v>2709</v>
      </c>
      <c r="P457" t="s">
        <v>51</v>
      </c>
      <c r="Q457" t="s">
        <v>23</v>
      </c>
      <c r="R457">
        <v>75005</v>
      </c>
      <c r="S457" s="1">
        <v>30304</v>
      </c>
      <c r="T457" t="e">
        <f t="shared" ca="1" si="132"/>
        <v>#NAME?</v>
      </c>
      <c r="U457" t="e">
        <f t="shared" ca="1" si="133"/>
        <v>#NAME?</v>
      </c>
      <c r="V457" t="e">
        <f t="shared" ca="1" si="134"/>
        <v>#NAME?</v>
      </c>
      <c r="W457" t="e">
        <f t="shared" ca="1" si="135"/>
        <v>#NAME?</v>
      </c>
      <c r="X457" t="e">
        <f t="shared" ca="1" si="136"/>
        <v>#NAME?</v>
      </c>
      <c r="Y457" t="e">
        <f t="shared" ca="1" si="137"/>
        <v>#NAME?</v>
      </c>
      <c r="Z457" t="e">
        <f t="shared" ca="1" si="139"/>
        <v>#NAME?</v>
      </c>
    </row>
    <row r="458" spans="1:26" x14ac:dyDescent="0.25">
      <c r="A458">
        <v>457</v>
      </c>
      <c r="B458" t="s">
        <v>2710</v>
      </c>
      <c r="D458" t="s">
        <v>2711</v>
      </c>
      <c r="E458" t="str">
        <f t="shared" si="129"/>
        <v>195</v>
      </c>
      <c r="F458" t="s">
        <v>2712</v>
      </c>
      <c r="G458" t="str">
        <f t="shared" si="130"/>
        <v/>
      </c>
      <c r="I458" t="s">
        <v>2713</v>
      </c>
      <c r="J458" t="s">
        <v>42</v>
      </c>
      <c r="K458" t="s">
        <v>23</v>
      </c>
      <c r="L458">
        <v>75005</v>
      </c>
      <c r="M458" t="str">
        <f t="shared" si="131"/>
        <v>829</v>
      </c>
      <c r="N458" t="s">
        <v>2714</v>
      </c>
      <c r="T458" t="e">
        <f t="shared" ca="1" si="132"/>
        <v>#NAME?</v>
      </c>
      <c r="U458" t="e">
        <f t="shared" ca="1" si="133"/>
        <v>#NAME?</v>
      </c>
      <c r="V458" t="e">
        <f t="shared" ca="1" si="134"/>
        <v>#NAME?</v>
      </c>
      <c r="W458" t="e">
        <f t="shared" ca="1" si="135"/>
        <v>#NAME?</v>
      </c>
      <c r="X458" t="e">
        <f t="shared" ca="1" si="136"/>
        <v>#NAME?</v>
      </c>
      <c r="Y458" t="e">
        <f t="shared" ca="1" si="137"/>
        <v>#NAME?</v>
      </c>
      <c r="Z458" t="e">
        <f t="shared" ca="1" si="138"/>
        <v>#NAME?</v>
      </c>
    </row>
    <row r="459" spans="1:26" x14ac:dyDescent="0.25">
      <c r="A459">
        <v>458</v>
      </c>
      <c r="B459" t="s">
        <v>2715</v>
      </c>
      <c r="C459" t="s">
        <v>2716</v>
      </c>
      <c r="D459" t="s">
        <v>2717</v>
      </c>
      <c r="E459" t="str">
        <f t="shared" si="129"/>
        <v/>
      </c>
      <c r="G459" t="str">
        <f t="shared" si="130"/>
        <v>532</v>
      </c>
      <c r="H459" t="s">
        <v>2718</v>
      </c>
      <c r="I459" t="s">
        <v>2719</v>
      </c>
      <c r="J459" t="s">
        <v>32</v>
      </c>
      <c r="K459" t="s">
        <v>23</v>
      </c>
      <c r="M459" t="str">
        <f t="shared" si="131"/>
        <v>622</v>
      </c>
      <c r="N459" t="s">
        <v>2720</v>
      </c>
      <c r="S459" s="1">
        <v>27628</v>
      </c>
      <c r="T459" t="e">
        <f t="shared" ca="1" si="132"/>
        <v>#NAME?</v>
      </c>
      <c r="U459" t="e">
        <f t="shared" ca="1" si="133"/>
        <v>#NAME?</v>
      </c>
      <c r="V459" t="e">
        <f t="shared" ca="1" si="134"/>
        <v>#NAME?</v>
      </c>
      <c r="W459" t="e">
        <f t="shared" ca="1" si="135"/>
        <v>#NAME?</v>
      </c>
      <c r="X459" t="e">
        <f t="shared" ca="1" si="136"/>
        <v>#NAME?</v>
      </c>
      <c r="Y459" t="e">
        <f t="shared" ca="1" si="137"/>
        <v>#NAME?</v>
      </c>
      <c r="Z459" t="e">
        <f ca="1">_xlfn.CONCAT("INSERT INTO DATE (Contact_id,Date_type,Date) VALUES("&amp;A459&amp;",'Birthday' ,'"&amp;S459&amp;"');")</f>
        <v>#NAME?</v>
      </c>
    </row>
    <row r="460" spans="1:26" x14ac:dyDescent="0.25">
      <c r="A460">
        <v>459</v>
      </c>
      <c r="B460" t="s">
        <v>2721</v>
      </c>
      <c r="C460" t="s">
        <v>2722</v>
      </c>
      <c r="D460" t="s">
        <v>2723</v>
      </c>
      <c r="E460" t="str">
        <f t="shared" si="129"/>
        <v/>
      </c>
      <c r="G460" t="str">
        <f t="shared" si="130"/>
        <v>306</v>
      </c>
      <c r="H460" t="s">
        <v>2724</v>
      </c>
      <c r="I460" t="s">
        <v>2725</v>
      </c>
      <c r="J460" t="s">
        <v>42</v>
      </c>
      <c r="K460" t="s">
        <v>23</v>
      </c>
      <c r="L460">
        <v>75097</v>
      </c>
      <c r="M460" t="str">
        <f t="shared" si="131"/>
        <v>498</v>
      </c>
      <c r="N460" t="s">
        <v>2726</v>
      </c>
      <c r="T460" t="e">
        <f t="shared" ca="1" si="132"/>
        <v>#NAME?</v>
      </c>
      <c r="U460" t="e">
        <f t="shared" ca="1" si="133"/>
        <v>#NAME?</v>
      </c>
      <c r="V460" t="e">
        <f t="shared" ca="1" si="134"/>
        <v>#NAME?</v>
      </c>
      <c r="W460" t="e">
        <f t="shared" ca="1" si="135"/>
        <v>#NAME?</v>
      </c>
      <c r="X460" t="e">
        <f t="shared" ca="1" si="136"/>
        <v>#NAME?</v>
      </c>
      <c r="Y460" t="e">
        <f t="shared" ca="1" si="137"/>
        <v>#NAME?</v>
      </c>
      <c r="Z460" t="e">
        <f t="shared" ca="1" si="138"/>
        <v>#NAME?</v>
      </c>
    </row>
    <row r="461" spans="1:26" x14ac:dyDescent="0.25">
      <c r="A461">
        <v>460</v>
      </c>
      <c r="B461" t="s">
        <v>2727</v>
      </c>
      <c r="D461" t="s">
        <v>2728</v>
      </c>
      <c r="E461" t="str">
        <f t="shared" si="129"/>
        <v/>
      </c>
      <c r="G461" t="str">
        <f t="shared" si="130"/>
        <v>319</v>
      </c>
      <c r="H461" t="s">
        <v>2729</v>
      </c>
      <c r="I461" t="s">
        <v>2730</v>
      </c>
      <c r="J461" t="s">
        <v>29</v>
      </c>
      <c r="K461" t="s">
        <v>23</v>
      </c>
      <c r="M461" t="str">
        <f t="shared" si="131"/>
        <v>140</v>
      </c>
      <c r="N461" t="s">
        <v>2731</v>
      </c>
      <c r="O461" t="s">
        <v>2732</v>
      </c>
      <c r="P461" t="s">
        <v>42</v>
      </c>
      <c r="Q461" t="s">
        <v>23</v>
      </c>
      <c r="R461">
        <v>75005</v>
      </c>
      <c r="S461" s="1">
        <v>28281</v>
      </c>
      <c r="T461" t="e">
        <f t="shared" ca="1" si="132"/>
        <v>#NAME?</v>
      </c>
      <c r="U461" t="e">
        <f t="shared" ca="1" si="133"/>
        <v>#NAME?</v>
      </c>
      <c r="V461" t="e">
        <f t="shared" ca="1" si="134"/>
        <v>#NAME?</v>
      </c>
      <c r="W461" t="e">
        <f t="shared" ca="1" si="135"/>
        <v>#NAME?</v>
      </c>
      <c r="X461" t="e">
        <f t="shared" ca="1" si="136"/>
        <v>#NAME?</v>
      </c>
      <c r="Y461" t="e">
        <f t="shared" ca="1" si="137"/>
        <v>#NAME?</v>
      </c>
      <c r="Z461" t="e">
        <f t="shared" ref="Z461:Z462" ca="1" si="140">_xlfn.CONCAT("INSERT INTO DATE (Contact_id,Date_type,Date) VALUES("&amp;A461&amp;",'Birthday' ,'"&amp;S461&amp;"');")</f>
        <v>#NAME?</v>
      </c>
    </row>
    <row r="462" spans="1:26" x14ac:dyDescent="0.25">
      <c r="A462">
        <v>461</v>
      </c>
      <c r="B462" t="s">
        <v>2733</v>
      </c>
      <c r="D462" t="s">
        <v>2734</v>
      </c>
      <c r="E462" t="str">
        <f t="shared" si="129"/>
        <v/>
      </c>
      <c r="G462" t="str">
        <f t="shared" si="130"/>
        <v>133</v>
      </c>
      <c r="H462" t="s">
        <v>2735</v>
      </c>
      <c r="I462" t="s">
        <v>2736</v>
      </c>
      <c r="J462" t="s">
        <v>42</v>
      </c>
      <c r="K462" t="s">
        <v>23</v>
      </c>
      <c r="M462" t="str">
        <f t="shared" si="131"/>
        <v>291</v>
      </c>
      <c r="N462" t="s">
        <v>2737</v>
      </c>
      <c r="S462" s="1">
        <v>32305</v>
      </c>
      <c r="T462" t="e">
        <f t="shared" ca="1" si="132"/>
        <v>#NAME?</v>
      </c>
      <c r="U462" t="e">
        <f t="shared" ca="1" si="133"/>
        <v>#NAME?</v>
      </c>
      <c r="V462" t="e">
        <f t="shared" ca="1" si="134"/>
        <v>#NAME?</v>
      </c>
      <c r="W462" t="e">
        <f t="shared" ca="1" si="135"/>
        <v>#NAME?</v>
      </c>
      <c r="X462" t="e">
        <f t="shared" ca="1" si="136"/>
        <v>#NAME?</v>
      </c>
      <c r="Y462" t="e">
        <f t="shared" ca="1" si="137"/>
        <v>#NAME?</v>
      </c>
      <c r="Z462" t="e">
        <f t="shared" ca="1" si="140"/>
        <v>#NAME?</v>
      </c>
    </row>
    <row r="463" spans="1:26" x14ac:dyDescent="0.25">
      <c r="A463">
        <v>462</v>
      </c>
      <c r="B463" t="s">
        <v>2738</v>
      </c>
      <c r="C463" t="s">
        <v>2739</v>
      </c>
      <c r="D463" t="s">
        <v>2740</v>
      </c>
      <c r="E463" t="str">
        <f t="shared" si="129"/>
        <v/>
      </c>
      <c r="G463" t="str">
        <f t="shared" si="130"/>
        <v>143</v>
      </c>
      <c r="H463" t="s">
        <v>2741</v>
      </c>
      <c r="I463" t="s">
        <v>2742</v>
      </c>
      <c r="J463" t="s">
        <v>42</v>
      </c>
      <c r="K463" t="s">
        <v>23</v>
      </c>
      <c r="M463" t="str">
        <f t="shared" si="131"/>
        <v/>
      </c>
      <c r="T463" t="e">
        <f t="shared" ca="1" si="132"/>
        <v>#NAME?</v>
      </c>
      <c r="U463" t="e">
        <f t="shared" ca="1" si="133"/>
        <v>#NAME?</v>
      </c>
      <c r="V463" t="e">
        <f t="shared" ca="1" si="134"/>
        <v>#NAME?</v>
      </c>
      <c r="W463" t="e">
        <f t="shared" ca="1" si="135"/>
        <v>#NAME?</v>
      </c>
      <c r="X463" t="e">
        <f t="shared" ca="1" si="136"/>
        <v>#NAME?</v>
      </c>
      <c r="Y463" t="e">
        <f t="shared" ca="1" si="137"/>
        <v>#NAME?</v>
      </c>
      <c r="Z463" t="e">
        <f t="shared" ca="1" si="138"/>
        <v>#NAME?</v>
      </c>
    </row>
    <row r="464" spans="1:26" x14ac:dyDescent="0.25">
      <c r="A464">
        <v>463</v>
      </c>
      <c r="B464" t="s">
        <v>2743</v>
      </c>
      <c r="D464" t="s">
        <v>2744</v>
      </c>
      <c r="E464" t="str">
        <f t="shared" si="129"/>
        <v>483</v>
      </c>
      <c r="F464" t="s">
        <v>2745</v>
      </c>
      <c r="G464" t="str">
        <f t="shared" si="130"/>
        <v>904</v>
      </c>
      <c r="H464" t="s">
        <v>2746</v>
      </c>
      <c r="I464" t="s">
        <v>2747</v>
      </c>
      <c r="J464" t="s">
        <v>51</v>
      </c>
      <c r="K464" t="s">
        <v>23</v>
      </c>
      <c r="L464">
        <v>75039</v>
      </c>
      <c r="M464" t="str">
        <f t="shared" si="131"/>
        <v>641</v>
      </c>
      <c r="N464" t="s">
        <v>2748</v>
      </c>
      <c r="T464" t="e">
        <f t="shared" ca="1" si="132"/>
        <v>#NAME?</v>
      </c>
      <c r="U464" t="e">
        <f t="shared" ca="1" si="133"/>
        <v>#NAME?</v>
      </c>
      <c r="V464" t="e">
        <f t="shared" ca="1" si="134"/>
        <v>#NAME?</v>
      </c>
      <c r="W464" t="e">
        <f t="shared" ca="1" si="135"/>
        <v>#NAME?</v>
      </c>
      <c r="X464" t="e">
        <f t="shared" ca="1" si="136"/>
        <v>#NAME?</v>
      </c>
      <c r="Y464" t="e">
        <f t="shared" ca="1" si="137"/>
        <v>#NAME?</v>
      </c>
      <c r="Z464" t="e">
        <f t="shared" ca="1" si="138"/>
        <v>#NAME?</v>
      </c>
    </row>
    <row r="465" spans="1:26" x14ac:dyDescent="0.25">
      <c r="A465">
        <v>464</v>
      </c>
      <c r="B465" t="s">
        <v>2749</v>
      </c>
      <c r="C465" t="s">
        <v>2750</v>
      </c>
      <c r="D465" t="s">
        <v>2751</v>
      </c>
      <c r="E465" t="str">
        <f t="shared" si="129"/>
        <v/>
      </c>
      <c r="G465" t="str">
        <f t="shared" si="130"/>
        <v>972</v>
      </c>
      <c r="H465" t="s">
        <v>2752</v>
      </c>
      <c r="I465" t="s">
        <v>2753</v>
      </c>
      <c r="J465" t="s">
        <v>22</v>
      </c>
      <c r="K465" t="s">
        <v>23</v>
      </c>
      <c r="L465">
        <v>75082</v>
      </c>
      <c r="M465" t="str">
        <f t="shared" si="131"/>
        <v/>
      </c>
      <c r="S465" s="1">
        <v>33429</v>
      </c>
      <c r="T465" t="e">
        <f t="shared" ca="1" si="132"/>
        <v>#NAME?</v>
      </c>
      <c r="U465" t="e">
        <f t="shared" ca="1" si="133"/>
        <v>#NAME?</v>
      </c>
      <c r="V465" t="e">
        <f t="shared" ca="1" si="134"/>
        <v>#NAME?</v>
      </c>
      <c r="W465" t="e">
        <f t="shared" ca="1" si="135"/>
        <v>#NAME?</v>
      </c>
      <c r="X465" t="e">
        <f t="shared" ca="1" si="136"/>
        <v>#NAME?</v>
      </c>
      <c r="Y465" t="e">
        <f t="shared" ca="1" si="137"/>
        <v>#NAME?</v>
      </c>
      <c r="Z465" t="e">
        <f t="shared" ref="Z465:Z466" ca="1" si="141">_xlfn.CONCAT("INSERT INTO DATE (Contact_id,Date_type,Date) VALUES("&amp;A465&amp;",'Birthday' ,'"&amp;S465&amp;"');")</f>
        <v>#NAME?</v>
      </c>
    </row>
    <row r="466" spans="1:26" x14ac:dyDescent="0.25">
      <c r="A466">
        <v>465</v>
      </c>
      <c r="B466" t="s">
        <v>2754</v>
      </c>
      <c r="C466" t="s">
        <v>2755</v>
      </c>
      <c r="D466" t="s">
        <v>2756</v>
      </c>
      <c r="E466" t="str">
        <f t="shared" si="129"/>
        <v>567</v>
      </c>
      <c r="F466" t="s">
        <v>2757</v>
      </c>
      <c r="G466" t="str">
        <f t="shared" si="130"/>
        <v>884</v>
      </c>
      <c r="H466" t="s">
        <v>2758</v>
      </c>
      <c r="I466" t="s">
        <v>2759</v>
      </c>
      <c r="J466" t="s">
        <v>22</v>
      </c>
      <c r="K466" t="s">
        <v>23</v>
      </c>
      <c r="L466">
        <v>75044</v>
      </c>
      <c r="M466" t="str">
        <f t="shared" si="131"/>
        <v>946</v>
      </c>
      <c r="N466" t="s">
        <v>2760</v>
      </c>
      <c r="O466" t="s">
        <v>2761</v>
      </c>
      <c r="P466" t="s">
        <v>51</v>
      </c>
      <c r="Q466" t="s">
        <v>23</v>
      </c>
      <c r="R466">
        <v>75002</v>
      </c>
      <c r="S466" s="1">
        <v>27401</v>
      </c>
      <c r="T466" t="e">
        <f t="shared" ca="1" si="132"/>
        <v>#NAME?</v>
      </c>
      <c r="U466" t="e">
        <f t="shared" ca="1" si="133"/>
        <v>#NAME?</v>
      </c>
      <c r="V466" t="e">
        <f t="shared" ca="1" si="134"/>
        <v>#NAME?</v>
      </c>
      <c r="W466" t="e">
        <f t="shared" ca="1" si="135"/>
        <v>#NAME?</v>
      </c>
      <c r="X466" t="e">
        <f t="shared" ca="1" si="136"/>
        <v>#NAME?</v>
      </c>
      <c r="Y466" t="e">
        <f t="shared" ca="1" si="137"/>
        <v>#NAME?</v>
      </c>
      <c r="Z466" t="e">
        <f t="shared" ca="1" si="141"/>
        <v>#NAME?</v>
      </c>
    </row>
    <row r="467" spans="1:26" x14ac:dyDescent="0.25">
      <c r="A467">
        <v>466</v>
      </c>
      <c r="B467" t="s">
        <v>2762</v>
      </c>
      <c r="C467" t="s">
        <v>2763</v>
      </c>
      <c r="D467" t="s">
        <v>2764</v>
      </c>
      <c r="E467" t="str">
        <f t="shared" si="129"/>
        <v/>
      </c>
      <c r="G467" t="str">
        <f t="shared" si="130"/>
        <v>422</v>
      </c>
      <c r="H467" t="s">
        <v>2765</v>
      </c>
      <c r="I467" t="s">
        <v>2766</v>
      </c>
      <c r="J467" t="s">
        <v>22</v>
      </c>
      <c r="K467" t="s">
        <v>23</v>
      </c>
      <c r="L467">
        <v>75093</v>
      </c>
      <c r="M467" t="str">
        <f t="shared" si="131"/>
        <v>181</v>
      </c>
      <c r="N467" t="s">
        <v>2767</v>
      </c>
      <c r="O467" t="s">
        <v>2768</v>
      </c>
      <c r="P467" t="s">
        <v>42</v>
      </c>
      <c r="Q467" t="s">
        <v>23</v>
      </c>
      <c r="R467">
        <v>75001</v>
      </c>
      <c r="T467" t="e">
        <f t="shared" ca="1" si="132"/>
        <v>#NAME?</v>
      </c>
      <c r="U467" t="e">
        <f t="shared" ca="1" si="133"/>
        <v>#NAME?</v>
      </c>
      <c r="V467" t="e">
        <f t="shared" ca="1" si="134"/>
        <v>#NAME?</v>
      </c>
      <c r="W467" t="e">
        <f t="shared" ca="1" si="135"/>
        <v>#NAME?</v>
      </c>
      <c r="X467" t="e">
        <f t="shared" ca="1" si="136"/>
        <v>#NAME?</v>
      </c>
      <c r="Y467" t="e">
        <f t="shared" ca="1" si="137"/>
        <v>#NAME?</v>
      </c>
      <c r="Z467" t="e">
        <f t="shared" ca="1" si="138"/>
        <v>#NAME?</v>
      </c>
    </row>
    <row r="468" spans="1:26" x14ac:dyDescent="0.25">
      <c r="A468">
        <v>467</v>
      </c>
      <c r="B468" t="s">
        <v>2769</v>
      </c>
      <c r="C468" t="s">
        <v>2770</v>
      </c>
      <c r="D468" t="s">
        <v>2771</v>
      </c>
      <c r="E468" t="str">
        <f t="shared" si="129"/>
        <v>214</v>
      </c>
      <c r="F468" t="s">
        <v>2772</v>
      </c>
      <c r="G468" t="str">
        <f t="shared" si="130"/>
        <v>340</v>
      </c>
      <c r="H468" t="s">
        <v>2773</v>
      </c>
      <c r="L468">
        <v>75011</v>
      </c>
      <c r="M468" t="str">
        <f t="shared" si="131"/>
        <v/>
      </c>
      <c r="O468" t="s">
        <v>2774</v>
      </c>
      <c r="P468" t="s">
        <v>51</v>
      </c>
      <c r="Q468" t="s">
        <v>23</v>
      </c>
      <c r="R468">
        <v>75003</v>
      </c>
      <c r="S468" s="1">
        <v>34419</v>
      </c>
      <c r="T468" t="e">
        <f t="shared" ca="1" si="132"/>
        <v>#NAME?</v>
      </c>
      <c r="U468" t="e">
        <f t="shared" ca="1" si="133"/>
        <v>#NAME?</v>
      </c>
      <c r="V468" t="e">
        <f t="shared" ca="1" si="134"/>
        <v>#NAME?</v>
      </c>
      <c r="W468" t="e">
        <f t="shared" ca="1" si="135"/>
        <v>#NAME?</v>
      </c>
      <c r="X468" t="e">
        <f t="shared" ca="1" si="136"/>
        <v>#NAME?</v>
      </c>
      <c r="Y468" t="e">
        <f t="shared" ca="1" si="137"/>
        <v>#NAME?</v>
      </c>
      <c r="Z468" t="e">
        <f t="shared" ref="Z468:Z471" ca="1" si="142">_xlfn.CONCAT("INSERT INTO DATE (Contact_id,Date_type,Date) VALUES("&amp;A468&amp;",'Birthday' ,'"&amp;S468&amp;"');")</f>
        <v>#NAME?</v>
      </c>
    </row>
    <row r="469" spans="1:26" x14ac:dyDescent="0.25">
      <c r="A469">
        <v>468</v>
      </c>
      <c r="B469" t="s">
        <v>2775</v>
      </c>
      <c r="C469" t="s">
        <v>2776</v>
      </c>
      <c r="D469" t="s">
        <v>2777</v>
      </c>
      <c r="E469" t="str">
        <f t="shared" si="129"/>
        <v>534</v>
      </c>
      <c r="F469" t="s">
        <v>2778</v>
      </c>
      <c r="G469" t="str">
        <f t="shared" si="130"/>
        <v>913</v>
      </c>
      <c r="H469" t="s">
        <v>2779</v>
      </c>
      <c r="I469" t="s">
        <v>2780</v>
      </c>
      <c r="J469" t="s">
        <v>42</v>
      </c>
      <c r="K469" t="s">
        <v>23</v>
      </c>
      <c r="M469" t="str">
        <f t="shared" si="131"/>
        <v>911</v>
      </c>
      <c r="N469" t="s">
        <v>2781</v>
      </c>
      <c r="S469" s="1">
        <v>26666</v>
      </c>
      <c r="T469" t="e">
        <f t="shared" ca="1" si="132"/>
        <v>#NAME?</v>
      </c>
      <c r="U469" t="e">
        <f t="shared" ca="1" si="133"/>
        <v>#NAME?</v>
      </c>
      <c r="V469" t="e">
        <f t="shared" ca="1" si="134"/>
        <v>#NAME?</v>
      </c>
      <c r="W469" t="e">
        <f t="shared" ca="1" si="135"/>
        <v>#NAME?</v>
      </c>
      <c r="X469" t="e">
        <f t="shared" ca="1" si="136"/>
        <v>#NAME?</v>
      </c>
      <c r="Y469" t="e">
        <f t="shared" ca="1" si="137"/>
        <v>#NAME?</v>
      </c>
      <c r="Z469" t="e">
        <f t="shared" ca="1" si="142"/>
        <v>#NAME?</v>
      </c>
    </row>
    <row r="470" spans="1:26" x14ac:dyDescent="0.25">
      <c r="A470">
        <v>469</v>
      </c>
      <c r="B470" t="s">
        <v>2782</v>
      </c>
      <c r="C470" t="s">
        <v>2465</v>
      </c>
      <c r="D470" t="s">
        <v>2783</v>
      </c>
      <c r="E470" t="str">
        <f t="shared" si="129"/>
        <v>667</v>
      </c>
      <c r="F470" t="s">
        <v>2784</v>
      </c>
      <c r="G470" t="str">
        <f t="shared" si="130"/>
        <v>146</v>
      </c>
      <c r="H470" t="s">
        <v>2785</v>
      </c>
      <c r="I470" t="s">
        <v>2786</v>
      </c>
      <c r="J470" t="s">
        <v>51</v>
      </c>
      <c r="K470" t="s">
        <v>23</v>
      </c>
      <c r="L470">
        <v>75011</v>
      </c>
      <c r="M470" t="str">
        <f t="shared" si="131"/>
        <v>337</v>
      </c>
      <c r="N470" t="s">
        <v>2787</v>
      </c>
      <c r="O470" t="s">
        <v>2788</v>
      </c>
      <c r="P470" t="s">
        <v>42</v>
      </c>
      <c r="Q470" t="s">
        <v>23</v>
      </c>
      <c r="R470">
        <v>75004</v>
      </c>
      <c r="S470" s="1">
        <v>28060</v>
      </c>
      <c r="T470" t="e">
        <f t="shared" ca="1" si="132"/>
        <v>#NAME?</v>
      </c>
      <c r="U470" t="e">
        <f t="shared" ca="1" si="133"/>
        <v>#NAME?</v>
      </c>
      <c r="V470" t="e">
        <f t="shared" ca="1" si="134"/>
        <v>#NAME?</v>
      </c>
      <c r="W470" t="e">
        <f t="shared" ca="1" si="135"/>
        <v>#NAME?</v>
      </c>
      <c r="X470" t="e">
        <f t="shared" ca="1" si="136"/>
        <v>#NAME?</v>
      </c>
      <c r="Y470" t="e">
        <f t="shared" ca="1" si="137"/>
        <v>#NAME?</v>
      </c>
      <c r="Z470" t="e">
        <f t="shared" ca="1" si="142"/>
        <v>#NAME?</v>
      </c>
    </row>
    <row r="471" spans="1:26" x14ac:dyDescent="0.25">
      <c r="A471">
        <v>470</v>
      </c>
      <c r="B471" t="s">
        <v>2562</v>
      </c>
      <c r="D471" t="s">
        <v>2789</v>
      </c>
      <c r="E471" t="str">
        <f t="shared" si="129"/>
        <v>170</v>
      </c>
      <c r="F471" t="s">
        <v>2790</v>
      </c>
      <c r="G471" t="str">
        <f t="shared" si="130"/>
        <v>720</v>
      </c>
      <c r="H471" t="s">
        <v>2791</v>
      </c>
      <c r="M471" t="str">
        <f t="shared" si="131"/>
        <v/>
      </c>
      <c r="O471" t="s">
        <v>2792</v>
      </c>
      <c r="P471" t="s">
        <v>32</v>
      </c>
      <c r="Q471" t="s">
        <v>23</v>
      </c>
      <c r="R471">
        <v>75007</v>
      </c>
      <c r="S471" s="1">
        <v>24203</v>
      </c>
      <c r="T471" t="e">
        <f t="shared" ca="1" si="132"/>
        <v>#NAME?</v>
      </c>
      <c r="U471" t="e">
        <f t="shared" ca="1" si="133"/>
        <v>#NAME?</v>
      </c>
      <c r="V471" t="e">
        <f t="shared" ca="1" si="134"/>
        <v>#NAME?</v>
      </c>
      <c r="W471" t="e">
        <f t="shared" ca="1" si="135"/>
        <v>#NAME?</v>
      </c>
      <c r="X471" t="e">
        <f t="shared" ca="1" si="136"/>
        <v>#NAME?</v>
      </c>
      <c r="Y471" t="e">
        <f t="shared" ca="1" si="137"/>
        <v>#NAME?</v>
      </c>
      <c r="Z471" t="e">
        <f t="shared" ca="1" si="142"/>
        <v>#NAME?</v>
      </c>
    </row>
    <row r="472" spans="1:26" x14ac:dyDescent="0.25">
      <c r="A472">
        <v>471</v>
      </c>
      <c r="B472" t="s">
        <v>2793</v>
      </c>
      <c r="C472" t="s">
        <v>2794</v>
      </c>
      <c r="D472" t="s">
        <v>2795</v>
      </c>
      <c r="E472" t="str">
        <f t="shared" si="129"/>
        <v/>
      </c>
      <c r="G472" t="str">
        <f t="shared" si="130"/>
        <v>385</v>
      </c>
      <c r="H472" t="s">
        <v>2796</v>
      </c>
      <c r="I472" t="s">
        <v>2797</v>
      </c>
      <c r="J472" t="s">
        <v>22</v>
      </c>
      <c r="K472" t="s">
        <v>23</v>
      </c>
      <c r="M472" t="str">
        <f t="shared" si="131"/>
        <v>666</v>
      </c>
      <c r="N472" t="s">
        <v>2798</v>
      </c>
      <c r="O472" t="s">
        <v>2799</v>
      </c>
      <c r="P472" t="s">
        <v>42</v>
      </c>
      <c r="Q472" t="s">
        <v>23</v>
      </c>
      <c r="R472">
        <v>75006</v>
      </c>
      <c r="T472" t="e">
        <f t="shared" ca="1" si="132"/>
        <v>#NAME?</v>
      </c>
      <c r="U472" t="e">
        <f t="shared" ca="1" si="133"/>
        <v>#NAME?</v>
      </c>
      <c r="V472" t="e">
        <f t="shared" ca="1" si="134"/>
        <v>#NAME?</v>
      </c>
      <c r="W472" t="e">
        <f t="shared" ca="1" si="135"/>
        <v>#NAME?</v>
      </c>
      <c r="X472" t="e">
        <f t="shared" ca="1" si="136"/>
        <v>#NAME?</v>
      </c>
      <c r="Y472" t="e">
        <f t="shared" ca="1" si="137"/>
        <v>#NAME?</v>
      </c>
      <c r="Z472" t="e">
        <f t="shared" ca="1" si="138"/>
        <v>#NAME?</v>
      </c>
    </row>
    <row r="473" spans="1:26" x14ac:dyDescent="0.25">
      <c r="A473">
        <v>472</v>
      </c>
      <c r="B473" t="s">
        <v>1368</v>
      </c>
      <c r="C473" t="s">
        <v>2800</v>
      </c>
      <c r="D473" t="s">
        <v>5821</v>
      </c>
      <c r="E473" t="str">
        <f t="shared" si="129"/>
        <v>164</v>
      </c>
      <c r="F473" t="s">
        <v>2801</v>
      </c>
      <c r="G473" t="str">
        <f t="shared" si="130"/>
        <v>969</v>
      </c>
      <c r="H473" t="s">
        <v>2802</v>
      </c>
      <c r="L473">
        <v>75023</v>
      </c>
      <c r="M473" t="str">
        <f t="shared" si="131"/>
        <v>657</v>
      </c>
      <c r="N473" t="s">
        <v>2803</v>
      </c>
      <c r="O473" t="s">
        <v>2804</v>
      </c>
      <c r="P473" t="s">
        <v>51</v>
      </c>
      <c r="Q473" t="s">
        <v>23</v>
      </c>
      <c r="R473">
        <v>75008</v>
      </c>
      <c r="S473" s="1">
        <v>26524</v>
      </c>
      <c r="T473" t="e">
        <f t="shared" ca="1" si="132"/>
        <v>#NAME?</v>
      </c>
      <c r="U473" t="e">
        <f t="shared" ca="1" si="133"/>
        <v>#NAME?</v>
      </c>
      <c r="V473" t="e">
        <f t="shared" ca="1" si="134"/>
        <v>#NAME?</v>
      </c>
      <c r="W473" t="e">
        <f t="shared" ca="1" si="135"/>
        <v>#NAME?</v>
      </c>
      <c r="X473" t="e">
        <f t="shared" ca="1" si="136"/>
        <v>#NAME?</v>
      </c>
      <c r="Y473" t="e">
        <f t="shared" ca="1" si="137"/>
        <v>#NAME?</v>
      </c>
      <c r="Z473" t="e">
        <f t="shared" ref="Z473:Z475" ca="1" si="143">_xlfn.CONCAT("INSERT INTO DATE (Contact_id,Date_type,Date) VALUES("&amp;A473&amp;",'Birthday' ,'"&amp;S473&amp;"');")</f>
        <v>#NAME?</v>
      </c>
    </row>
    <row r="474" spans="1:26" x14ac:dyDescent="0.25">
      <c r="A474">
        <v>473</v>
      </c>
      <c r="B474" t="s">
        <v>2805</v>
      </c>
      <c r="D474" t="s">
        <v>2806</v>
      </c>
      <c r="E474" t="str">
        <f t="shared" si="129"/>
        <v/>
      </c>
      <c r="G474" t="str">
        <f t="shared" si="130"/>
        <v>178</v>
      </c>
      <c r="H474" t="s">
        <v>2807</v>
      </c>
      <c r="I474" t="s">
        <v>2808</v>
      </c>
      <c r="J474" t="s">
        <v>29</v>
      </c>
      <c r="K474" t="s">
        <v>23</v>
      </c>
      <c r="L474">
        <v>75003</v>
      </c>
      <c r="M474" t="str">
        <f t="shared" si="131"/>
        <v/>
      </c>
      <c r="S474" s="1">
        <v>29282</v>
      </c>
      <c r="T474" t="e">
        <f t="shared" ca="1" si="132"/>
        <v>#NAME?</v>
      </c>
      <c r="U474" t="e">
        <f t="shared" ca="1" si="133"/>
        <v>#NAME?</v>
      </c>
      <c r="V474" t="e">
        <f t="shared" ca="1" si="134"/>
        <v>#NAME?</v>
      </c>
      <c r="W474" t="e">
        <f t="shared" ca="1" si="135"/>
        <v>#NAME?</v>
      </c>
      <c r="X474" t="e">
        <f t="shared" ca="1" si="136"/>
        <v>#NAME?</v>
      </c>
      <c r="Y474" t="e">
        <f t="shared" ca="1" si="137"/>
        <v>#NAME?</v>
      </c>
      <c r="Z474" t="e">
        <f t="shared" ca="1" si="143"/>
        <v>#NAME?</v>
      </c>
    </row>
    <row r="475" spans="1:26" x14ac:dyDescent="0.25">
      <c r="A475">
        <v>474</v>
      </c>
      <c r="B475" t="s">
        <v>2809</v>
      </c>
      <c r="C475" t="s">
        <v>2810</v>
      </c>
      <c r="D475" t="s">
        <v>2811</v>
      </c>
      <c r="E475" t="str">
        <f t="shared" si="129"/>
        <v/>
      </c>
      <c r="G475" t="str">
        <f t="shared" si="130"/>
        <v>125</v>
      </c>
      <c r="H475" t="s">
        <v>2812</v>
      </c>
      <c r="M475" t="str">
        <f t="shared" si="131"/>
        <v>363</v>
      </c>
      <c r="N475" t="s">
        <v>2813</v>
      </c>
      <c r="S475" s="1">
        <v>31948</v>
      </c>
      <c r="T475" t="e">
        <f t="shared" ca="1" si="132"/>
        <v>#NAME?</v>
      </c>
      <c r="U475" t="e">
        <f t="shared" ca="1" si="133"/>
        <v>#NAME?</v>
      </c>
      <c r="V475" t="e">
        <f t="shared" ca="1" si="134"/>
        <v>#NAME?</v>
      </c>
      <c r="W475" t="e">
        <f t="shared" ca="1" si="135"/>
        <v>#NAME?</v>
      </c>
      <c r="X475" t="e">
        <f t="shared" ca="1" si="136"/>
        <v>#NAME?</v>
      </c>
      <c r="Y475" t="e">
        <f t="shared" ca="1" si="137"/>
        <v>#NAME?</v>
      </c>
      <c r="Z475" t="e">
        <f t="shared" ca="1" si="143"/>
        <v>#NAME?</v>
      </c>
    </row>
    <row r="476" spans="1:26" x14ac:dyDescent="0.25">
      <c r="A476">
        <v>475</v>
      </c>
      <c r="B476" t="s">
        <v>2814</v>
      </c>
      <c r="D476" t="s">
        <v>2815</v>
      </c>
      <c r="E476" t="str">
        <f t="shared" si="129"/>
        <v>937</v>
      </c>
      <c r="F476" t="s">
        <v>2816</v>
      </c>
      <c r="G476" t="str">
        <f t="shared" si="130"/>
        <v>804</v>
      </c>
      <c r="H476" t="s">
        <v>2817</v>
      </c>
      <c r="I476" t="s">
        <v>2818</v>
      </c>
      <c r="J476" t="s">
        <v>51</v>
      </c>
      <c r="K476" t="s">
        <v>23</v>
      </c>
      <c r="L476">
        <v>75038</v>
      </c>
      <c r="M476" t="str">
        <f t="shared" si="131"/>
        <v>744</v>
      </c>
      <c r="N476" t="s">
        <v>2819</v>
      </c>
      <c r="T476" t="e">
        <f t="shared" ca="1" si="132"/>
        <v>#NAME?</v>
      </c>
      <c r="U476" t="e">
        <f t="shared" ca="1" si="133"/>
        <v>#NAME?</v>
      </c>
      <c r="V476" t="e">
        <f t="shared" ca="1" si="134"/>
        <v>#NAME?</v>
      </c>
      <c r="W476" t="e">
        <f t="shared" ca="1" si="135"/>
        <v>#NAME?</v>
      </c>
      <c r="X476" t="e">
        <f t="shared" ca="1" si="136"/>
        <v>#NAME?</v>
      </c>
      <c r="Y476" t="e">
        <f t="shared" ca="1" si="137"/>
        <v>#NAME?</v>
      </c>
      <c r="Z476" t="e">
        <f t="shared" ca="1" si="138"/>
        <v>#NAME?</v>
      </c>
    </row>
    <row r="477" spans="1:26" x14ac:dyDescent="0.25">
      <c r="A477">
        <v>476</v>
      </c>
      <c r="B477" t="s">
        <v>2820</v>
      </c>
      <c r="D477" t="s">
        <v>2821</v>
      </c>
      <c r="E477" t="str">
        <f t="shared" si="129"/>
        <v>706</v>
      </c>
      <c r="F477" t="s">
        <v>2822</v>
      </c>
      <c r="G477" t="str">
        <f t="shared" si="130"/>
        <v>531</v>
      </c>
      <c r="H477" t="s">
        <v>2823</v>
      </c>
      <c r="I477" t="s">
        <v>2824</v>
      </c>
      <c r="J477" t="s">
        <v>29</v>
      </c>
      <c r="K477" t="s">
        <v>23</v>
      </c>
      <c r="M477" t="str">
        <f t="shared" si="131"/>
        <v/>
      </c>
      <c r="S477" s="1">
        <v>29915</v>
      </c>
      <c r="T477" t="e">
        <f t="shared" ca="1" si="132"/>
        <v>#NAME?</v>
      </c>
      <c r="U477" t="e">
        <f t="shared" ca="1" si="133"/>
        <v>#NAME?</v>
      </c>
      <c r="V477" t="e">
        <f t="shared" ca="1" si="134"/>
        <v>#NAME?</v>
      </c>
      <c r="W477" t="e">
        <f t="shared" ca="1" si="135"/>
        <v>#NAME?</v>
      </c>
      <c r="X477" t="e">
        <f t="shared" ca="1" si="136"/>
        <v>#NAME?</v>
      </c>
      <c r="Y477" t="e">
        <f t="shared" ca="1" si="137"/>
        <v>#NAME?</v>
      </c>
      <c r="Z477" t="e">
        <f ca="1">_xlfn.CONCAT("INSERT INTO DATE (Contact_id,Date_type,Date) VALUES("&amp;A477&amp;",'Birthday' ,'"&amp;S477&amp;"');")</f>
        <v>#NAME?</v>
      </c>
    </row>
    <row r="478" spans="1:26" x14ac:dyDescent="0.25">
      <c r="A478">
        <v>477</v>
      </c>
      <c r="B478" t="s">
        <v>2825</v>
      </c>
      <c r="D478" t="s">
        <v>2826</v>
      </c>
      <c r="E478" t="str">
        <f t="shared" si="129"/>
        <v>863</v>
      </c>
      <c r="F478" t="s">
        <v>2827</v>
      </c>
      <c r="G478" t="str">
        <f t="shared" si="130"/>
        <v/>
      </c>
      <c r="L478">
        <v>75079</v>
      </c>
      <c r="M478" t="str">
        <f t="shared" si="131"/>
        <v>886</v>
      </c>
      <c r="N478" t="s">
        <v>2828</v>
      </c>
      <c r="T478" t="e">
        <f t="shared" ca="1" si="132"/>
        <v>#NAME?</v>
      </c>
      <c r="U478" t="e">
        <f t="shared" ca="1" si="133"/>
        <v>#NAME?</v>
      </c>
      <c r="V478" t="e">
        <f t="shared" ca="1" si="134"/>
        <v>#NAME?</v>
      </c>
      <c r="W478" t="e">
        <f t="shared" ca="1" si="135"/>
        <v>#NAME?</v>
      </c>
      <c r="X478" t="e">
        <f t="shared" ca="1" si="136"/>
        <v>#NAME?</v>
      </c>
      <c r="Y478" t="e">
        <f t="shared" ca="1" si="137"/>
        <v>#NAME?</v>
      </c>
      <c r="Z478" t="e">
        <f t="shared" ca="1" si="138"/>
        <v>#NAME?</v>
      </c>
    </row>
    <row r="479" spans="1:26" x14ac:dyDescent="0.25">
      <c r="A479">
        <v>478</v>
      </c>
      <c r="B479" t="s">
        <v>2829</v>
      </c>
      <c r="C479" t="s">
        <v>2830</v>
      </c>
      <c r="D479" t="s">
        <v>2831</v>
      </c>
      <c r="E479" t="str">
        <f t="shared" si="129"/>
        <v/>
      </c>
      <c r="G479" t="str">
        <f t="shared" si="130"/>
        <v>649</v>
      </c>
      <c r="H479" t="s">
        <v>2832</v>
      </c>
      <c r="L479">
        <v>75071</v>
      </c>
      <c r="M479" t="str">
        <f t="shared" si="131"/>
        <v>210</v>
      </c>
      <c r="N479" t="s">
        <v>2833</v>
      </c>
      <c r="O479" t="s">
        <v>2834</v>
      </c>
      <c r="P479" t="s">
        <v>51</v>
      </c>
      <c r="Q479" t="s">
        <v>23</v>
      </c>
      <c r="R479">
        <v>75001</v>
      </c>
      <c r="T479" t="e">
        <f t="shared" ca="1" si="132"/>
        <v>#NAME?</v>
      </c>
      <c r="U479" t="e">
        <f t="shared" ca="1" si="133"/>
        <v>#NAME?</v>
      </c>
      <c r="V479" t="e">
        <f t="shared" ca="1" si="134"/>
        <v>#NAME?</v>
      </c>
      <c r="W479" t="e">
        <f t="shared" ca="1" si="135"/>
        <v>#NAME?</v>
      </c>
      <c r="X479" t="e">
        <f t="shared" ca="1" si="136"/>
        <v>#NAME?</v>
      </c>
      <c r="Y479" t="e">
        <f t="shared" ca="1" si="137"/>
        <v>#NAME?</v>
      </c>
      <c r="Z479" t="e">
        <f t="shared" ca="1" si="138"/>
        <v>#NAME?</v>
      </c>
    </row>
    <row r="480" spans="1:26" x14ac:dyDescent="0.25">
      <c r="A480">
        <v>479</v>
      </c>
      <c r="B480" t="s">
        <v>2835</v>
      </c>
      <c r="C480" t="s">
        <v>2836</v>
      </c>
      <c r="D480" t="s">
        <v>2837</v>
      </c>
      <c r="E480" t="str">
        <f t="shared" si="129"/>
        <v>472</v>
      </c>
      <c r="F480" t="s">
        <v>2838</v>
      </c>
      <c r="G480" t="str">
        <f t="shared" si="130"/>
        <v>962</v>
      </c>
      <c r="H480" t="s">
        <v>2839</v>
      </c>
      <c r="I480" t="s">
        <v>2840</v>
      </c>
      <c r="J480" t="s">
        <v>42</v>
      </c>
      <c r="K480" t="s">
        <v>23</v>
      </c>
      <c r="L480">
        <v>75002</v>
      </c>
      <c r="M480" t="str">
        <f t="shared" si="131"/>
        <v>115</v>
      </c>
      <c r="N480" t="s">
        <v>2841</v>
      </c>
      <c r="O480" t="s">
        <v>2842</v>
      </c>
      <c r="P480" t="s">
        <v>42</v>
      </c>
      <c r="Q480" t="s">
        <v>23</v>
      </c>
      <c r="R480">
        <v>75007</v>
      </c>
      <c r="T480" t="e">
        <f t="shared" ca="1" si="132"/>
        <v>#NAME?</v>
      </c>
      <c r="U480" t="e">
        <f t="shared" ca="1" si="133"/>
        <v>#NAME?</v>
      </c>
      <c r="V480" t="e">
        <f t="shared" ca="1" si="134"/>
        <v>#NAME?</v>
      </c>
      <c r="W480" t="e">
        <f t="shared" ca="1" si="135"/>
        <v>#NAME?</v>
      </c>
      <c r="X480" t="e">
        <f t="shared" ca="1" si="136"/>
        <v>#NAME?</v>
      </c>
      <c r="Y480" t="e">
        <f t="shared" ca="1" si="137"/>
        <v>#NAME?</v>
      </c>
      <c r="Z480" t="e">
        <f t="shared" ca="1" si="138"/>
        <v>#NAME?</v>
      </c>
    </row>
    <row r="481" spans="1:26" x14ac:dyDescent="0.25">
      <c r="A481">
        <v>480</v>
      </c>
      <c r="B481" t="s">
        <v>2843</v>
      </c>
      <c r="C481" t="s">
        <v>2844</v>
      </c>
      <c r="D481" t="s">
        <v>2845</v>
      </c>
      <c r="E481" t="str">
        <f t="shared" si="129"/>
        <v/>
      </c>
      <c r="G481" t="str">
        <f t="shared" si="130"/>
        <v>503</v>
      </c>
      <c r="H481" t="s">
        <v>2846</v>
      </c>
      <c r="I481" t="s">
        <v>2847</v>
      </c>
      <c r="J481" t="s">
        <v>29</v>
      </c>
      <c r="K481" t="s">
        <v>23</v>
      </c>
      <c r="L481">
        <v>75083</v>
      </c>
      <c r="M481" t="str">
        <f t="shared" si="131"/>
        <v/>
      </c>
      <c r="T481" t="e">
        <f t="shared" ca="1" si="132"/>
        <v>#NAME?</v>
      </c>
      <c r="U481" t="e">
        <f t="shared" ca="1" si="133"/>
        <v>#NAME?</v>
      </c>
      <c r="V481" t="e">
        <f t="shared" ca="1" si="134"/>
        <v>#NAME?</v>
      </c>
      <c r="W481" t="e">
        <f t="shared" ca="1" si="135"/>
        <v>#NAME?</v>
      </c>
      <c r="X481" t="e">
        <f t="shared" ca="1" si="136"/>
        <v>#NAME?</v>
      </c>
      <c r="Y481" t="e">
        <f t="shared" ca="1" si="137"/>
        <v>#NAME?</v>
      </c>
      <c r="Z481" t="e">
        <f t="shared" ca="1" si="138"/>
        <v>#NAME?</v>
      </c>
    </row>
    <row r="482" spans="1:26" x14ac:dyDescent="0.25">
      <c r="A482">
        <v>481</v>
      </c>
      <c r="B482" t="s">
        <v>2848</v>
      </c>
      <c r="C482" t="s">
        <v>2849</v>
      </c>
      <c r="D482" t="s">
        <v>2850</v>
      </c>
      <c r="E482" t="str">
        <f t="shared" si="129"/>
        <v/>
      </c>
      <c r="G482" t="str">
        <f t="shared" si="130"/>
        <v/>
      </c>
      <c r="I482" t="s">
        <v>2851</v>
      </c>
      <c r="J482" t="s">
        <v>22</v>
      </c>
      <c r="K482" t="s">
        <v>23</v>
      </c>
      <c r="M482" t="str">
        <f t="shared" si="131"/>
        <v>343</v>
      </c>
      <c r="N482" t="s">
        <v>2852</v>
      </c>
      <c r="O482" t="s">
        <v>2853</v>
      </c>
      <c r="P482" t="s">
        <v>22</v>
      </c>
      <c r="Q482" t="s">
        <v>23</v>
      </c>
      <c r="R482">
        <v>75004</v>
      </c>
      <c r="T482" t="e">
        <f t="shared" ca="1" si="132"/>
        <v>#NAME?</v>
      </c>
      <c r="U482" t="e">
        <f t="shared" ca="1" si="133"/>
        <v>#NAME?</v>
      </c>
      <c r="V482" t="e">
        <f t="shared" ca="1" si="134"/>
        <v>#NAME?</v>
      </c>
      <c r="W482" t="e">
        <f t="shared" ca="1" si="135"/>
        <v>#NAME?</v>
      </c>
      <c r="X482" t="e">
        <f t="shared" ca="1" si="136"/>
        <v>#NAME?</v>
      </c>
      <c r="Y482" t="e">
        <f t="shared" ca="1" si="137"/>
        <v>#NAME?</v>
      </c>
      <c r="Z482" t="e">
        <f t="shared" ca="1" si="138"/>
        <v>#NAME?</v>
      </c>
    </row>
    <row r="483" spans="1:26" x14ac:dyDescent="0.25">
      <c r="A483">
        <v>482</v>
      </c>
      <c r="B483" t="s">
        <v>2854</v>
      </c>
      <c r="C483" t="s">
        <v>2855</v>
      </c>
      <c r="D483" t="s">
        <v>2856</v>
      </c>
      <c r="E483" t="str">
        <f t="shared" si="129"/>
        <v>121</v>
      </c>
      <c r="F483" t="s">
        <v>2857</v>
      </c>
      <c r="G483" t="str">
        <f t="shared" si="130"/>
        <v>364</v>
      </c>
      <c r="H483" t="s">
        <v>2858</v>
      </c>
      <c r="I483" t="s">
        <v>2859</v>
      </c>
      <c r="J483" t="s">
        <v>42</v>
      </c>
      <c r="K483" t="s">
        <v>23</v>
      </c>
      <c r="M483" t="str">
        <f t="shared" si="131"/>
        <v/>
      </c>
      <c r="T483" t="e">
        <f t="shared" ca="1" si="132"/>
        <v>#NAME?</v>
      </c>
      <c r="U483" t="e">
        <f t="shared" ca="1" si="133"/>
        <v>#NAME?</v>
      </c>
      <c r="V483" t="e">
        <f t="shared" ca="1" si="134"/>
        <v>#NAME?</v>
      </c>
      <c r="W483" t="e">
        <f t="shared" ca="1" si="135"/>
        <v>#NAME?</v>
      </c>
      <c r="X483" t="e">
        <f t="shared" ca="1" si="136"/>
        <v>#NAME?</v>
      </c>
      <c r="Y483" t="e">
        <f t="shared" ca="1" si="137"/>
        <v>#NAME?</v>
      </c>
      <c r="Z483" t="e">
        <f t="shared" ca="1" si="138"/>
        <v>#NAME?</v>
      </c>
    </row>
    <row r="484" spans="1:26" x14ac:dyDescent="0.25">
      <c r="A484">
        <v>483</v>
      </c>
      <c r="B484" t="s">
        <v>2860</v>
      </c>
      <c r="C484" t="s">
        <v>2861</v>
      </c>
      <c r="D484" t="s">
        <v>2862</v>
      </c>
      <c r="E484" t="str">
        <f t="shared" si="129"/>
        <v/>
      </c>
      <c r="G484" t="str">
        <f t="shared" si="130"/>
        <v>226</v>
      </c>
      <c r="H484" t="s">
        <v>2863</v>
      </c>
      <c r="I484" t="s">
        <v>2864</v>
      </c>
      <c r="J484" t="s">
        <v>32</v>
      </c>
      <c r="K484" t="s">
        <v>23</v>
      </c>
      <c r="M484" t="str">
        <f t="shared" si="131"/>
        <v>636</v>
      </c>
      <c r="N484" t="s">
        <v>2865</v>
      </c>
      <c r="T484" t="e">
        <f t="shared" ca="1" si="132"/>
        <v>#NAME?</v>
      </c>
      <c r="U484" t="e">
        <f t="shared" ca="1" si="133"/>
        <v>#NAME?</v>
      </c>
      <c r="V484" t="e">
        <f t="shared" ca="1" si="134"/>
        <v>#NAME?</v>
      </c>
      <c r="W484" t="e">
        <f t="shared" ca="1" si="135"/>
        <v>#NAME?</v>
      </c>
      <c r="X484" t="e">
        <f t="shared" ca="1" si="136"/>
        <v>#NAME?</v>
      </c>
      <c r="Y484" t="e">
        <f t="shared" ca="1" si="137"/>
        <v>#NAME?</v>
      </c>
      <c r="Z484" t="e">
        <f t="shared" ca="1" si="138"/>
        <v>#NAME?</v>
      </c>
    </row>
    <row r="485" spans="1:26" x14ac:dyDescent="0.25">
      <c r="A485">
        <v>484</v>
      </c>
      <c r="B485" t="s">
        <v>2866</v>
      </c>
      <c r="C485" t="s">
        <v>2867</v>
      </c>
      <c r="D485" t="s">
        <v>2868</v>
      </c>
      <c r="E485" t="str">
        <f t="shared" si="129"/>
        <v/>
      </c>
      <c r="G485" t="str">
        <f t="shared" si="130"/>
        <v>290</v>
      </c>
      <c r="H485" t="s">
        <v>2869</v>
      </c>
      <c r="I485" t="s">
        <v>2870</v>
      </c>
      <c r="J485" t="s">
        <v>22</v>
      </c>
      <c r="K485" t="s">
        <v>23</v>
      </c>
      <c r="L485">
        <v>75005</v>
      </c>
      <c r="M485" t="str">
        <f t="shared" si="131"/>
        <v/>
      </c>
      <c r="T485" t="e">
        <f t="shared" ca="1" si="132"/>
        <v>#NAME?</v>
      </c>
      <c r="U485" t="e">
        <f t="shared" ca="1" si="133"/>
        <v>#NAME?</v>
      </c>
      <c r="V485" t="e">
        <f t="shared" ca="1" si="134"/>
        <v>#NAME?</v>
      </c>
      <c r="W485" t="e">
        <f t="shared" ca="1" si="135"/>
        <v>#NAME?</v>
      </c>
      <c r="X485" t="e">
        <f t="shared" ca="1" si="136"/>
        <v>#NAME?</v>
      </c>
      <c r="Y485" t="e">
        <f t="shared" ca="1" si="137"/>
        <v>#NAME?</v>
      </c>
      <c r="Z485" t="e">
        <f t="shared" ca="1" si="138"/>
        <v>#NAME?</v>
      </c>
    </row>
    <row r="486" spans="1:26" x14ac:dyDescent="0.25">
      <c r="A486">
        <v>485</v>
      </c>
      <c r="B486" t="s">
        <v>2871</v>
      </c>
      <c r="D486" t="s">
        <v>2872</v>
      </c>
      <c r="E486" t="str">
        <f t="shared" si="129"/>
        <v>685</v>
      </c>
      <c r="F486" t="s">
        <v>2873</v>
      </c>
      <c r="G486" t="str">
        <f t="shared" si="130"/>
        <v>412</v>
      </c>
      <c r="H486" t="s">
        <v>2874</v>
      </c>
      <c r="I486" t="s">
        <v>2875</v>
      </c>
      <c r="J486" t="s">
        <v>32</v>
      </c>
      <c r="K486" t="s">
        <v>23</v>
      </c>
      <c r="L486">
        <v>75077</v>
      </c>
      <c r="M486" t="str">
        <f t="shared" si="131"/>
        <v>715</v>
      </c>
      <c r="N486" t="s">
        <v>2876</v>
      </c>
      <c r="S486" s="1">
        <v>27366</v>
      </c>
      <c r="T486" t="e">
        <f t="shared" ca="1" si="132"/>
        <v>#NAME?</v>
      </c>
      <c r="U486" t="e">
        <f t="shared" ca="1" si="133"/>
        <v>#NAME?</v>
      </c>
      <c r="V486" t="e">
        <f t="shared" ca="1" si="134"/>
        <v>#NAME?</v>
      </c>
      <c r="W486" t="e">
        <f t="shared" ca="1" si="135"/>
        <v>#NAME?</v>
      </c>
      <c r="X486" t="e">
        <f t="shared" ca="1" si="136"/>
        <v>#NAME?</v>
      </c>
      <c r="Y486" t="e">
        <f t="shared" ca="1" si="137"/>
        <v>#NAME?</v>
      </c>
      <c r="Z486" t="e">
        <f t="shared" ref="Z486:Z487" ca="1" si="144">_xlfn.CONCAT("INSERT INTO DATE (Contact_id,Date_type,Date) VALUES("&amp;A486&amp;",'Birthday' ,'"&amp;S486&amp;"');")</f>
        <v>#NAME?</v>
      </c>
    </row>
    <row r="487" spans="1:26" x14ac:dyDescent="0.25">
      <c r="A487">
        <v>486</v>
      </c>
      <c r="B487" t="s">
        <v>2877</v>
      </c>
      <c r="C487" t="s">
        <v>2878</v>
      </c>
      <c r="D487" t="s">
        <v>2879</v>
      </c>
      <c r="E487" t="str">
        <f t="shared" si="129"/>
        <v>868</v>
      </c>
      <c r="F487" t="s">
        <v>2880</v>
      </c>
      <c r="G487" t="str">
        <f t="shared" si="130"/>
        <v>712</v>
      </c>
      <c r="H487" t="s">
        <v>2881</v>
      </c>
      <c r="I487" t="s">
        <v>2882</v>
      </c>
      <c r="J487" t="s">
        <v>32</v>
      </c>
      <c r="K487" t="s">
        <v>23</v>
      </c>
      <c r="L487">
        <v>75061</v>
      </c>
      <c r="M487" t="str">
        <f t="shared" si="131"/>
        <v/>
      </c>
      <c r="S487" s="1">
        <v>25702</v>
      </c>
      <c r="T487" t="e">
        <f t="shared" ca="1" si="132"/>
        <v>#NAME?</v>
      </c>
      <c r="U487" t="e">
        <f t="shared" ca="1" si="133"/>
        <v>#NAME?</v>
      </c>
      <c r="V487" t="e">
        <f t="shared" ca="1" si="134"/>
        <v>#NAME?</v>
      </c>
      <c r="W487" t="e">
        <f t="shared" ca="1" si="135"/>
        <v>#NAME?</v>
      </c>
      <c r="X487" t="e">
        <f t="shared" ca="1" si="136"/>
        <v>#NAME?</v>
      </c>
      <c r="Y487" t="e">
        <f t="shared" ca="1" si="137"/>
        <v>#NAME?</v>
      </c>
      <c r="Z487" t="e">
        <f t="shared" ca="1" si="144"/>
        <v>#NAME?</v>
      </c>
    </row>
    <row r="488" spans="1:26" x14ac:dyDescent="0.25">
      <c r="A488">
        <v>487</v>
      </c>
      <c r="B488" t="s">
        <v>2883</v>
      </c>
      <c r="C488" t="s">
        <v>2884</v>
      </c>
      <c r="D488" t="s">
        <v>2885</v>
      </c>
      <c r="E488" t="str">
        <f t="shared" si="129"/>
        <v>509</v>
      </c>
      <c r="F488" t="s">
        <v>2886</v>
      </c>
      <c r="G488" t="str">
        <f t="shared" si="130"/>
        <v>191</v>
      </c>
      <c r="H488" t="s">
        <v>2887</v>
      </c>
      <c r="L488">
        <v>75017</v>
      </c>
      <c r="M488" t="str">
        <f t="shared" si="131"/>
        <v>491</v>
      </c>
      <c r="N488" t="s">
        <v>2888</v>
      </c>
      <c r="O488" t="s">
        <v>2889</v>
      </c>
      <c r="P488" t="s">
        <v>22</v>
      </c>
      <c r="Q488" t="s">
        <v>23</v>
      </c>
      <c r="R488">
        <v>75007</v>
      </c>
      <c r="T488" t="e">
        <f t="shared" ca="1" si="132"/>
        <v>#NAME?</v>
      </c>
      <c r="U488" t="e">
        <f t="shared" ca="1" si="133"/>
        <v>#NAME?</v>
      </c>
      <c r="V488" t="e">
        <f t="shared" ca="1" si="134"/>
        <v>#NAME?</v>
      </c>
      <c r="W488" t="e">
        <f t="shared" ca="1" si="135"/>
        <v>#NAME?</v>
      </c>
      <c r="X488" t="e">
        <f t="shared" ca="1" si="136"/>
        <v>#NAME?</v>
      </c>
      <c r="Y488" t="e">
        <f t="shared" ca="1" si="137"/>
        <v>#NAME?</v>
      </c>
      <c r="Z488" t="e">
        <f t="shared" ca="1" si="138"/>
        <v>#NAME?</v>
      </c>
    </row>
    <row r="489" spans="1:26" x14ac:dyDescent="0.25">
      <c r="A489">
        <v>488</v>
      </c>
      <c r="B489" t="s">
        <v>2890</v>
      </c>
      <c r="D489" t="s">
        <v>2891</v>
      </c>
      <c r="E489" t="str">
        <f t="shared" si="129"/>
        <v>166</v>
      </c>
      <c r="F489" t="s">
        <v>2892</v>
      </c>
      <c r="G489" t="str">
        <f t="shared" si="130"/>
        <v>995</v>
      </c>
      <c r="H489" t="s">
        <v>2893</v>
      </c>
      <c r="I489" t="s">
        <v>2894</v>
      </c>
      <c r="J489" t="s">
        <v>22</v>
      </c>
      <c r="K489" t="s">
        <v>23</v>
      </c>
      <c r="L489">
        <v>75020</v>
      </c>
      <c r="M489" t="str">
        <f t="shared" si="131"/>
        <v/>
      </c>
      <c r="S489" s="1">
        <v>34971</v>
      </c>
      <c r="T489" t="e">
        <f t="shared" ca="1" si="132"/>
        <v>#NAME?</v>
      </c>
      <c r="U489" t="e">
        <f t="shared" ca="1" si="133"/>
        <v>#NAME?</v>
      </c>
      <c r="V489" t="e">
        <f t="shared" ca="1" si="134"/>
        <v>#NAME?</v>
      </c>
      <c r="W489" t="e">
        <f t="shared" ca="1" si="135"/>
        <v>#NAME?</v>
      </c>
      <c r="X489" t="e">
        <f t="shared" ca="1" si="136"/>
        <v>#NAME?</v>
      </c>
      <c r="Y489" t="e">
        <f t="shared" ca="1" si="137"/>
        <v>#NAME?</v>
      </c>
      <c r="Z489" t="e">
        <f t="shared" ref="Z489:Z490" ca="1" si="145">_xlfn.CONCAT("INSERT INTO DATE (Contact_id,Date_type,Date) VALUES("&amp;A489&amp;",'Birthday' ,'"&amp;S489&amp;"');")</f>
        <v>#NAME?</v>
      </c>
    </row>
    <row r="490" spans="1:26" x14ac:dyDescent="0.25">
      <c r="A490">
        <v>489</v>
      </c>
      <c r="B490" t="s">
        <v>2895</v>
      </c>
      <c r="C490" t="s">
        <v>1792</v>
      </c>
      <c r="D490" t="s">
        <v>2896</v>
      </c>
      <c r="E490" t="str">
        <f t="shared" si="129"/>
        <v>977</v>
      </c>
      <c r="F490" t="s">
        <v>2897</v>
      </c>
      <c r="G490" t="str">
        <f t="shared" si="130"/>
        <v>882</v>
      </c>
      <c r="H490" t="s">
        <v>2898</v>
      </c>
      <c r="I490" t="s">
        <v>2899</v>
      </c>
      <c r="J490" t="s">
        <v>22</v>
      </c>
      <c r="K490" t="s">
        <v>23</v>
      </c>
      <c r="L490">
        <v>75065</v>
      </c>
      <c r="M490" t="str">
        <f t="shared" si="131"/>
        <v/>
      </c>
      <c r="S490" s="1">
        <v>32358</v>
      </c>
      <c r="T490" t="e">
        <f t="shared" ca="1" si="132"/>
        <v>#NAME?</v>
      </c>
      <c r="U490" t="e">
        <f t="shared" ca="1" si="133"/>
        <v>#NAME?</v>
      </c>
      <c r="V490" t="e">
        <f t="shared" ca="1" si="134"/>
        <v>#NAME?</v>
      </c>
      <c r="W490" t="e">
        <f t="shared" ca="1" si="135"/>
        <v>#NAME?</v>
      </c>
      <c r="X490" t="e">
        <f t="shared" ca="1" si="136"/>
        <v>#NAME?</v>
      </c>
      <c r="Y490" t="e">
        <f t="shared" ca="1" si="137"/>
        <v>#NAME?</v>
      </c>
      <c r="Z490" t="e">
        <f t="shared" ca="1" si="145"/>
        <v>#NAME?</v>
      </c>
    </row>
    <row r="491" spans="1:26" x14ac:dyDescent="0.25">
      <c r="A491">
        <v>490</v>
      </c>
      <c r="B491" t="s">
        <v>2900</v>
      </c>
      <c r="C491" t="s">
        <v>2901</v>
      </c>
      <c r="D491" t="s">
        <v>5822</v>
      </c>
      <c r="E491" t="str">
        <f t="shared" si="129"/>
        <v/>
      </c>
      <c r="G491" t="str">
        <f t="shared" si="130"/>
        <v>544</v>
      </c>
      <c r="H491" t="s">
        <v>2902</v>
      </c>
      <c r="L491">
        <v>75088</v>
      </c>
      <c r="M491" t="str">
        <f t="shared" si="131"/>
        <v>278</v>
      </c>
      <c r="N491" t="s">
        <v>2903</v>
      </c>
      <c r="O491" t="s">
        <v>2904</v>
      </c>
      <c r="P491" t="s">
        <v>22</v>
      </c>
      <c r="Q491" t="s">
        <v>23</v>
      </c>
      <c r="R491">
        <v>75008</v>
      </c>
      <c r="T491" t="e">
        <f t="shared" ca="1" si="132"/>
        <v>#NAME?</v>
      </c>
      <c r="U491" t="e">
        <f t="shared" ca="1" si="133"/>
        <v>#NAME?</v>
      </c>
      <c r="V491" t="e">
        <f t="shared" ca="1" si="134"/>
        <v>#NAME?</v>
      </c>
      <c r="W491" t="e">
        <f t="shared" ca="1" si="135"/>
        <v>#NAME?</v>
      </c>
      <c r="X491" t="e">
        <f t="shared" ca="1" si="136"/>
        <v>#NAME?</v>
      </c>
      <c r="Y491" t="e">
        <f t="shared" ca="1" si="137"/>
        <v>#NAME?</v>
      </c>
      <c r="Z491" t="e">
        <f t="shared" ca="1" si="138"/>
        <v>#NAME?</v>
      </c>
    </row>
    <row r="492" spans="1:26" x14ac:dyDescent="0.25">
      <c r="A492">
        <v>491</v>
      </c>
      <c r="B492" t="s">
        <v>2905</v>
      </c>
      <c r="D492" t="s">
        <v>2906</v>
      </c>
      <c r="E492" t="str">
        <f t="shared" si="129"/>
        <v>128</v>
      </c>
      <c r="F492" t="s">
        <v>2907</v>
      </c>
      <c r="G492" t="str">
        <f t="shared" si="130"/>
        <v>249</v>
      </c>
      <c r="H492" t="s">
        <v>2908</v>
      </c>
      <c r="I492" t="s">
        <v>2909</v>
      </c>
      <c r="J492" t="s">
        <v>32</v>
      </c>
      <c r="K492" t="s">
        <v>23</v>
      </c>
      <c r="L492">
        <v>75054</v>
      </c>
      <c r="M492" t="str">
        <f t="shared" si="131"/>
        <v/>
      </c>
      <c r="S492" s="1">
        <v>25823</v>
      </c>
      <c r="T492" t="e">
        <f t="shared" ca="1" si="132"/>
        <v>#NAME?</v>
      </c>
      <c r="U492" t="e">
        <f t="shared" ca="1" si="133"/>
        <v>#NAME?</v>
      </c>
      <c r="V492" t="e">
        <f t="shared" ca="1" si="134"/>
        <v>#NAME?</v>
      </c>
      <c r="W492" t="e">
        <f t="shared" ca="1" si="135"/>
        <v>#NAME?</v>
      </c>
      <c r="X492" t="e">
        <f t="shared" ca="1" si="136"/>
        <v>#NAME?</v>
      </c>
      <c r="Y492" t="e">
        <f t="shared" ca="1" si="137"/>
        <v>#NAME?</v>
      </c>
      <c r="Z492" t="e">
        <f t="shared" ref="Z492:Z493" ca="1" si="146">_xlfn.CONCAT("INSERT INTO DATE (Contact_id,Date_type,Date) VALUES("&amp;A492&amp;",'Birthday' ,'"&amp;S492&amp;"');")</f>
        <v>#NAME?</v>
      </c>
    </row>
    <row r="493" spans="1:26" x14ac:dyDescent="0.25">
      <c r="A493">
        <v>492</v>
      </c>
      <c r="B493" t="s">
        <v>2910</v>
      </c>
      <c r="C493" t="s">
        <v>2911</v>
      </c>
      <c r="D493" t="s">
        <v>2912</v>
      </c>
      <c r="E493" t="str">
        <f t="shared" si="129"/>
        <v>648</v>
      </c>
      <c r="F493" t="s">
        <v>2913</v>
      </c>
      <c r="G493" t="str">
        <f t="shared" si="130"/>
        <v>426</v>
      </c>
      <c r="H493" t="s">
        <v>2914</v>
      </c>
      <c r="M493" t="str">
        <f t="shared" si="131"/>
        <v>145</v>
      </c>
      <c r="N493" t="s">
        <v>2915</v>
      </c>
      <c r="S493" s="1">
        <v>31664</v>
      </c>
      <c r="T493" t="e">
        <f t="shared" ca="1" si="132"/>
        <v>#NAME?</v>
      </c>
      <c r="U493" t="e">
        <f t="shared" ca="1" si="133"/>
        <v>#NAME?</v>
      </c>
      <c r="V493" t="e">
        <f t="shared" ca="1" si="134"/>
        <v>#NAME?</v>
      </c>
      <c r="W493" t="e">
        <f t="shared" ca="1" si="135"/>
        <v>#NAME?</v>
      </c>
      <c r="X493" t="e">
        <f t="shared" ca="1" si="136"/>
        <v>#NAME?</v>
      </c>
      <c r="Y493" t="e">
        <f t="shared" ca="1" si="137"/>
        <v>#NAME?</v>
      </c>
      <c r="Z493" t="e">
        <f t="shared" ca="1" si="146"/>
        <v>#NAME?</v>
      </c>
    </row>
    <row r="494" spans="1:26" x14ac:dyDescent="0.25">
      <c r="A494">
        <v>493</v>
      </c>
      <c r="B494" t="s">
        <v>2125</v>
      </c>
      <c r="D494" t="s">
        <v>2916</v>
      </c>
      <c r="E494" t="str">
        <f t="shared" si="129"/>
        <v/>
      </c>
      <c r="G494" t="str">
        <f t="shared" si="130"/>
        <v>741</v>
      </c>
      <c r="H494" t="s">
        <v>2917</v>
      </c>
      <c r="L494">
        <v>75092</v>
      </c>
      <c r="M494" t="str">
        <f t="shared" si="131"/>
        <v>143</v>
      </c>
      <c r="N494" t="s">
        <v>2918</v>
      </c>
      <c r="O494" t="s">
        <v>2919</v>
      </c>
      <c r="P494" t="s">
        <v>22</v>
      </c>
      <c r="Q494" t="s">
        <v>23</v>
      </c>
      <c r="R494">
        <v>75005</v>
      </c>
      <c r="T494" t="e">
        <f t="shared" ca="1" si="132"/>
        <v>#NAME?</v>
      </c>
      <c r="U494" t="e">
        <f t="shared" ca="1" si="133"/>
        <v>#NAME?</v>
      </c>
      <c r="V494" t="e">
        <f t="shared" ca="1" si="134"/>
        <v>#NAME?</v>
      </c>
      <c r="W494" t="e">
        <f t="shared" ca="1" si="135"/>
        <v>#NAME?</v>
      </c>
      <c r="X494" t="e">
        <f t="shared" ca="1" si="136"/>
        <v>#NAME?</v>
      </c>
      <c r="Y494" t="e">
        <f t="shared" ca="1" si="137"/>
        <v>#NAME?</v>
      </c>
      <c r="Z494" t="e">
        <f t="shared" ca="1" si="138"/>
        <v>#NAME?</v>
      </c>
    </row>
    <row r="495" spans="1:26" x14ac:dyDescent="0.25">
      <c r="A495">
        <v>494</v>
      </c>
      <c r="B495" t="s">
        <v>2920</v>
      </c>
      <c r="D495" t="s">
        <v>2921</v>
      </c>
      <c r="E495" t="str">
        <f t="shared" si="129"/>
        <v/>
      </c>
      <c r="G495" t="str">
        <f t="shared" si="130"/>
        <v>412</v>
      </c>
      <c r="H495" t="s">
        <v>2922</v>
      </c>
      <c r="I495" t="s">
        <v>2923</v>
      </c>
      <c r="J495" t="s">
        <v>22</v>
      </c>
      <c r="K495" t="s">
        <v>23</v>
      </c>
      <c r="L495">
        <v>75063</v>
      </c>
      <c r="M495" t="str">
        <f t="shared" si="131"/>
        <v/>
      </c>
      <c r="S495" s="1">
        <v>27143</v>
      </c>
      <c r="T495" t="e">
        <f t="shared" ca="1" si="132"/>
        <v>#NAME?</v>
      </c>
      <c r="U495" t="e">
        <f t="shared" ca="1" si="133"/>
        <v>#NAME?</v>
      </c>
      <c r="V495" t="e">
        <f t="shared" ca="1" si="134"/>
        <v>#NAME?</v>
      </c>
      <c r="W495" t="e">
        <f t="shared" ca="1" si="135"/>
        <v>#NAME?</v>
      </c>
      <c r="X495" t="e">
        <f t="shared" ca="1" si="136"/>
        <v>#NAME?</v>
      </c>
      <c r="Y495" t="e">
        <f t="shared" ca="1" si="137"/>
        <v>#NAME?</v>
      </c>
      <c r="Z495" t="e">
        <f t="shared" ref="Z495:Z496" ca="1" si="147">_xlfn.CONCAT("INSERT INTO DATE (Contact_id,Date_type,Date) VALUES("&amp;A495&amp;",'Birthday' ,'"&amp;S495&amp;"');")</f>
        <v>#NAME?</v>
      </c>
    </row>
    <row r="496" spans="1:26" x14ac:dyDescent="0.25">
      <c r="A496">
        <v>495</v>
      </c>
      <c r="B496" t="s">
        <v>2924</v>
      </c>
      <c r="C496" t="s">
        <v>1077</v>
      </c>
      <c r="D496" t="s">
        <v>2925</v>
      </c>
      <c r="E496" t="str">
        <f t="shared" si="129"/>
        <v/>
      </c>
      <c r="G496" t="str">
        <f t="shared" si="130"/>
        <v>623</v>
      </c>
      <c r="H496" t="s">
        <v>2926</v>
      </c>
      <c r="I496" t="s">
        <v>2927</v>
      </c>
      <c r="J496" t="s">
        <v>29</v>
      </c>
      <c r="K496" t="s">
        <v>23</v>
      </c>
      <c r="L496">
        <v>75017</v>
      </c>
      <c r="M496" t="str">
        <f t="shared" si="131"/>
        <v/>
      </c>
      <c r="S496" s="1">
        <v>26640</v>
      </c>
      <c r="T496" t="e">
        <f t="shared" ca="1" si="132"/>
        <v>#NAME?</v>
      </c>
      <c r="U496" t="e">
        <f t="shared" ca="1" si="133"/>
        <v>#NAME?</v>
      </c>
      <c r="V496" t="e">
        <f t="shared" ca="1" si="134"/>
        <v>#NAME?</v>
      </c>
      <c r="W496" t="e">
        <f t="shared" ca="1" si="135"/>
        <v>#NAME?</v>
      </c>
      <c r="X496" t="e">
        <f t="shared" ca="1" si="136"/>
        <v>#NAME?</v>
      </c>
      <c r="Y496" t="e">
        <f t="shared" ca="1" si="137"/>
        <v>#NAME?</v>
      </c>
      <c r="Z496" t="e">
        <f t="shared" ca="1" si="147"/>
        <v>#NAME?</v>
      </c>
    </row>
    <row r="497" spans="1:26" x14ac:dyDescent="0.25">
      <c r="A497">
        <v>496</v>
      </c>
      <c r="B497" t="s">
        <v>2928</v>
      </c>
      <c r="C497" t="s">
        <v>2929</v>
      </c>
      <c r="D497" t="s">
        <v>2930</v>
      </c>
      <c r="E497" t="str">
        <f t="shared" si="129"/>
        <v>138</v>
      </c>
      <c r="F497" t="s">
        <v>2931</v>
      </c>
      <c r="G497" t="str">
        <f t="shared" si="130"/>
        <v/>
      </c>
      <c r="I497" t="s">
        <v>2932</v>
      </c>
      <c r="J497" t="s">
        <v>42</v>
      </c>
      <c r="K497" t="s">
        <v>23</v>
      </c>
      <c r="M497" t="str">
        <f t="shared" si="131"/>
        <v>342</v>
      </c>
      <c r="N497" t="s">
        <v>2933</v>
      </c>
      <c r="T497" t="e">
        <f t="shared" ca="1" si="132"/>
        <v>#NAME?</v>
      </c>
      <c r="U497" t="e">
        <f t="shared" ca="1" si="133"/>
        <v>#NAME?</v>
      </c>
      <c r="V497" t="e">
        <f t="shared" ca="1" si="134"/>
        <v>#NAME?</v>
      </c>
      <c r="W497" t="e">
        <f t="shared" ca="1" si="135"/>
        <v>#NAME?</v>
      </c>
      <c r="X497" t="e">
        <f t="shared" ca="1" si="136"/>
        <v>#NAME?</v>
      </c>
      <c r="Y497" t="e">
        <f t="shared" ca="1" si="137"/>
        <v>#NAME?</v>
      </c>
      <c r="Z497" t="e">
        <f t="shared" ca="1" si="138"/>
        <v>#NAME?</v>
      </c>
    </row>
    <row r="498" spans="1:26" x14ac:dyDescent="0.25">
      <c r="A498">
        <v>497</v>
      </c>
      <c r="B498" t="s">
        <v>2934</v>
      </c>
      <c r="D498" t="s">
        <v>2935</v>
      </c>
      <c r="E498" t="str">
        <f t="shared" si="129"/>
        <v/>
      </c>
      <c r="G498" t="str">
        <f t="shared" si="130"/>
        <v>356</v>
      </c>
      <c r="H498" t="s">
        <v>2936</v>
      </c>
      <c r="I498" t="s">
        <v>2937</v>
      </c>
      <c r="J498" t="s">
        <v>22</v>
      </c>
      <c r="K498" t="s">
        <v>23</v>
      </c>
      <c r="L498">
        <v>75090</v>
      </c>
      <c r="M498" t="str">
        <f t="shared" si="131"/>
        <v/>
      </c>
      <c r="S498" s="1">
        <v>25611</v>
      </c>
      <c r="T498" t="e">
        <f t="shared" ca="1" si="132"/>
        <v>#NAME?</v>
      </c>
      <c r="U498" t="e">
        <f t="shared" ca="1" si="133"/>
        <v>#NAME?</v>
      </c>
      <c r="V498" t="e">
        <f t="shared" ca="1" si="134"/>
        <v>#NAME?</v>
      </c>
      <c r="W498" t="e">
        <f t="shared" ca="1" si="135"/>
        <v>#NAME?</v>
      </c>
      <c r="X498" t="e">
        <f t="shared" ca="1" si="136"/>
        <v>#NAME?</v>
      </c>
      <c r="Y498" t="e">
        <f t="shared" ca="1" si="137"/>
        <v>#NAME?</v>
      </c>
      <c r="Z498" t="e">
        <f t="shared" ref="Z498:Z500" ca="1" si="148">_xlfn.CONCAT("INSERT INTO DATE (Contact_id,Date_type,Date) VALUES("&amp;A498&amp;",'Birthday' ,'"&amp;S498&amp;"');")</f>
        <v>#NAME?</v>
      </c>
    </row>
    <row r="499" spans="1:26" x14ac:dyDescent="0.25">
      <c r="A499">
        <v>498</v>
      </c>
      <c r="B499" t="s">
        <v>2938</v>
      </c>
      <c r="C499" t="s">
        <v>2939</v>
      </c>
      <c r="D499" t="s">
        <v>2940</v>
      </c>
      <c r="E499" t="str">
        <f t="shared" si="129"/>
        <v/>
      </c>
      <c r="G499" t="str">
        <f t="shared" si="130"/>
        <v>628</v>
      </c>
      <c r="H499" t="s">
        <v>2941</v>
      </c>
      <c r="I499" t="s">
        <v>2942</v>
      </c>
      <c r="J499" t="s">
        <v>42</v>
      </c>
      <c r="K499" t="s">
        <v>23</v>
      </c>
      <c r="L499">
        <v>75057</v>
      </c>
      <c r="M499" t="str">
        <f t="shared" si="131"/>
        <v/>
      </c>
      <c r="O499" t="s">
        <v>2943</v>
      </c>
      <c r="P499" t="s">
        <v>29</v>
      </c>
      <c r="Q499" t="s">
        <v>23</v>
      </c>
      <c r="R499">
        <v>75006</v>
      </c>
      <c r="S499" s="1">
        <v>26579</v>
      </c>
      <c r="T499" t="e">
        <f t="shared" ca="1" si="132"/>
        <v>#NAME?</v>
      </c>
      <c r="U499" t="e">
        <f t="shared" ca="1" si="133"/>
        <v>#NAME?</v>
      </c>
      <c r="V499" t="e">
        <f t="shared" ca="1" si="134"/>
        <v>#NAME?</v>
      </c>
      <c r="W499" t="e">
        <f t="shared" ca="1" si="135"/>
        <v>#NAME?</v>
      </c>
      <c r="X499" t="e">
        <f t="shared" ca="1" si="136"/>
        <v>#NAME?</v>
      </c>
      <c r="Y499" t="e">
        <f t="shared" ca="1" si="137"/>
        <v>#NAME?</v>
      </c>
      <c r="Z499" t="e">
        <f t="shared" ca="1" si="148"/>
        <v>#NAME?</v>
      </c>
    </row>
    <row r="500" spans="1:26" x14ac:dyDescent="0.25">
      <c r="A500">
        <v>499</v>
      </c>
      <c r="B500" t="s">
        <v>2944</v>
      </c>
      <c r="C500" t="s">
        <v>2945</v>
      </c>
      <c r="D500" t="s">
        <v>2946</v>
      </c>
      <c r="E500" t="str">
        <f t="shared" si="129"/>
        <v>813</v>
      </c>
      <c r="F500" t="s">
        <v>2947</v>
      </c>
      <c r="G500" t="str">
        <f t="shared" si="130"/>
        <v>541</v>
      </c>
      <c r="H500" t="s">
        <v>2948</v>
      </c>
      <c r="I500" t="s">
        <v>2949</v>
      </c>
      <c r="J500" t="s">
        <v>51</v>
      </c>
      <c r="K500" t="s">
        <v>23</v>
      </c>
      <c r="M500" t="str">
        <f t="shared" si="131"/>
        <v>567</v>
      </c>
      <c r="N500" t="s">
        <v>2950</v>
      </c>
      <c r="S500" s="1">
        <v>32522</v>
      </c>
      <c r="T500" t="e">
        <f t="shared" ca="1" si="132"/>
        <v>#NAME?</v>
      </c>
      <c r="U500" t="e">
        <f t="shared" ca="1" si="133"/>
        <v>#NAME?</v>
      </c>
      <c r="V500" t="e">
        <f t="shared" ca="1" si="134"/>
        <v>#NAME?</v>
      </c>
      <c r="W500" t="e">
        <f t="shared" ca="1" si="135"/>
        <v>#NAME?</v>
      </c>
      <c r="X500" t="e">
        <f t="shared" ca="1" si="136"/>
        <v>#NAME?</v>
      </c>
      <c r="Y500" t="e">
        <f t="shared" ca="1" si="137"/>
        <v>#NAME?</v>
      </c>
      <c r="Z500" t="e">
        <f t="shared" ca="1" si="148"/>
        <v>#NAME?</v>
      </c>
    </row>
    <row r="501" spans="1:26" x14ac:dyDescent="0.25">
      <c r="A501">
        <v>500</v>
      </c>
      <c r="B501" t="s">
        <v>2951</v>
      </c>
      <c r="D501" t="s">
        <v>2952</v>
      </c>
      <c r="E501" t="str">
        <f t="shared" si="129"/>
        <v>470</v>
      </c>
      <c r="F501" t="s">
        <v>2953</v>
      </c>
      <c r="G501" t="str">
        <f t="shared" si="130"/>
        <v>982</v>
      </c>
      <c r="H501" t="s">
        <v>2954</v>
      </c>
      <c r="I501" t="s">
        <v>2955</v>
      </c>
      <c r="J501" t="s">
        <v>32</v>
      </c>
      <c r="K501" t="s">
        <v>23</v>
      </c>
      <c r="L501">
        <v>75039</v>
      </c>
      <c r="M501" t="str">
        <f t="shared" si="131"/>
        <v>651</v>
      </c>
      <c r="N501" t="s">
        <v>2956</v>
      </c>
      <c r="O501" t="s">
        <v>2957</v>
      </c>
      <c r="P501" t="s">
        <v>32</v>
      </c>
      <c r="Q501" t="s">
        <v>23</v>
      </c>
      <c r="R501">
        <v>75001</v>
      </c>
      <c r="T501" t="e">
        <f t="shared" ca="1" si="132"/>
        <v>#NAME?</v>
      </c>
      <c r="U501" t="e">
        <f t="shared" ca="1" si="133"/>
        <v>#NAME?</v>
      </c>
      <c r="V501" t="e">
        <f t="shared" ca="1" si="134"/>
        <v>#NAME?</v>
      </c>
      <c r="W501" t="e">
        <f t="shared" ca="1" si="135"/>
        <v>#NAME?</v>
      </c>
      <c r="X501" t="e">
        <f t="shared" ca="1" si="136"/>
        <v>#NAME?</v>
      </c>
      <c r="Y501" t="e">
        <f t="shared" ca="1" si="137"/>
        <v>#NAME?</v>
      </c>
      <c r="Z501" t="e">
        <f t="shared" ca="1" si="138"/>
        <v>#NAME?</v>
      </c>
    </row>
    <row r="502" spans="1:26" x14ac:dyDescent="0.25">
      <c r="A502">
        <v>501</v>
      </c>
      <c r="B502" t="s">
        <v>2958</v>
      </c>
      <c r="C502" t="s">
        <v>2959</v>
      </c>
      <c r="D502" t="s">
        <v>2960</v>
      </c>
      <c r="E502" t="str">
        <f t="shared" si="129"/>
        <v>397</v>
      </c>
      <c r="F502" t="s">
        <v>2961</v>
      </c>
      <c r="G502" t="str">
        <f t="shared" si="130"/>
        <v>554</v>
      </c>
      <c r="H502" t="s">
        <v>2962</v>
      </c>
      <c r="I502" t="s">
        <v>2963</v>
      </c>
      <c r="J502" t="s">
        <v>42</v>
      </c>
      <c r="K502" t="s">
        <v>23</v>
      </c>
      <c r="L502">
        <v>75085</v>
      </c>
      <c r="M502" t="str">
        <f t="shared" si="131"/>
        <v/>
      </c>
      <c r="S502" s="1">
        <v>30456</v>
      </c>
      <c r="T502" t="e">
        <f t="shared" ca="1" si="132"/>
        <v>#NAME?</v>
      </c>
      <c r="U502" t="e">
        <f t="shared" ca="1" si="133"/>
        <v>#NAME?</v>
      </c>
      <c r="V502" t="e">
        <f t="shared" ca="1" si="134"/>
        <v>#NAME?</v>
      </c>
      <c r="W502" t="e">
        <f t="shared" ca="1" si="135"/>
        <v>#NAME?</v>
      </c>
      <c r="X502" t="e">
        <f t="shared" ca="1" si="136"/>
        <v>#NAME?</v>
      </c>
      <c r="Y502" t="e">
        <f t="shared" ca="1" si="137"/>
        <v>#NAME?</v>
      </c>
      <c r="Z502" t="e">
        <f t="shared" ref="Z502:Z503" ca="1" si="149">_xlfn.CONCAT("INSERT INTO DATE (Contact_id,Date_type,Date) VALUES("&amp;A502&amp;",'Birthday' ,'"&amp;S502&amp;"');")</f>
        <v>#NAME?</v>
      </c>
    </row>
    <row r="503" spans="1:26" x14ac:dyDescent="0.25">
      <c r="A503">
        <v>502</v>
      </c>
      <c r="B503" t="s">
        <v>2964</v>
      </c>
      <c r="D503" t="s">
        <v>2965</v>
      </c>
      <c r="E503" t="str">
        <f t="shared" si="129"/>
        <v/>
      </c>
      <c r="G503" t="str">
        <f t="shared" si="130"/>
        <v>465</v>
      </c>
      <c r="H503" t="s">
        <v>2966</v>
      </c>
      <c r="M503" t="str">
        <f t="shared" si="131"/>
        <v/>
      </c>
      <c r="S503" s="1">
        <v>27983</v>
      </c>
      <c r="T503" t="e">
        <f t="shared" ca="1" si="132"/>
        <v>#NAME?</v>
      </c>
      <c r="U503" t="e">
        <f t="shared" ca="1" si="133"/>
        <v>#NAME?</v>
      </c>
      <c r="V503" t="e">
        <f t="shared" ca="1" si="134"/>
        <v>#NAME?</v>
      </c>
      <c r="W503" t="e">
        <f t="shared" ca="1" si="135"/>
        <v>#NAME?</v>
      </c>
      <c r="X503" t="e">
        <f t="shared" ca="1" si="136"/>
        <v>#NAME?</v>
      </c>
      <c r="Y503" t="e">
        <f t="shared" ca="1" si="137"/>
        <v>#NAME?</v>
      </c>
      <c r="Z503" t="e">
        <f t="shared" ca="1" si="149"/>
        <v>#NAME?</v>
      </c>
    </row>
    <row r="504" spans="1:26" x14ac:dyDescent="0.25">
      <c r="A504">
        <v>503</v>
      </c>
      <c r="B504" t="s">
        <v>2967</v>
      </c>
      <c r="D504" t="s">
        <v>2968</v>
      </c>
      <c r="E504" t="str">
        <f t="shared" si="129"/>
        <v/>
      </c>
      <c r="G504" t="str">
        <f t="shared" si="130"/>
        <v>819</v>
      </c>
      <c r="H504" t="s">
        <v>2969</v>
      </c>
      <c r="I504" t="s">
        <v>2970</v>
      </c>
      <c r="J504" t="s">
        <v>22</v>
      </c>
      <c r="K504" t="s">
        <v>23</v>
      </c>
      <c r="M504" t="str">
        <f t="shared" si="131"/>
        <v>994</v>
      </c>
      <c r="N504" t="s">
        <v>2971</v>
      </c>
      <c r="T504" t="e">
        <f t="shared" ca="1" si="132"/>
        <v>#NAME?</v>
      </c>
      <c r="U504" t="e">
        <f t="shared" ca="1" si="133"/>
        <v>#NAME?</v>
      </c>
      <c r="V504" t="e">
        <f t="shared" ca="1" si="134"/>
        <v>#NAME?</v>
      </c>
      <c r="W504" t="e">
        <f t="shared" ca="1" si="135"/>
        <v>#NAME?</v>
      </c>
      <c r="X504" t="e">
        <f t="shared" ca="1" si="136"/>
        <v>#NAME?</v>
      </c>
      <c r="Y504" t="e">
        <f t="shared" ca="1" si="137"/>
        <v>#NAME?</v>
      </c>
      <c r="Z504" t="e">
        <f t="shared" ca="1" si="138"/>
        <v>#NAME?</v>
      </c>
    </row>
    <row r="505" spans="1:26" x14ac:dyDescent="0.25">
      <c r="A505">
        <v>504</v>
      </c>
      <c r="B505" t="s">
        <v>2972</v>
      </c>
      <c r="C505" t="s">
        <v>2973</v>
      </c>
      <c r="D505" t="s">
        <v>2974</v>
      </c>
      <c r="E505" t="str">
        <f t="shared" si="129"/>
        <v/>
      </c>
      <c r="G505" t="str">
        <f t="shared" si="130"/>
        <v/>
      </c>
      <c r="L505">
        <v>75054</v>
      </c>
      <c r="M505" t="str">
        <f t="shared" si="131"/>
        <v>315</v>
      </c>
      <c r="N505" t="s">
        <v>2975</v>
      </c>
      <c r="S505" s="1">
        <v>26223</v>
      </c>
      <c r="T505" t="e">
        <f t="shared" ca="1" si="132"/>
        <v>#NAME?</v>
      </c>
      <c r="U505" t="e">
        <f t="shared" ca="1" si="133"/>
        <v>#NAME?</v>
      </c>
      <c r="V505" t="e">
        <f t="shared" ca="1" si="134"/>
        <v>#NAME?</v>
      </c>
      <c r="W505" t="e">
        <f t="shared" ca="1" si="135"/>
        <v>#NAME?</v>
      </c>
      <c r="X505" t="e">
        <f t="shared" ca="1" si="136"/>
        <v>#NAME?</v>
      </c>
      <c r="Y505" t="e">
        <f t="shared" ca="1" si="137"/>
        <v>#NAME?</v>
      </c>
      <c r="Z505" t="e">
        <f t="shared" ref="Z505:Z509" ca="1" si="150">_xlfn.CONCAT("INSERT INTO DATE (Contact_id,Date_type,Date) VALUES("&amp;A505&amp;",'Birthday' ,'"&amp;S505&amp;"');")</f>
        <v>#NAME?</v>
      </c>
    </row>
    <row r="506" spans="1:26" x14ac:dyDescent="0.25">
      <c r="A506">
        <v>505</v>
      </c>
      <c r="B506" t="s">
        <v>2976</v>
      </c>
      <c r="C506" t="s">
        <v>2977</v>
      </c>
      <c r="D506" t="s">
        <v>2978</v>
      </c>
      <c r="E506" t="str">
        <f t="shared" si="129"/>
        <v>499</v>
      </c>
      <c r="F506" t="s">
        <v>2979</v>
      </c>
      <c r="G506" t="str">
        <f t="shared" si="130"/>
        <v>169</v>
      </c>
      <c r="H506" t="s">
        <v>2980</v>
      </c>
      <c r="I506" t="s">
        <v>2981</v>
      </c>
      <c r="J506" t="s">
        <v>32</v>
      </c>
      <c r="K506" t="s">
        <v>23</v>
      </c>
      <c r="M506" t="str">
        <f t="shared" si="131"/>
        <v>976</v>
      </c>
      <c r="N506" t="s">
        <v>2982</v>
      </c>
      <c r="S506" s="1">
        <v>24281</v>
      </c>
      <c r="T506" t="e">
        <f t="shared" ca="1" si="132"/>
        <v>#NAME?</v>
      </c>
      <c r="U506" t="e">
        <f t="shared" ca="1" si="133"/>
        <v>#NAME?</v>
      </c>
      <c r="V506" t="e">
        <f t="shared" ca="1" si="134"/>
        <v>#NAME?</v>
      </c>
      <c r="W506" t="e">
        <f t="shared" ca="1" si="135"/>
        <v>#NAME?</v>
      </c>
      <c r="X506" t="e">
        <f t="shared" ca="1" si="136"/>
        <v>#NAME?</v>
      </c>
      <c r="Y506" t="e">
        <f t="shared" ca="1" si="137"/>
        <v>#NAME?</v>
      </c>
      <c r="Z506" t="e">
        <f t="shared" ca="1" si="150"/>
        <v>#NAME?</v>
      </c>
    </row>
    <row r="507" spans="1:26" x14ac:dyDescent="0.25">
      <c r="A507">
        <v>506</v>
      </c>
      <c r="B507" t="s">
        <v>2983</v>
      </c>
      <c r="C507" t="s">
        <v>2984</v>
      </c>
      <c r="D507" t="s">
        <v>2985</v>
      </c>
      <c r="E507" t="str">
        <f t="shared" si="129"/>
        <v>986</v>
      </c>
      <c r="F507" t="s">
        <v>2986</v>
      </c>
      <c r="G507" t="str">
        <f t="shared" si="130"/>
        <v>400</v>
      </c>
      <c r="H507" t="s">
        <v>2987</v>
      </c>
      <c r="I507" t="s">
        <v>2988</v>
      </c>
      <c r="J507" t="s">
        <v>32</v>
      </c>
      <c r="K507" t="s">
        <v>23</v>
      </c>
      <c r="L507">
        <v>75021</v>
      </c>
      <c r="M507" t="str">
        <f t="shared" si="131"/>
        <v/>
      </c>
      <c r="O507" t="s">
        <v>2989</v>
      </c>
      <c r="P507" t="s">
        <v>51</v>
      </c>
      <c r="Q507" t="s">
        <v>23</v>
      </c>
      <c r="R507">
        <v>75003</v>
      </c>
      <c r="S507" s="1">
        <v>29433</v>
      </c>
      <c r="T507" t="e">
        <f t="shared" ca="1" si="132"/>
        <v>#NAME?</v>
      </c>
      <c r="U507" t="e">
        <f t="shared" ca="1" si="133"/>
        <v>#NAME?</v>
      </c>
      <c r="V507" t="e">
        <f t="shared" ca="1" si="134"/>
        <v>#NAME?</v>
      </c>
      <c r="W507" t="e">
        <f t="shared" ca="1" si="135"/>
        <v>#NAME?</v>
      </c>
      <c r="X507" t="e">
        <f t="shared" ca="1" si="136"/>
        <v>#NAME?</v>
      </c>
      <c r="Y507" t="e">
        <f t="shared" ca="1" si="137"/>
        <v>#NAME?</v>
      </c>
      <c r="Z507" t="e">
        <f t="shared" ca="1" si="150"/>
        <v>#NAME?</v>
      </c>
    </row>
    <row r="508" spans="1:26" x14ac:dyDescent="0.25">
      <c r="A508">
        <v>507</v>
      </c>
      <c r="B508" t="s">
        <v>2990</v>
      </c>
      <c r="C508" t="s">
        <v>2991</v>
      </c>
      <c r="D508" t="s">
        <v>2992</v>
      </c>
      <c r="E508" t="str">
        <f t="shared" si="129"/>
        <v/>
      </c>
      <c r="G508" t="str">
        <f t="shared" si="130"/>
        <v>222</v>
      </c>
      <c r="H508" t="s">
        <v>2993</v>
      </c>
      <c r="I508" t="s">
        <v>2994</v>
      </c>
      <c r="J508" t="s">
        <v>42</v>
      </c>
      <c r="K508" t="s">
        <v>23</v>
      </c>
      <c r="L508">
        <v>75092</v>
      </c>
      <c r="M508" t="str">
        <f t="shared" si="131"/>
        <v>715</v>
      </c>
      <c r="N508" t="s">
        <v>2995</v>
      </c>
      <c r="S508" s="1">
        <v>29006</v>
      </c>
      <c r="T508" t="e">
        <f t="shared" ca="1" si="132"/>
        <v>#NAME?</v>
      </c>
      <c r="U508" t="e">
        <f t="shared" ca="1" si="133"/>
        <v>#NAME?</v>
      </c>
      <c r="V508" t="e">
        <f t="shared" ca="1" si="134"/>
        <v>#NAME?</v>
      </c>
      <c r="W508" t="e">
        <f t="shared" ca="1" si="135"/>
        <v>#NAME?</v>
      </c>
      <c r="X508" t="e">
        <f t="shared" ca="1" si="136"/>
        <v>#NAME?</v>
      </c>
      <c r="Y508" t="e">
        <f t="shared" ca="1" si="137"/>
        <v>#NAME?</v>
      </c>
      <c r="Z508" t="e">
        <f t="shared" ca="1" si="150"/>
        <v>#NAME?</v>
      </c>
    </row>
    <row r="509" spans="1:26" x14ac:dyDescent="0.25">
      <c r="A509">
        <v>508</v>
      </c>
      <c r="B509" t="s">
        <v>2996</v>
      </c>
      <c r="D509" t="s">
        <v>2997</v>
      </c>
      <c r="E509" t="str">
        <f t="shared" si="129"/>
        <v>707</v>
      </c>
      <c r="F509" t="s">
        <v>2998</v>
      </c>
      <c r="G509" t="str">
        <f t="shared" si="130"/>
        <v>323</v>
      </c>
      <c r="H509" t="s">
        <v>2999</v>
      </c>
      <c r="I509" t="s">
        <v>3000</v>
      </c>
      <c r="J509" t="s">
        <v>42</v>
      </c>
      <c r="K509" t="s">
        <v>23</v>
      </c>
      <c r="L509">
        <v>75041</v>
      </c>
      <c r="M509" t="str">
        <f t="shared" si="131"/>
        <v>810</v>
      </c>
      <c r="N509" t="s">
        <v>3001</v>
      </c>
      <c r="S509" s="1">
        <v>33620</v>
      </c>
      <c r="T509" t="e">
        <f t="shared" ca="1" si="132"/>
        <v>#NAME?</v>
      </c>
      <c r="U509" t="e">
        <f t="shared" ca="1" si="133"/>
        <v>#NAME?</v>
      </c>
      <c r="V509" t="e">
        <f t="shared" ca="1" si="134"/>
        <v>#NAME?</v>
      </c>
      <c r="W509" t="e">
        <f t="shared" ca="1" si="135"/>
        <v>#NAME?</v>
      </c>
      <c r="X509" t="e">
        <f t="shared" ca="1" si="136"/>
        <v>#NAME?</v>
      </c>
      <c r="Y509" t="e">
        <f t="shared" ca="1" si="137"/>
        <v>#NAME?</v>
      </c>
      <c r="Z509" t="e">
        <f t="shared" ca="1" si="150"/>
        <v>#NAME?</v>
      </c>
    </row>
    <row r="510" spans="1:26" x14ac:dyDescent="0.25">
      <c r="A510">
        <v>509</v>
      </c>
      <c r="B510" t="s">
        <v>3002</v>
      </c>
      <c r="D510" t="s">
        <v>3003</v>
      </c>
      <c r="E510" t="str">
        <f t="shared" si="129"/>
        <v>657</v>
      </c>
      <c r="F510" t="s">
        <v>3004</v>
      </c>
      <c r="G510" t="str">
        <f t="shared" si="130"/>
        <v>377</v>
      </c>
      <c r="H510" t="s">
        <v>3005</v>
      </c>
      <c r="I510" t="s">
        <v>3006</v>
      </c>
      <c r="J510" t="s">
        <v>32</v>
      </c>
      <c r="K510" t="s">
        <v>23</v>
      </c>
      <c r="M510" t="str">
        <f t="shared" si="131"/>
        <v>112</v>
      </c>
      <c r="N510" t="s">
        <v>3007</v>
      </c>
      <c r="O510" t="s">
        <v>3008</v>
      </c>
      <c r="P510" t="s">
        <v>51</v>
      </c>
      <c r="Q510" t="s">
        <v>23</v>
      </c>
      <c r="R510">
        <v>75006</v>
      </c>
      <c r="T510" t="e">
        <f t="shared" ca="1" si="132"/>
        <v>#NAME?</v>
      </c>
      <c r="U510" t="e">
        <f t="shared" ca="1" si="133"/>
        <v>#NAME?</v>
      </c>
      <c r="V510" t="e">
        <f t="shared" ca="1" si="134"/>
        <v>#NAME?</v>
      </c>
      <c r="W510" t="e">
        <f t="shared" ca="1" si="135"/>
        <v>#NAME?</v>
      </c>
      <c r="X510" t="e">
        <f t="shared" ca="1" si="136"/>
        <v>#NAME?</v>
      </c>
      <c r="Y510" t="e">
        <f t="shared" ca="1" si="137"/>
        <v>#NAME?</v>
      </c>
      <c r="Z510" t="e">
        <f t="shared" ca="1" si="138"/>
        <v>#NAME?</v>
      </c>
    </row>
    <row r="511" spans="1:26" x14ac:dyDescent="0.25">
      <c r="A511">
        <v>510</v>
      </c>
      <c r="B511" t="s">
        <v>3009</v>
      </c>
      <c r="D511" t="s">
        <v>3010</v>
      </c>
      <c r="E511" t="str">
        <f t="shared" si="129"/>
        <v>202</v>
      </c>
      <c r="F511" t="s">
        <v>3011</v>
      </c>
      <c r="G511" t="str">
        <f t="shared" si="130"/>
        <v>725</v>
      </c>
      <c r="H511" t="s">
        <v>3012</v>
      </c>
      <c r="M511" t="str">
        <f t="shared" si="131"/>
        <v>430</v>
      </c>
      <c r="N511" t="s">
        <v>3013</v>
      </c>
      <c r="T511" t="e">
        <f t="shared" ca="1" si="132"/>
        <v>#NAME?</v>
      </c>
      <c r="U511" t="e">
        <f t="shared" ca="1" si="133"/>
        <v>#NAME?</v>
      </c>
      <c r="V511" t="e">
        <f t="shared" ca="1" si="134"/>
        <v>#NAME?</v>
      </c>
      <c r="W511" t="e">
        <f t="shared" ca="1" si="135"/>
        <v>#NAME?</v>
      </c>
      <c r="X511" t="e">
        <f t="shared" ca="1" si="136"/>
        <v>#NAME?</v>
      </c>
      <c r="Y511" t="e">
        <f t="shared" ca="1" si="137"/>
        <v>#NAME?</v>
      </c>
      <c r="Z511" t="e">
        <f t="shared" ca="1" si="138"/>
        <v>#NAME?</v>
      </c>
    </row>
    <row r="512" spans="1:26" x14ac:dyDescent="0.25">
      <c r="A512">
        <v>511</v>
      </c>
      <c r="B512" t="s">
        <v>3014</v>
      </c>
      <c r="C512" t="s">
        <v>3015</v>
      </c>
      <c r="D512" t="s">
        <v>3016</v>
      </c>
      <c r="E512" t="str">
        <f t="shared" si="129"/>
        <v/>
      </c>
      <c r="G512" t="str">
        <f t="shared" si="130"/>
        <v>949</v>
      </c>
      <c r="H512" t="s">
        <v>3017</v>
      </c>
      <c r="I512" t="s">
        <v>3018</v>
      </c>
      <c r="J512" t="s">
        <v>32</v>
      </c>
      <c r="K512" t="s">
        <v>23</v>
      </c>
      <c r="L512">
        <v>75080</v>
      </c>
      <c r="M512" t="str">
        <f t="shared" si="131"/>
        <v/>
      </c>
      <c r="T512" t="e">
        <f t="shared" ca="1" si="132"/>
        <v>#NAME?</v>
      </c>
      <c r="U512" t="e">
        <f t="shared" ca="1" si="133"/>
        <v>#NAME?</v>
      </c>
      <c r="V512" t="e">
        <f t="shared" ca="1" si="134"/>
        <v>#NAME?</v>
      </c>
      <c r="W512" t="e">
        <f t="shared" ca="1" si="135"/>
        <v>#NAME?</v>
      </c>
      <c r="X512" t="e">
        <f t="shared" ca="1" si="136"/>
        <v>#NAME?</v>
      </c>
      <c r="Y512" t="e">
        <f t="shared" ca="1" si="137"/>
        <v>#NAME?</v>
      </c>
      <c r="Z512" t="e">
        <f t="shared" ca="1" si="138"/>
        <v>#NAME?</v>
      </c>
    </row>
    <row r="513" spans="1:26" x14ac:dyDescent="0.25">
      <c r="A513">
        <v>512</v>
      </c>
      <c r="B513" t="s">
        <v>3019</v>
      </c>
      <c r="D513" t="s">
        <v>3020</v>
      </c>
      <c r="E513" t="str">
        <f t="shared" si="129"/>
        <v/>
      </c>
      <c r="G513" t="str">
        <f t="shared" si="130"/>
        <v>444</v>
      </c>
      <c r="H513" t="s">
        <v>3021</v>
      </c>
      <c r="I513" t="s">
        <v>3022</v>
      </c>
      <c r="J513" t="s">
        <v>32</v>
      </c>
      <c r="K513" t="s">
        <v>23</v>
      </c>
      <c r="L513">
        <v>75047</v>
      </c>
      <c r="M513" t="str">
        <f t="shared" si="131"/>
        <v>979</v>
      </c>
      <c r="N513" t="s">
        <v>3023</v>
      </c>
      <c r="S513" s="1">
        <v>32642</v>
      </c>
      <c r="T513" t="e">
        <f t="shared" ca="1" si="132"/>
        <v>#NAME?</v>
      </c>
      <c r="U513" t="e">
        <f t="shared" ca="1" si="133"/>
        <v>#NAME?</v>
      </c>
      <c r="V513" t="e">
        <f t="shared" ca="1" si="134"/>
        <v>#NAME?</v>
      </c>
      <c r="W513" t="e">
        <f t="shared" ca="1" si="135"/>
        <v>#NAME?</v>
      </c>
      <c r="X513" t="e">
        <f t="shared" ca="1" si="136"/>
        <v>#NAME?</v>
      </c>
      <c r="Y513" t="e">
        <f t="shared" ca="1" si="137"/>
        <v>#NAME?</v>
      </c>
      <c r="Z513" t="e">
        <f t="shared" ref="Z513:Z516" ca="1" si="151">_xlfn.CONCAT("INSERT INTO DATE (Contact_id,Date_type,Date) VALUES("&amp;A513&amp;",'Birthday' ,'"&amp;S513&amp;"');")</f>
        <v>#NAME?</v>
      </c>
    </row>
    <row r="514" spans="1:26" x14ac:dyDescent="0.25">
      <c r="A514">
        <v>513</v>
      </c>
      <c r="B514" t="s">
        <v>3024</v>
      </c>
      <c r="D514" t="s">
        <v>3025</v>
      </c>
      <c r="E514" t="str">
        <f t="shared" si="129"/>
        <v/>
      </c>
      <c r="G514" t="str">
        <f t="shared" si="130"/>
        <v>307</v>
      </c>
      <c r="H514" t="s">
        <v>3026</v>
      </c>
      <c r="I514" t="s">
        <v>3027</v>
      </c>
      <c r="J514" t="s">
        <v>32</v>
      </c>
      <c r="K514" t="s">
        <v>23</v>
      </c>
      <c r="L514">
        <v>75022</v>
      </c>
      <c r="M514" t="str">
        <f t="shared" si="131"/>
        <v>455</v>
      </c>
      <c r="N514" t="s">
        <v>3028</v>
      </c>
      <c r="O514" t="s">
        <v>3029</v>
      </c>
      <c r="P514" t="s">
        <v>29</v>
      </c>
      <c r="Q514" t="s">
        <v>23</v>
      </c>
      <c r="R514">
        <v>75007</v>
      </c>
      <c r="S514" s="1">
        <v>35001</v>
      </c>
      <c r="T514" t="e">
        <f t="shared" ca="1" si="132"/>
        <v>#NAME?</v>
      </c>
      <c r="U514" t="e">
        <f t="shared" ca="1" si="133"/>
        <v>#NAME?</v>
      </c>
      <c r="V514" t="e">
        <f t="shared" ca="1" si="134"/>
        <v>#NAME?</v>
      </c>
      <c r="W514" t="e">
        <f t="shared" ca="1" si="135"/>
        <v>#NAME?</v>
      </c>
      <c r="X514" t="e">
        <f t="shared" ca="1" si="136"/>
        <v>#NAME?</v>
      </c>
      <c r="Y514" t="e">
        <f t="shared" ca="1" si="137"/>
        <v>#NAME?</v>
      </c>
      <c r="Z514" t="e">
        <f t="shared" ca="1" si="151"/>
        <v>#NAME?</v>
      </c>
    </row>
    <row r="515" spans="1:26" x14ac:dyDescent="0.25">
      <c r="A515">
        <v>514</v>
      </c>
      <c r="B515" t="s">
        <v>3030</v>
      </c>
      <c r="D515" t="s">
        <v>3031</v>
      </c>
      <c r="E515" t="str">
        <f t="shared" ref="E515:E578" si="152">LEFT(F515,3)</f>
        <v/>
      </c>
      <c r="G515" t="str">
        <f t="shared" ref="G515:G578" si="153">LEFT(H515,3)</f>
        <v>635</v>
      </c>
      <c r="H515" t="s">
        <v>3032</v>
      </c>
      <c r="I515" t="s">
        <v>3033</v>
      </c>
      <c r="J515" t="s">
        <v>22</v>
      </c>
      <c r="K515" t="s">
        <v>23</v>
      </c>
      <c r="L515">
        <v>75080</v>
      </c>
      <c r="M515" t="str">
        <f t="shared" ref="M515:M578" si="154">LEFT(N515,3)</f>
        <v>230</v>
      </c>
      <c r="N515" t="s">
        <v>3034</v>
      </c>
      <c r="S515" s="1">
        <v>26597</v>
      </c>
      <c r="T515" t="e">
        <f t="shared" ref="T515:T578" ca="1" si="155">CONCAT("INSERT INTO CONTACT(first_name,middle_name,last_name) VALUES ('"&amp;B515&amp;"','"&amp;C515&amp;"','"&amp;D515&amp;"');")</f>
        <v>#NAME?</v>
      </c>
      <c r="U515" t="e">
        <f t="shared" ref="U515:U578" ca="1" si="156">_xlfn.CONCAT("INSERT INTO ADDRESS (Contact_id,Address_type,Address,City,State,Zip) VALUES ("&amp;A515&amp;",'Home', '"&amp;I515&amp;"', '"&amp;J515&amp;"', '"&amp;K515&amp;"', "&amp;L515&amp;");")</f>
        <v>#NAME?</v>
      </c>
      <c r="V515" t="e">
        <f t="shared" ref="V515:V578" ca="1" si="157">_xlfn.CONCAT("INSERT INTO ADDRESS (Contact_id,Address_type,Address,City,State,Zip) VALUES ("&amp;A515&amp;",'Work', '"&amp;O515&amp;"', '"&amp;P515&amp;"', '"&amp;Q515&amp;"', "&amp;R515&amp;");")</f>
        <v>#NAME?</v>
      </c>
      <c r="W515" t="e">
        <f t="shared" ref="W515:W578" ca="1" si="158">_xlfn.CONCAT("INSERT INTO PHONE (Contact_id,Phone_type,Area_code,Number) VALUES("&amp;A515&amp;", 'Home', "&amp;E515&amp;",'"&amp;F515&amp;"');")</f>
        <v>#NAME?</v>
      </c>
      <c r="X515" t="e">
        <f t="shared" ref="X515:X578" ca="1" si="159">_xlfn.CONCAT("INSERT INTO PHONE (Contact_id,Phone_type,Area_code,Number) VALUES("&amp;A515&amp;", 'Cell', "&amp;G515&amp;",'"&amp;H515&amp;"');")</f>
        <v>#NAME?</v>
      </c>
      <c r="Y515" t="e">
        <f t="shared" ref="Y515:Y578" ca="1" si="160">_xlfn.CONCAT("INSERT INTO PHONE (Contact_id,Phone_type,Area_code,Number) VALUES("&amp;A515&amp;", 'Work', "&amp;M515&amp;",'"&amp;N515&amp;"');")</f>
        <v>#NAME?</v>
      </c>
      <c r="Z515" t="e">
        <f t="shared" ca="1" si="151"/>
        <v>#NAME?</v>
      </c>
    </row>
    <row r="516" spans="1:26" x14ac:dyDescent="0.25">
      <c r="A516">
        <v>515</v>
      </c>
      <c r="B516" t="s">
        <v>2359</v>
      </c>
      <c r="C516" t="s">
        <v>3035</v>
      </c>
      <c r="D516" t="s">
        <v>3036</v>
      </c>
      <c r="E516" t="str">
        <f t="shared" si="152"/>
        <v/>
      </c>
      <c r="G516" t="str">
        <f t="shared" si="153"/>
        <v>781</v>
      </c>
      <c r="H516" t="s">
        <v>3037</v>
      </c>
      <c r="I516" t="s">
        <v>3038</v>
      </c>
      <c r="J516" t="s">
        <v>51</v>
      </c>
      <c r="K516" t="s">
        <v>23</v>
      </c>
      <c r="L516">
        <v>75049</v>
      </c>
      <c r="M516" t="str">
        <f t="shared" si="154"/>
        <v/>
      </c>
      <c r="S516" s="1">
        <v>27480</v>
      </c>
      <c r="T516" t="e">
        <f t="shared" ca="1" si="155"/>
        <v>#NAME?</v>
      </c>
      <c r="U516" t="e">
        <f t="shared" ca="1" si="156"/>
        <v>#NAME?</v>
      </c>
      <c r="V516" t="e">
        <f t="shared" ca="1" si="157"/>
        <v>#NAME?</v>
      </c>
      <c r="W516" t="e">
        <f t="shared" ca="1" si="158"/>
        <v>#NAME?</v>
      </c>
      <c r="X516" t="e">
        <f t="shared" ca="1" si="159"/>
        <v>#NAME?</v>
      </c>
      <c r="Y516" t="e">
        <f t="shared" ca="1" si="160"/>
        <v>#NAME?</v>
      </c>
      <c r="Z516" t="e">
        <f t="shared" ca="1" si="151"/>
        <v>#NAME?</v>
      </c>
    </row>
    <row r="517" spans="1:26" x14ac:dyDescent="0.25">
      <c r="A517">
        <v>516</v>
      </c>
      <c r="B517" t="s">
        <v>3039</v>
      </c>
      <c r="D517" t="s">
        <v>3040</v>
      </c>
      <c r="E517" t="str">
        <f t="shared" si="152"/>
        <v>454</v>
      </c>
      <c r="F517" t="s">
        <v>3041</v>
      </c>
      <c r="G517" t="str">
        <f t="shared" si="153"/>
        <v>100</v>
      </c>
      <c r="H517" t="s">
        <v>3042</v>
      </c>
      <c r="L517">
        <v>75043</v>
      </c>
      <c r="M517" t="str">
        <f t="shared" si="154"/>
        <v/>
      </c>
      <c r="O517" t="s">
        <v>3043</v>
      </c>
      <c r="P517" t="s">
        <v>32</v>
      </c>
      <c r="Q517" t="s">
        <v>23</v>
      </c>
      <c r="R517">
        <v>75003</v>
      </c>
      <c r="T517" t="e">
        <f t="shared" ca="1" si="155"/>
        <v>#NAME?</v>
      </c>
      <c r="U517" t="e">
        <f t="shared" ca="1" si="156"/>
        <v>#NAME?</v>
      </c>
      <c r="V517" t="e">
        <f t="shared" ca="1" si="157"/>
        <v>#NAME?</v>
      </c>
      <c r="W517" t="e">
        <f t="shared" ca="1" si="158"/>
        <v>#NAME?</v>
      </c>
      <c r="X517" t="e">
        <f t="shared" ca="1" si="159"/>
        <v>#NAME?</v>
      </c>
      <c r="Y517" t="e">
        <f t="shared" ca="1" si="160"/>
        <v>#NAME?</v>
      </c>
      <c r="Z517" t="e">
        <f t="shared" ref="Z517:Z577" ca="1" si="161">_xlfn.CONCAT("INSERT INTO DATE (Contact_id,Date_type,Date) VALUES("&amp;A517&amp;", NULL,'"&amp;S517&amp;"');")</f>
        <v>#NAME?</v>
      </c>
    </row>
    <row r="518" spans="1:26" x14ac:dyDescent="0.25">
      <c r="A518">
        <v>517</v>
      </c>
      <c r="B518" t="s">
        <v>3044</v>
      </c>
      <c r="D518" t="s">
        <v>3045</v>
      </c>
      <c r="E518" t="str">
        <f t="shared" si="152"/>
        <v>757</v>
      </c>
      <c r="F518" t="s">
        <v>3046</v>
      </c>
      <c r="G518" t="str">
        <f t="shared" si="153"/>
        <v>509</v>
      </c>
      <c r="H518" t="s">
        <v>3047</v>
      </c>
      <c r="I518" t="s">
        <v>3048</v>
      </c>
      <c r="J518" t="s">
        <v>22</v>
      </c>
      <c r="K518" t="s">
        <v>23</v>
      </c>
      <c r="M518" t="str">
        <f t="shared" si="154"/>
        <v>920</v>
      </c>
      <c r="N518" t="s">
        <v>3049</v>
      </c>
      <c r="S518" s="1">
        <v>33854</v>
      </c>
      <c r="T518" t="e">
        <f t="shared" ca="1" si="155"/>
        <v>#NAME?</v>
      </c>
      <c r="U518" t="e">
        <f t="shared" ca="1" si="156"/>
        <v>#NAME?</v>
      </c>
      <c r="V518" t="e">
        <f t="shared" ca="1" si="157"/>
        <v>#NAME?</v>
      </c>
      <c r="W518" t="e">
        <f t="shared" ca="1" si="158"/>
        <v>#NAME?</v>
      </c>
      <c r="X518" t="e">
        <f t="shared" ca="1" si="159"/>
        <v>#NAME?</v>
      </c>
      <c r="Y518" t="e">
        <f t="shared" ca="1" si="160"/>
        <v>#NAME?</v>
      </c>
      <c r="Z518" t="e">
        <f t="shared" ref="Z518:Z521" ca="1" si="162">_xlfn.CONCAT("INSERT INTO DATE (Contact_id,Date_type,Date) VALUES("&amp;A518&amp;",'Birthday' ,'"&amp;S518&amp;"');")</f>
        <v>#NAME?</v>
      </c>
    </row>
    <row r="519" spans="1:26" x14ac:dyDescent="0.25">
      <c r="A519">
        <v>518</v>
      </c>
      <c r="B519" t="s">
        <v>3050</v>
      </c>
      <c r="C519" t="s">
        <v>1311</v>
      </c>
      <c r="D519" t="s">
        <v>3051</v>
      </c>
      <c r="E519" t="str">
        <f t="shared" si="152"/>
        <v>288</v>
      </c>
      <c r="F519" t="s">
        <v>3052</v>
      </c>
      <c r="G519" t="str">
        <f t="shared" si="153"/>
        <v/>
      </c>
      <c r="I519" t="s">
        <v>3053</v>
      </c>
      <c r="J519" t="s">
        <v>29</v>
      </c>
      <c r="K519" t="s">
        <v>23</v>
      </c>
      <c r="M519" t="str">
        <f t="shared" si="154"/>
        <v>298</v>
      </c>
      <c r="N519" t="s">
        <v>3054</v>
      </c>
      <c r="O519" t="s">
        <v>3055</v>
      </c>
      <c r="P519" t="s">
        <v>42</v>
      </c>
      <c r="Q519" t="s">
        <v>23</v>
      </c>
      <c r="R519">
        <v>75003</v>
      </c>
      <c r="S519" s="1">
        <v>27896</v>
      </c>
      <c r="T519" t="e">
        <f t="shared" ca="1" si="155"/>
        <v>#NAME?</v>
      </c>
      <c r="U519" t="e">
        <f t="shared" ca="1" si="156"/>
        <v>#NAME?</v>
      </c>
      <c r="V519" t="e">
        <f t="shared" ca="1" si="157"/>
        <v>#NAME?</v>
      </c>
      <c r="W519" t="e">
        <f t="shared" ca="1" si="158"/>
        <v>#NAME?</v>
      </c>
      <c r="X519" t="e">
        <f t="shared" ca="1" si="159"/>
        <v>#NAME?</v>
      </c>
      <c r="Y519" t="e">
        <f t="shared" ca="1" si="160"/>
        <v>#NAME?</v>
      </c>
      <c r="Z519" t="e">
        <f t="shared" ca="1" si="162"/>
        <v>#NAME?</v>
      </c>
    </row>
    <row r="520" spans="1:26" x14ac:dyDescent="0.25">
      <c r="A520">
        <v>519</v>
      </c>
      <c r="B520" t="s">
        <v>3056</v>
      </c>
      <c r="C520" t="s">
        <v>3057</v>
      </c>
      <c r="D520" t="s">
        <v>3058</v>
      </c>
      <c r="E520" t="str">
        <f t="shared" si="152"/>
        <v>256</v>
      </c>
      <c r="F520" t="s">
        <v>3059</v>
      </c>
      <c r="G520" t="str">
        <f t="shared" si="153"/>
        <v>770</v>
      </c>
      <c r="H520" t="s">
        <v>3060</v>
      </c>
      <c r="I520" t="s">
        <v>3061</v>
      </c>
      <c r="J520" t="s">
        <v>32</v>
      </c>
      <c r="K520" t="s">
        <v>23</v>
      </c>
      <c r="L520">
        <v>75047</v>
      </c>
      <c r="M520" t="str">
        <f t="shared" si="154"/>
        <v/>
      </c>
      <c r="O520" t="s">
        <v>3062</v>
      </c>
      <c r="P520" t="s">
        <v>32</v>
      </c>
      <c r="Q520" t="s">
        <v>23</v>
      </c>
      <c r="R520">
        <v>75001</v>
      </c>
      <c r="S520" s="1">
        <v>30286</v>
      </c>
      <c r="T520" t="e">
        <f t="shared" ca="1" si="155"/>
        <v>#NAME?</v>
      </c>
      <c r="U520" t="e">
        <f t="shared" ca="1" si="156"/>
        <v>#NAME?</v>
      </c>
      <c r="V520" t="e">
        <f t="shared" ca="1" si="157"/>
        <v>#NAME?</v>
      </c>
      <c r="W520" t="e">
        <f t="shared" ca="1" si="158"/>
        <v>#NAME?</v>
      </c>
      <c r="X520" t="e">
        <f t="shared" ca="1" si="159"/>
        <v>#NAME?</v>
      </c>
      <c r="Y520" t="e">
        <f t="shared" ca="1" si="160"/>
        <v>#NAME?</v>
      </c>
      <c r="Z520" t="e">
        <f t="shared" ca="1" si="162"/>
        <v>#NAME?</v>
      </c>
    </row>
    <row r="521" spans="1:26" x14ac:dyDescent="0.25">
      <c r="A521">
        <v>520</v>
      </c>
      <c r="B521" t="s">
        <v>3063</v>
      </c>
      <c r="D521" t="s">
        <v>3064</v>
      </c>
      <c r="E521" t="str">
        <f t="shared" si="152"/>
        <v/>
      </c>
      <c r="G521" t="str">
        <f t="shared" si="153"/>
        <v>496</v>
      </c>
      <c r="H521" t="s">
        <v>3065</v>
      </c>
      <c r="L521">
        <v>75071</v>
      </c>
      <c r="M521" t="str">
        <f t="shared" si="154"/>
        <v/>
      </c>
      <c r="O521" t="s">
        <v>3066</v>
      </c>
      <c r="P521" t="s">
        <v>29</v>
      </c>
      <c r="Q521" t="s">
        <v>23</v>
      </c>
      <c r="R521">
        <v>75001</v>
      </c>
      <c r="S521" s="1">
        <v>28380</v>
      </c>
      <c r="T521" t="e">
        <f t="shared" ca="1" si="155"/>
        <v>#NAME?</v>
      </c>
      <c r="U521" t="e">
        <f t="shared" ca="1" si="156"/>
        <v>#NAME?</v>
      </c>
      <c r="V521" t="e">
        <f t="shared" ca="1" si="157"/>
        <v>#NAME?</v>
      </c>
      <c r="W521" t="e">
        <f t="shared" ca="1" si="158"/>
        <v>#NAME?</v>
      </c>
      <c r="X521" t="e">
        <f t="shared" ca="1" si="159"/>
        <v>#NAME?</v>
      </c>
      <c r="Y521" t="e">
        <f t="shared" ca="1" si="160"/>
        <v>#NAME?</v>
      </c>
      <c r="Z521" t="e">
        <f t="shared" ca="1" si="162"/>
        <v>#NAME?</v>
      </c>
    </row>
    <row r="522" spans="1:26" x14ac:dyDescent="0.25">
      <c r="A522">
        <v>521</v>
      </c>
      <c r="B522" t="s">
        <v>3067</v>
      </c>
      <c r="C522" t="s">
        <v>3068</v>
      </c>
      <c r="D522" t="s">
        <v>3069</v>
      </c>
      <c r="E522" t="str">
        <f t="shared" si="152"/>
        <v/>
      </c>
      <c r="G522" t="str">
        <f t="shared" si="153"/>
        <v>615</v>
      </c>
      <c r="H522" t="s">
        <v>3070</v>
      </c>
      <c r="I522" t="s">
        <v>3071</v>
      </c>
      <c r="J522" t="s">
        <v>29</v>
      </c>
      <c r="K522" t="s">
        <v>23</v>
      </c>
      <c r="M522" t="str">
        <f t="shared" si="154"/>
        <v>173</v>
      </c>
      <c r="N522" t="s">
        <v>3072</v>
      </c>
      <c r="O522" t="s">
        <v>3073</v>
      </c>
      <c r="P522" t="s">
        <v>51</v>
      </c>
      <c r="Q522" t="s">
        <v>23</v>
      </c>
      <c r="R522">
        <v>75009</v>
      </c>
      <c r="T522" t="e">
        <f t="shared" ca="1" si="155"/>
        <v>#NAME?</v>
      </c>
      <c r="U522" t="e">
        <f t="shared" ca="1" si="156"/>
        <v>#NAME?</v>
      </c>
      <c r="V522" t="e">
        <f t="shared" ca="1" si="157"/>
        <v>#NAME?</v>
      </c>
      <c r="W522" t="e">
        <f t="shared" ca="1" si="158"/>
        <v>#NAME?</v>
      </c>
      <c r="X522" t="e">
        <f t="shared" ca="1" si="159"/>
        <v>#NAME?</v>
      </c>
      <c r="Y522" t="e">
        <f t="shared" ca="1" si="160"/>
        <v>#NAME?</v>
      </c>
      <c r="Z522" t="e">
        <f t="shared" ca="1" si="161"/>
        <v>#NAME?</v>
      </c>
    </row>
    <row r="523" spans="1:26" x14ac:dyDescent="0.25">
      <c r="A523">
        <v>522</v>
      </c>
      <c r="B523" t="s">
        <v>3074</v>
      </c>
      <c r="C523" t="s">
        <v>3075</v>
      </c>
      <c r="D523" t="s">
        <v>3076</v>
      </c>
      <c r="E523" t="str">
        <f t="shared" si="152"/>
        <v>446</v>
      </c>
      <c r="F523" t="s">
        <v>3077</v>
      </c>
      <c r="G523" t="str">
        <f t="shared" si="153"/>
        <v>189</v>
      </c>
      <c r="H523" t="s">
        <v>3078</v>
      </c>
      <c r="I523" t="s">
        <v>3079</v>
      </c>
      <c r="J523" t="s">
        <v>29</v>
      </c>
      <c r="K523" t="s">
        <v>23</v>
      </c>
      <c r="L523">
        <v>75065</v>
      </c>
      <c r="M523" t="str">
        <f t="shared" si="154"/>
        <v>860</v>
      </c>
      <c r="N523" t="s">
        <v>3080</v>
      </c>
      <c r="S523" s="1">
        <v>31544</v>
      </c>
      <c r="T523" t="e">
        <f t="shared" ca="1" si="155"/>
        <v>#NAME?</v>
      </c>
      <c r="U523" t="e">
        <f t="shared" ca="1" si="156"/>
        <v>#NAME?</v>
      </c>
      <c r="V523" t="e">
        <f t="shared" ca="1" si="157"/>
        <v>#NAME?</v>
      </c>
      <c r="W523" t="e">
        <f t="shared" ca="1" si="158"/>
        <v>#NAME?</v>
      </c>
      <c r="X523" t="e">
        <f t="shared" ca="1" si="159"/>
        <v>#NAME?</v>
      </c>
      <c r="Y523" t="e">
        <f t="shared" ca="1" si="160"/>
        <v>#NAME?</v>
      </c>
      <c r="Z523" t="e">
        <f ca="1">_xlfn.CONCAT("INSERT INTO DATE (Contact_id,Date_type,Date) VALUES("&amp;A523&amp;",'Birthday' ,'"&amp;S523&amp;"');")</f>
        <v>#NAME?</v>
      </c>
    </row>
    <row r="524" spans="1:26" x14ac:dyDescent="0.25">
      <c r="A524">
        <v>523</v>
      </c>
      <c r="B524" t="s">
        <v>3081</v>
      </c>
      <c r="C524" t="s">
        <v>3082</v>
      </c>
      <c r="D524" t="s">
        <v>3083</v>
      </c>
      <c r="E524" t="str">
        <f t="shared" si="152"/>
        <v>709</v>
      </c>
      <c r="F524" t="s">
        <v>3084</v>
      </c>
      <c r="G524" t="str">
        <f t="shared" si="153"/>
        <v>966</v>
      </c>
      <c r="H524" t="s">
        <v>3085</v>
      </c>
      <c r="I524" t="s">
        <v>3086</v>
      </c>
      <c r="J524" t="s">
        <v>29</v>
      </c>
      <c r="K524" t="s">
        <v>23</v>
      </c>
      <c r="L524">
        <v>75018</v>
      </c>
      <c r="M524" t="str">
        <f t="shared" si="154"/>
        <v>820</v>
      </c>
      <c r="N524" t="s">
        <v>3087</v>
      </c>
      <c r="O524" t="s">
        <v>3088</v>
      </c>
      <c r="P524" t="s">
        <v>32</v>
      </c>
      <c r="Q524" t="s">
        <v>23</v>
      </c>
      <c r="R524">
        <v>75008</v>
      </c>
      <c r="T524" t="e">
        <f t="shared" ca="1" si="155"/>
        <v>#NAME?</v>
      </c>
      <c r="U524" t="e">
        <f t="shared" ca="1" si="156"/>
        <v>#NAME?</v>
      </c>
      <c r="V524" t="e">
        <f t="shared" ca="1" si="157"/>
        <v>#NAME?</v>
      </c>
      <c r="W524" t="e">
        <f t="shared" ca="1" si="158"/>
        <v>#NAME?</v>
      </c>
      <c r="X524" t="e">
        <f t="shared" ca="1" si="159"/>
        <v>#NAME?</v>
      </c>
      <c r="Y524" t="e">
        <f t="shared" ca="1" si="160"/>
        <v>#NAME?</v>
      </c>
      <c r="Z524" t="e">
        <f t="shared" ca="1" si="161"/>
        <v>#NAME?</v>
      </c>
    </row>
    <row r="525" spans="1:26" x14ac:dyDescent="0.25">
      <c r="A525">
        <v>524</v>
      </c>
      <c r="B525" t="s">
        <v>3089</v>
      </c>
      <c r="C525" t="s">
        <v>3090</v>
      </c>
      <c r="D525" t="s">
        <v>3091</v>
      </c>
      <c r="E525" t="str">
        <f t="shared" si="152"/>
        <v/>
      </c>
      <c r="G525" t="str">
        <f t="shared" si="153"/>
        <v>280</v>
      </c>
      <c r="H525" t="s">
        <v>3092</v>
      </c>
      <c r="I525" t="s">
        <v>3093</v>
      </c>
      <c r="J525" t="s">
        <v>42</v>
      </c>
      <c r="K525" t="s">
        <v>23</v>
      </c>
      <c r="L525">
        <v>75032</v>
      </c>
      <c r="M525" t="str">
        <f t="shared" si="154"/>
        <v>958</v>
      </c>
      <c r="N525" t="s">
        <v>3094</v>
      </c>
      <c r="O525" t="s">
        <v>3095</v>
      </c>
      <c r="P525" t="s">
        <v>32</v>
      </c>
      <c r="Q525" t="s">
        <v>23</v>
      </c>
      <c r="R525">
        <v>75009</v>
      </c>
      <c r="T525" t="e">
        <f t="shared" ca="1" si="155"/>
        <v>#NAME?</v>
      </c>
      <c r="U525" t="e">
        <f t="shared" ca="1" si="156"/>
        <v>#NAME?</v>
      </c>
      <c r="V525" t="e">
        <f t="shared" ca="1" si="157"/>
        <v>#NAME?</v>
      </c>
      <c r="W525" t="e">
        <f t="shared" ca="1" si="158"/>
        <v>#NAME?</v>
      </c>
      <c r="X525" t="e">
        <f t="shared" ca="1" si="159"/>
        <v>#NAME?</v>
      </c>
      <c r="Y525" t="e">
        <f t="shared" ca="1" si="160"/>
        <v>#NAME?</v>
      </c>
      <c r="Z525" t="e">
        <f t="shared" ca="1" si="161"/>
        <v>#NAME?</v>
      </c>
    </row>
    <row r="526" spans="1:26" x14ac:dyDescent="0.25">
      <c r="A526">
        <v>525</v>
      </c>
      <c r="B526" t="s">
        <v>3096</v>
      </c>
      <c r="C526" t="s">
        <v>3097</v>
      </c>
      <c r="D526" t="s">
        <v>3098</v>
      </c>
      <c r="E526" t="str">
        <f t="shared" si="152"/>
        <v>934</v>
      </c>
      <c r="F526" t="s">
        <v>3099</v>
      </c>
      <c r="G526" t="str">
        <f t="shared" si="153"/>
        <v>995</v>
      </c>
      <c r="H526" t="s">
        <v>3100</v>
      </c>
      <c r="I526" t="s">
        <v>3101</v>
      </c>
      <c r="J526" t="s">
        <v>22</v>
      </c>
      <c r="K526" t="s">
        <v>23</v>
      </c>
      <c r="L526">
        <v>75050</v>
      </c>
      <c r="M526" t="str">
        <f t="shared" si="154"/>
        <v/>
      </c>
      <c r="S526" s="1">
        <v>29147</v>
      </c>
      <c r="T526" t="e">
        <f t="shared" ca="1" si="155"/>
        <v>#NAME?</v>
      </c>
      <c r="U526" t="e">
        <f t="shared" ca="1" si="156"/>
        <v>#NAME?</v>
      </c>
      <c r="V526" t="e">
        <f t="shared" ca="1" si="157"/>
        <v>#NAME?</v>
      </c>
      <c r="W526" t="e">
        <f t="shared" ca="1" si="158"/>
        <v>#NAME?</v>
      </c>
      <c r="X526" t="e">
        <f t="shared" ca="1" si="159"/>
        <v>#NAME?</v>
      </c>
      <c r="Y526" t="e">
        <f t="shared" ca="1" si="160"/>
        <v>#NAME?</v>
      </c>
      <c r="Z526" t="e">
        <f ca="1">_xlfn.CONCAT("INSERT INTO DATE (Contact_id,Date_type,Date) VALUES("&amp;A526&amp;",'Birthday' ,'"&amp;S526&amp;"');")</f>
        <v>#NAME?</v>
      </c>
    </row>
    <row r="527" spans="1:26" x14ac:dyDescent="0.25">
      <c r="A527">
        <v>526</v>
      </c>
      <c r="B527" t="s">
        <v>3102</v>
      </c>
      <c r="C527" t="s">
        <v>631</v>
      </c>
      <c r="D527" t="s">
        <v>3103</v>
      </c>
      <c r="E527" t="str">
        <f t="shared" si="152"/>
        <v>831</v>
      </c>
      <c r="F527" t="s">
        <v>3104</v>
      </c>
      <c r="G527" t="str">
        <f t="shared" si="153"/>
        <v>666</v>
      </c>
      <c r="H527" t="s">
        <v>3105</v>
      </c>
      <c r="I527" t="s">
        <v>3106</v>
      </c>
      <c r="J527" t="s">
        <v>42</v>
      </c>
      <c r="K527" t="s">
        <v>23</v>
      </c>
      <c r="L527">
        <v>75052</v>
      </c>
      <c r="M527" t="str">
        <f t="shared" si="154"/>
        <v>262</v>
      </c>
      <c r="N527" t="s">
        <v>3107</v>
      </c>
      <c r="T527" t="e">
        <f t="shared" ca="1" si="155"/>
        <v>#NAME?</v>
      </c>
      <c r="U527" t="e">
        <f t="shared" ca="1" si="156"/>
        <v>#NAME?</v>
      </c>
      <c r="V527" t="e">
        <f t="shared" ca="1" si="157"/>
        <v>#NAME?</v>
      </c>
      <c r="W527" t="e">
        <f t="shared" ca="1" si="158"/>
        <v>#NAME?</v>
      </c>
      <c r="X527" t="e">
        <f t="shared" ca="1" si="159"/>
        <v>#NAME?</v>
      </c>
      <c r="Y527" t="e">
        <f t="shared" ca="1" si="160"/>
        <v>#NAME?</v>
      </c>
      <c r="Z527" t="e">
        <f t="shared" ca="1" si="161"/>
        <v>#NAME?</v>
      </c>
    </row>
    <row r="528" spans="1:26" x14ac:dyDescent="0.25">
      <c r="A528">
        <v>527</v>
      </c>
      <c r="B528" t="s">
        <v>3108</v>
      </c>
      <c r="C528" t="s">
        <v>3109</v>
      </c>
      <c r="D528" t="s">
        <v>3110</v>
      </c>
      <c r="E528" t="str">
        <f t="shared" si="152"/>
        <v/>
      </c>
      <c r="G528" t="str">
        <f t="shared" si="153"/>
        <v>143</v>
      </c>
      <c r="H528" t="s">
        <v>3111</v>
      </c>
      <c r="I528" t="s">
        <v>3112</v>
      </c>
      <c r="J528" t="s">
        <v>32</v>
      </c>
      <c r="K528" t="s">
        <v>23</v>
      </c>
      <c r="L528">
        <v>75010</v>
      </c>
      <c r="M528" t="str">
        <f t="shared" si="154"/>
        <v>522</v>
      </c>
      <c r="N528" t="s">
        <v>3113</v>
      </c>
      <c r="O528" t="s">
        <v>3114</v>
      </c>
      <c r="P528" t="s">
        <v>29</v>
      </c>
      <c r="Q528" t="s">
        <v>23</v>
      </c>
      <c r="R528">
        <v>75007</v>
      </c>
      <c r="S528" s="1">
        <v>23368</v>
      </c>
      <c r="T528" t="e">
        <f t="shared" ca="1" si="155"/>
        <v>#NAME?</v>
      </c>
      <c r="U528" t="e">
        <f t="shared" ca="1" si="156"/>
        <v>#NAME?</v>
      </c>
      <c r="V528" t="e">
        <f t="shared" ca="1" si="157"/>
        <v>#NAME?</v>
      </c>
      <c r="W528" t="e">
        <f t="shared" ca="1" si="158"/>
        <v>#NAME?</v>
      </c>
      <c r="X528" t="e">
        <f t="shared" ca="1" si="159"/>
        <v>#NAME?</v>
      </c>
      <c r="Y528" t="e">
        <f t="shared" ca="1" si="160"/>
        <v>#NAME?</v>
      </c>
      <c r="Z528" t="e">
        <f ca="1">_xlfn.CONCAT("INSERT INTO DATE (Contact_id,Date_type,Date) VALUES("&amp;A528&amp;",'Birthday' ,'"&amp;S528&amp;"');")</f>
        <v>#NAME?</v>
      </c>
    </row>
    <row r="529" spans="1:26" x14ac:dyDescent="0.25">
      <c r="A529">
        <v>528</v>
      </c>
      <c r="B529" t="s">
        <v>3115</v>
      </c>
      <c r="D529" t="s">
        <v>3116</v>
      </c>
      <c r="E529" t="str">
        <f t="shared" si="152"/>
        <v/>
      </c>
      <c r="G529" t="str">
        <f t="shared" si="153"/>
        <v>228</v>
      </c>
      <c r="H529" t="s">
        <v>3117</v>
      </c>
      <c r="I529" t="s">
        <v>3118</v>
      </c>
      <c r="J529" t="s">
        <v>42</v>
      </c>
      <c r="K529" t="s">
        <v>23</v>
      </c>
      <c r="M529" t="str">
        <f t="shared" si="154"/>
        <v>774</v>
      </c>
      <c r="N529" t="s">
        <v>3119</v>
      </c>
      <c r="O529" t="s">
        <v>3120</v>
      </c>
      <c r="P529" t="s">
        <v>22</v>
      </c>
      <c r="Q529" t="s">
        <v>23</v>
      </c>
      <c r="R529">
        <v>75002</v>
      </c>
      <c r="T529" t="e">
        <f t="shared" ca="1" si="155"/>
        <v>#NAME?</v>
      </c>
      <c r="U529" t="e">
        <f t="shared" ca="1" si="156"/>
        <v>#NAME?</v>
      </c>
      <c r="V529" t="e">
        <f t="shared" ca="1" si="157"/>
        <v>#NAME?</v>
      </c>
      <c r="W529" t="e">
        <f t="shared" ca="1" si="158"/>
        <v>#NAME?</v>
      </c>
      <c r="X529" t="e">
        <f t="shared" ca="1" si="159"/>
        <v>#NAME?</v>
      </c>
      <c r="Y529" t="e">
        <f t="shared" ca="1" si="160"/>
        <v>#NAME?</v>
      </c>
      <c r="Z529" t="e">
        <f t="shared" ca="1" si="161"/>
        <v>#NAME?</v>
      </c>
    </row>
    <row r="530" spans="1:26" x14ac:dyDescent="0.25">
      <c r="A530">
        <v>529</v>
      </c>
      <c r="B530" t="s">
        <v>3121</v>
      </c>
      <c r="C530" t="s">
        <v>3122</v>
      </c>
      <c r="D530" t="s">
        <v>3123</v>
      </c>
      <c r="E530" t="str">
        <f t="shared" si="152"/>
        <v/>
      </c>
      <c r="G530" t="str">
        <f t="shared" si="153"/>
        <v>846</v>
      </c>
      <c r="H530" t="s">
        <v>3124</v>
      </c>
      <c r="I530" t="s">
        <v>3125</v>
      </c>
      <c r="J530" t="s">
        <v>22</v>
      </c>
      <c r="K530" t="s">
        <v>23</v>
      </c>
      <c r="M530" t="str">
        <f t="shared" si="154"/>
        <v/>
      </c>
      <c r="O530" t="s">
        <v>3126</v>
      </c>
      <c r="P530" t="s">
        <v>32</v>
      </c>
      <c r="Q530" t="s">
        <v>23</v>
      </c>
      <c r="R530">
        <v>75001</v>
      </c>
      <c r="S530" s="1">
        <v>25905</v>
      </c>
      <c r="T530" t="e">
        <f t="shared" ca="1" si="155"/>
        <v>#NAME?</v>
      </c>
      <c r="U530" t="e">
        <f t="shared" ca="1" si="156"/>
        <v>#NAME?</v>
      </c>
      <c r="V530" t="e">
        <f t="shared" ca="1" si="157"/>
        <v>#NAME?</v>
      </c>
      <c r="W530" t="e">
        <f t="shared" ca="1" si="158"/>
        <v>#NAME?</v>
      </c>
      <c r="X530" t="e">
        <f t="shared" ca="1" si="159"/>
        <v>#NAME?</v>
      </c>
      <c r="Y530" t="e">
        <f t="shared" ca="1" si="160"/>
        <v>#NAME?</v>
      </c>
      <c r="Z530" t="e">
        <f t="shared" ref="Z530:Z531" ca="1" si="163">_xlfn.CONCAT("INSERT INTO DATE (Contact_id,Date_type,Date) VALUES("&amp;A530&amp;",'Birthday' ,'"&amp;S530&amp;"');")</f>
        <v>#NAME?</v>
      </c>
    </row>
    <row r="531" spans="1:26" x14ac:dyDescent="0.25">
      <c r="A531">
        <v>530</v>
      </c>
      <c r="B531" t="s">
        <v>3127</v>
      </c>
      <c r="C531" t="s">
        <v>3128</v>
      </c>
      <c r="D531" t="s">
        <v>3129</v>
      </c>
      <c r="E531" t="str">
        <f t="shared" si="152"/>
        <v>538</v>
      </c>
      <c r="F531" t="s">
        <v>3130</v>
      </c>
      <c r="G531" t="str">
        <f t="shared" si="153"/>
        <v>411</v>
      </c>
      <c r="H531" t="s">
        <v>3131</v>
      </c>
      <c r="I531" t="s">
        <v>3132</v>
      </c>
      <c r="J531" t="s">
        <v>32</v>
      </c>
      <c r="K531" t="s">
        <v>23</v>
      </c>
      <c r="M531" t="str">
        <f t="shared" si="154"/>
        <v/>
      </c>
      <c r="S531" s="1">
        <v>28922</v>
      </c>
      <c r="T531" t="e">
        <f t="shared" ca="1" si="155"/>
        <v>#NAME?</v>
      </c>
      <c r="U531" t="e">
        <f t="shared" ca="1" si="156"/>
        <v>#NAME?</v>
      </c>
      <c r="V531" t="e">
        <f t="shared" ca="1" si="157"/>
        <v>#NAME?</v>
      </c>
      <c r="W531" t="e">
        <f t="shared" ca="1" si="158"/>
        <v>#NAME?</v>
      </c>
      <c r="X531" t="e">
        <f t="shared" ca="1" si="159"/>
        <v>#NAME?</v>
      </c>
      <c r="Y531" t="e">
        <f t="shared" ca="1" si="160"/>
        <v>#NAME?</v>
      </c>
      <c r="Z531" t="e">
        <f t="shared" ca="1" si="163"/>
        <v>#NAME?</v>
      </c>
    </row>
    <row r="532" spans="1:26" x14ac:dyDescent="0.25">
      <c r="A532">
        <v>531</v>
      </c>
      <c r="B532" t="s">
        <v>3133</v>
      </c>
      <c r="D532" t="s">
        <v>3134</v>
      </c>
      <c r="E532" t="str">
        <f t="shared" si="152"/>
        <v>465</v>
      </c>
      <c r="F532" t="s">
        <v>3135</v>
      </c>
      <c r="G532" t="str">
        <f t="shared" si="153"/>
        <v>833</v>
      </c>
      <c r="H532" t="s">
        <v>3136</v>
      </c>
      <c r="I532" t="s">
        <v>3137</v>
      </c>
      <c r="J532" t="s">
        <v>51</v>
      </c>
      <c r="K532" t="s">
        <v>23</v>
      </c>
      <c r="M532" t="str">
        <f t="shared" si="154"/>
        <v>926</v>
      </c>
      <c r="N532" t="s">
        <v>3138</v>
      </c>
      <c r="O532" t="s">
        <v>3139</v>
      </c>
      <c r="P532" t="s">
        <v>51</v>
      </c>
      <c r="Q532" t="s">
        <v>23</v>
      </c>
      <c r="R532">
        <v>75009</v>
      </c>
      <c r="T532" t="e">
        <f t="shared" ca="1" si="155"/>
        <v>#NAME?</v>
      </c>
      <c r="U532" t="e">
        <f t="shared" ca="1" si="156"/>
        <v>#NAME?</v>
      </c>
      <c r="V532" t="e">
        <f t="shared" ca="1" si="157"/>
        <v>#NAME?</v>
      </c>
      <c r="W532" t="e">
        <f t="shared" ca="1" si="158"/>
        <v>#NAME?</v>
      </c>
      <c r="X532" t="e">
        <f t="shared" ca="1" si="159"/>
        <v>#NAME?</v>
      </c>
      <c r="Y532" t="e">
        <f t="shared" ca="1" si="160"/>
        <v>#NAME?</v>
      </c>
      <c r="Z532" t="e">
        <f t="shared" ca="1" si="161"/>
        <v>#NAME?</v>
      </c>
    </row>
    <row r="533" spans="1:26" x14ac:dyDescent="0.25">
      <c r="A533">
        <v>532</v>
      </c>
      <c r="B533" t="s">
        <v>3140</v>
      </c>
      <c r="C533" t="s">
        <v>3141</v>
      </c>
      <c r="D533" t="s">
        <v>3142</v>
      </c>
      <c r="E533" t="str">
        <f t="shared" si="152"/>
        <v>438</v>
      </c>
      <c r="F533" t="s">
        <v>3143</v>
      </c>
      <c r="G533" t="str">
        <f t="shared" si="153"/>
        <v>257</v>
      </c>
      <c r="H533" t="s">
        <v>3144</v>
      </c>
      <c r="I533" t="s">
        <v>3145</v>
      </c>
      <c r="J533" t="s">
        <v>22</v>
      </c>
      <c r="K533" t="s">
        <v>23</v>
      </c>
      <c r="L533">
        <v>75089</v>
      </c>
      <c r="M533" t="str">
        <f t="shared" si="154"/>
        <v/>
      </c>
      <c r="S533" s="1">
        <v>24686</v>
      </c>
      <c r="T533" t="e">
        <f t="shared" ca="1" si="155"/>
        <v>#NAME?</v>
      </c>
      <c r="U533" t="e">
        <f t="shared" ca="1" si="156"/>
        <v>#NAME?</v>
      </c>
      <c r="V533" t="e">
        <f t="shared" ca="1" si="157"/>
        <v>#NAME?</v>
      </c>
      <c r="W533" t="e">
        <f t="shared" ca="1" si="158"/>
        <v>#NAME?</v>
      </c>
      <c r="X533" t="e">
        <f t="shared" ca="1" si="159"/>
        <v>#NAME?</v>
      </c>
      <c r="Y533" t="e">
        <f t="shared" ca="1" si="160"/>
        <v>#NAME?</v>
      </c>
      <c r="Z533" t="e">
        <f t="shared" ref="Z533:Z535" ca="1" si="164">_xlfn.CONCAT("INSERT INTO DATE (Contact_id,Date_type,Date) VALUES("&amp;A533&amp;",'Birthday' ,'"&amp;S533&amp;"');")</f>
        <v>#NAME?</v>
      </c>
    </row>
    <row r="534" spans="1:26" x14ac:dyDescent="0.25">
      <c r="A534">
        <v>533</v>
      </c>
      <c r="B534" t="s">
        <v>3146</v>
      </c>
      <c r="C534" t="s">
        <v>3147</v>
      </c>
      <c r="D534" t="s">
        <v>3148</v>
      </c>
      <c r="E534" t="str">
        <f t="shared" si="152"/>
        <v/>
      </c>
      <c r="G534" t="str">
        <f t="shared" si="153"/>
        <v>834</v>
      </c>
      <c r="H534" t="s">
        <v>3149</v>
      </c>
      <c r="I534" t="s">
        <v>3150</v>
      </c>
      <c r="J534" t="s">
        <v>22</v>
      </c>
      <c r="K534" t="s">
        <v>23</v>
      </c>
      <c r="L534">
        <v>75087</v>
      </c>
      <c r="M534" t="str">
        <f t="shared" si="154"/>
        <v>967</v>
      </c>
      <c r="N534" t="s">
        <v>3151</v>
      </c>
      <c r="O534" t="s">
        <v>3152</v>
      </c>
      <c r="P534" t="s">
        <v>32</v>
      </c>
      <c r="Q534" t="s">
        <v>23</v>
      </c>
      <c r="R534">
        <v>75002</v>
      </c>
      <c r="S534" s="1">
        <v>30003</v>
      </c>
      <c r="T534" t="e">
        <f t="shared" ca="1" si="155"/>
        <v>#NAME?</v>
      </c>
      <c r="U534" t="e">
        <f t="shared" ca="1" si="156"/>
        <v>#NAME?</v>
      </c>
      <c r="V534" t="e">
        <f t="shared" ca="1" si="157"/>
        <v>#NAME?</v>
      </c>
      <c r="W534" t="e">
        <f t="shared" ca="1" si="158"/>
        <v>#NAME?</v>
      </c>
      <c r="X534" t="e">
        <f t="shared" ca="1" si="159"/>
        <v>#NAME?</v>
      </c>
      <c r="Y534" t="e">
        <f t="shared" ca="1" si="160"/>
        <v>#NAME?</v>
      </c>
      <c r="Z534" t="e">
        <f t="shared" ca="1" si="164"/>
        <v>#NAME?</v>
      </c>
    </row>
    <row r="535" spans="1:26" x14ac:dyDescent="0.25">
      <c r="A535">
        <v>534</v>
      </c>
      <c r="B535" t="s">
        <v>3153</v>
      </c>
      <c r="C535" t="s">
        <v>3154</v>
      </c>
      <c r="D535" t="s">
        <v>3155</v>
      </c>
      <c r="E535" t="str">
        <f t="shared" si="152"/>
        <v>124</v>
      </c>
      <c r="F535" t="s">
        <v>3156</v>
      </c>
      <c r="G535" t="str">
        <f t="shared" si="153"/>
        <v>268</v>
      </c>
      <c r="H535" t="s">
        <v>3157</v>
      </c>
      <c r="L535">
        <v>75006</v>
      </c>
      <c r="M535" t="str">
        <f t="shared" si="154"/>
        <v>211</v>
      </c>
      <c r="N535" t="s">
        <v>3158</v>
      </c>
      <c r="S535" s="1">
        <v>27309</v>
      </c>
      <c r="T535" t="e">
        <f t="shared" ca="1" si="155"/>
        <v>#NAME?</v>
      </c>
      <c r="U535" t="e">
        <f t="shared" ca="1" si="156"/>
        <v>#NAME?</v>
      </c>
      <c r="V535" t="e">
        <f t="shared" ca="1" si="157"/>
        <v>#NAME?</v>
      </c>
      <c r="W535" t="e">
        <f t="shared" ca="1" si="158"/>
        <v>#NAME?</v>
      </c>
      <c r="X535" t="e">
        <f t="shared" ca="1" si="159"/>
        <v>#NAME?</v>
      </c>
      <c r="Y535" t="e">
        <f t="shared" ca="1" si="160"/>
        <v>#NAME?</v>
      </c>
      <c r="Z535" t="e">
        <f t="shared" ca="1" si="164"/>
        <v>#NAME?</v>
      </c>
    </row>
    <row r="536" spans="1:26" x14ac:dyDescent="0.25">
      <c r="A536">
        <v>535</v>
      </c>
      <c r="B536" t="s">
        <v>3159</v>
      </c>
      <c r="D536" t="s">
        <v>3160</v>
      </c>
      <c r="E536" t="str">
        <f t="shared" si="152"/>
        <v/>
      </c>
      <c r="G536" t="str">
        <f t="shared" si="153"/>
        <v>690</v>
      </c>
      <c r="H536" t="s">
        <v>3161</v>
      </c>
      <c r="I536" t="s">
        <v>3162</v>
      </c>
      <c r="J536" t="s">
        <v>42</v>
      </c>
      <c r="K536" t="s">
        <v>23</v>
      </c>
      <c r="L536">
        <v>75001</v>
      </c>
      <c r="M536" t="str">
        <f t="shared" si="154"/>
        <v/>
      </c>
      <c r="O536" t="s">
        <v>3163</v>
      </c>
      <c r="P536" t="s">
        <v>29</v>
      </c>
      <c r="Q536" t="s">
        <v>23</v>
      </c>
      <c r="R536">
        <v>75008</v>
      </c>
      <c r="T536" t="e">
        <f t="shared" ca="1" si="155"/>
        <v>#NAME?</v>
      </c>
      <c r="U536" t="e">
        <f t="shared" ca="1" si="156"/>
        <v>#NAME?</v>
      </c>
      <c r="V536" t="e">
        <f t="shared" ca="1" si="157"/>
        <v>#NAME?</v>
      </c>
      <c r="W536" t="e">
        <f t="shared" ca="1" si="158"/>
        <v>#NAME?</v>
      </c>
      <c r="X536" t="e">
        <f t="shared" ca="1" si="159"/>
        <v>#NAME?</v>
      </c>
      <c r="Y536" t="e">
        <f t="shared" ca="1" si="160"/>
        <v>#NAME?</v>
      </c>
      <c r="Z536" t="e">
        <f t="shared" ca="1" si="161"/>
        <v>#NAME?</v>
      </c>
    </row>
    <row r="537" spans="1:26" x14ac:dyDescent="0.25">
      <c r="A537">
        <v>536</v>
      </c>
      <c r="B537" t="s">
        <v>3164</v>
      </c>
      <c r="D537" t="s">
        <v>3165</v>
      </c>
      <c r="E537" t="str">
        <f t="shared" si="152"/>
        <v/>
      </c>
      <c r="G537" t="str">
        <f t="shared" si="153"/>
        <v>773</v>
      </c>
      <c r="H537" t="s">
        <v>3166</v>
      </c>
      <c r="I537" t="s">
        <v>3167</v>
      </c>
      <c r="J537" t="s">
        <v>42</v>
      </c>
      <c r="K537" t="s">
        <v>23</v>
      </c>
      <c r="L537">
        <v>75079</v>
      </c>
      <c r="M537" t="str">
        <f t="shared" si="154"/>
        <v>214</v>
      </c>
      <c r="N537" t="s">
        <v>3168</v>
      </c>
      <c r="S537" s="1">
        <v>31647</v>
      </c>
      <c r="T537" t="e">
        <f t="shared" ca="1" si="155"/>
        <v>#NAME?</v>
      </c>
      <c r="U537" t="e">
        <f t="shared" ca="1" si="156"/>
        <v>#NAME?</v>
      </c>
      <c r="V537" t="e">
        <f t="shared" ca="1" si="157"/>
        <v>#NAME?</v>
      </c>
      <c r="W537" t="e">
        <f t="shared" ca="1" si="158"/>
        <v>#NAME?</v>
      </c>
      <c r="X537" t="e">
        <f t="shared" ca="1" si="159"/>
        <v>#NAME?</v>
      </c>
      <c r="Y537" t="e">
        <f t="shared" ca="1" si="160"/>
        <v>#NAME?</v>
      </c>
      <c r="Z537" t="e">
        <f t="shared" ref="Z537:Z538" ca="1" si="165">_xlfn.CONCAT("INSERT INTO DATE (Contact_id,Date_type,Date) VALUES("&amp;A537&amp;",'Birthday' ,'"&amp;S537&amp;"');")</f>
        <v>#NAME?</v>
      </c>
    </row>
    <row r="538" spans="1:26" x14ac:dyDescent="0.25">
      <c r="A538">
        <v>537</v>
      </c>
      <c r="B538" t="s">
        <v>3169</v>
      </c>
      <c r="C538" t="s">
        <v>3170</v>
      </c>
      <c r="D538" t="s">
        <v>5823</v>
      </c>
      <c r="E538" t="str">
        <f t="shared" si="152"/>
        <v>722</v>
      </c>
      <c r="F538" t="s">
        <v>3171</v>
      </c>
      <c r="G538" t="str">
        <f t="shared" si="153"/>
        <v>379</v>
      </c>
      <c r="H538" t="s">
        <v>3172</v>
      </c>
      <c r="I538" t="s">
        <v>3173</v>
      </c>
      <c r="J538" t="s">
        <v>32</v>
      </c>
      <c r="K538" t="s">
        <v>23</v>
      </c>
      <c r="M538" t="str">
        <f t="shared" si="154"/>
        <v/>
      </c>
      <c r="O538" t="s">
        <v>3174</v>
      </c>
      <c r="P538" t="s">
        <v>29</v>
      </c>
      <c r="Q538" t="s">
        <v>23</v>
      </c>
      <c r="R538">
        <v>75001</v>
      </c>
      <c r="S538" s="1">
        <v>32427</v>
      </c>
      <c r="T538" t="e">
        <f t="shared" ca="1" si="155"/>
        <v>#NAME?</v>
      </c>
      <c r="U538" t="e">
        <f t="shared" ca="1" si="156"/>
        <v>#NAME?</v>
      </c>
      <c r="V538" t="e">
        <f t="shared" ca="1" si="157"/>
        <v>#NAME?</v>
      </c>
      <c r="W538" t="e">
        <f t="shared" ca="1" si="158"/>
        <v>#NAME?</v>
      </c>
      <c r="X538" t="e">
        <f t="shared" ca="1" si="159"/>
        <v>#NAME?</v>
      </c>
      <c r="Y538" t="e">
        <f t="shared" ca="1" si="160"/>
        <v>#NAME?</v>
      </c>
      <c r="Z538" t="e">
        <f t="shared" ca="1" si="165"/>
        <v>#NAME?</v>
      </c>
    </row>
    <row r="539" spans="1:26" x14ac:dyDescent="0.25">
      <c r="A539">
        <v>538</v>
      </c>
      <c r="B539" t="s">
        <v>3175</v>
      </c>
      <c r="D539" t="s">
        <v>3176</v>
      </c>
      <c r="E539" t="str">
        <f t="shared" si="152"/>
        <v>696</v>
      </c>
      <c r="F539" t="s">
        <v>3177</v>
      </c>
      <c r="G539" t="str">
        <f t="shared" si="153"/>
        <v>361</v>
      </c>
      <c r="H539" t="s">
        <v>3178</v>
      </c>
      <c r="I539" t="s">
        <v>3179</v>
      </c>
      <c r="J539" t="s">
        <v>32</v>
      </c>
      <c r="K539" t="s">
        <v>23</v>
      </c>
      <c r="M539" t="str">
        <f t="shared" si="154"/>
        <v>402</v>
      </c>
      <c r="N539" t="s">
        <v>3180</v>
      </c>
      <c r="T539" t="e">
        <f t="shared" ca="1" si="155"/>
        <v>#NAME?</v>
      </c>
      <c r="U539" t="e">
        <f t="shared" ca="1" si="156"/>
        <v>#NAME?</v>
      </c>
      <c r="V539" t="e">
        <f t="shared" ca="1" si="157"/>
        <v>#NAME?</v>
      </c>
      <c r="W539" t="e">
        <f t="shared" ca="1" si="158"/>
        <v>#NAME?</v>
      </c>
      <c r="X539" t="e">
        <f t="shared" ca="1" si="159"/>
        <v>#NAME?</v>
      </c>
      <c r="Y539" t="e">
        <f t="shared" ca="1" si="160"/>
        <v>#NAME?</v>
      </c>
      <c r="Z539" t="e">
        <f t="shared" ca="1" si="161"/>
        <v>#NAME?</v>
      </c>
    </row>
    <row r="540" spans="1:26" x14ac:dyDescent="0.25">
      <c r="A540">
        <v>539</v>
      </c>
      <c r="B540" t="s">
        <v>3181</v>
      </c>
      <c r="D540" t="s">
        <v>3182</v>
      </c>
      <c r="E540" t="str">
        <f t="shared" si="152"/>
        <v>880</v>
      </c>
      <c r="F540" t="s">
        <v>3183</v>
      </c>
      <c r="G540" t="str">
        <f t="shared" si="153"/>
        <v>240</v>
      </c>
      <c r="H540" t="s">
        <v>3184</v>
      </c>
      <c r="I540" t="s">
        <v>3185</v>
      </c>
      <c r="J540" t="s">
        <v>22</v>
      </c>
      <c r="K540" t="s">
        <v>23</v>
      </c>
      <c r="L540">
        <v>75091</v>
      </c>
      <c r="M540" t="str">
        <f t="shared" si="154"/>
        <v/>
      </c>
      <c r="S540" s="1">
        <v>24721</v>
      </c>
      <c r="T540" t="e">
        <f t="shared" ca="1" si="155"/>
        <v>#NAME?</v>
      </c>
      <c r="U540" t="e">
        <f t="shared" ca="1" si="156"/>
        <v>#NAME?</v>
      </c>
      <c r="V540" t="e">
        <f t="shared" ca="1" si="157"/>
        <v>#NAME?</v>
      </c>
      <c r="W540" t="e">
        <f t="shared" ca="1" si="158"/>
        <v>#NAME?</v>
      </c>
      <c r="X540" t="e">
        <f t="shared" ca="1" si="159"/>
        <v>#NAME?</v>
      </c>
      <c r="Y540" t="e">
        <f t="shared" ca="1" si="160"/>
        <v>#NAME?</v>
      </c>
      <c r="Z540" t="e">
        <f t="shared" ref="Z540:Z541" ca="1" si="166">_xlfn.CONCAT("INSERT INTO DATE (Contact_id,Date_type,Date) VALUES("&amp;A540&amp;",'Birthday' ,'"&amp;S540&amp;"');")</f>
        <v>#NAME?</v>
      </c>
    </row>
    <row r="541" spans="1:26" x14ac:dyDescent="0.25">
      <c r="A541">
        <v>540</v>
      </c>
      <c r="B541" t="s">
        <v>3186</v>
      </c>
      <c r="D541" t="s">
        <v>3187</v>
      </c>
      <c r="E541" t="str">
        <f t="shared" si="152"/>
        <v/>
      </c>
      <c r="G541" t="str">
        <f t="shared" si="153"/>
        <v>166</v>
      </c>
      <c r="H541" t="s">
        <v>3188</v>
      </c>
      <c r="I541" t="s">
        <v>3189</v>
      </c>
      <c r="J541" t="s">
        <v>51</v>
      </c>
      <c r="K541" t="s">
        <v>23</v>
      </c>
      <c r="L541">
        <v>75081</v>
      </c>
      <c r="M541" t="str">
        <f t="shared" si="154"/>
        <v>694</v>
      </c>
      <c r="N541" t="s">
        <v>3190</v>
      </c>
      <c r="O541" t="s">
        <v>3191</v>
      </c>
      <c r="P541" t="s">
        <v>32</v>
      </c>
      <c r="Q541" t="s">
        <v>23</v>
      </c>
      <c r="R541">
        <v>75008</v>
      </c>
      <c r="S541" s="1">
        <v>23592</v>
      </c>
      <c r="T541" t="e">
        <f t="shared" ca="1" si="155"/>
        <v>#NAME?</v>
      </c>
      <c r="U541" t="e">
        <f t="shared" ca="1" si="156"/>
        <v>#NAME?</v>
      </c>
      <c r="V541" t="e">
        <f t="shared" ca="1" si="157"/>
        <v>#NAME?</v>
      </c>
      <c r="W541" t="e">
        <f t="shared" ca="1" si="158"/>
        <v>#NAME?</v>
      </c>
      <c r="X541" t="e">
        <f t="shared" ca="1" si="159"/>
        <v>#NAME?</v>
      </c>
      <c r="Y541" t="e">
        <f t="shared" ca="1" si="160"/>
        <v>#NAME?</v>
      </c>
      <c r="Z541" t="e">
        <f t="shared" ca="1" si="166"/>
        <v>#NAME?</v>
      </c>
    </row>
    <row r="542" spans="1:26" x14ac:dyDescent="0.25">
      <c r="A542">
        <v>541</v>
      </c>
      <c r="B542" t="s">
        <v>3192</v>
      </c>
      <c r="C542" t="s">
        <v>3193</v>
      </c>
      <c r="D542" t="s">
        <v>3194</v>
      </c>
      <c r="E542" t="str">
        <f t="shared" si="152"/>
        <v>762</v>
      </c>
      <c r="F542" t="s">
        <v>3195</v>
      </c>
      <c r="G542" t="str">
        <f t="shared" si="153"/>
        <v>836</v>
      </c>
      <c r="H542" t="s">
        <v>3196</v>
      </c>
      <c r="I542" t="s">
        <v>3197</v>
      </c>
      <c r="J542" t="s">
        <v>22</v>
      </c>
      <c r="K542" t="s">
        <v>23</v>
      </c>
      <c r="M542" t="str">
        <f t="shared" si="154"/>
        <v>106</v>
      </c>
      <c r="N542" t="s">
        <v>3198</v>
      </c>
      <c r="T542" t="e">
        <f t="shared" ca="1" si="155"/>
        <v>#NAME?</v>
      </c>
      <c r="U542" t="e">
        <f t="shared" ca="1" si="156"/>
        <v>#NAME?</v>
      </c>
      <c r="V542" t="e">
        <f t="shared" ca="1" si="157"/>
        <v>#NAME?</v>
      </c>
      <c r="W542" t="e">
        <f t="shared" ca="1" si="158"/>
        <v>#NAME?</v>
      </c>
      <c r="X542" t="e">
        <f t="shared" ca="1" si="159"/>
        <v>#NAME?</v>
      </c>
      <c r="Y542" t="e">
        <f t="shared" ca="1" si="160"/>
        <v>#NAME?</v>
      </c>
      <c r="Z542" t="e">
        <f t="shared" ca="1" si="161"/>
        <v>#NAME?</v>
      </c>
    </row>
    <row r="543" spans="1:26" x14ac:dyDescent="0.25">
      <c r="A543">
        <v>542</v>
      </c>
      <c r="B543" t="s">
        <v>87</v>
      </c>
      <c r="C543" t="s">
        <v>3057</v>
      </c>
      <c r="D543" t="s">
        <v>3199</v>
      </c>
      <c r="E543" t="str">
        <f t="shared" si="152"/>
        <v>313</v>
      </c>
      <c r="F543" t="s">
        <v>3200</v>
      </c>
      <c r="G543" t="str">
        <f t="shared" si="153"/>
        <v>820</v>
      </c>
      <c r="H543" t="s">
        <v>3201</v>
      </c>
      <c r="I543" t="s">
        <v>3202</v>
      </c>
      <c r="J543" t="s">
        <v>42</v>
      </c>
      <c r="K543" t="s">
        <v>23</v>
      </c>
      <c r="L543">
        <v>75093</v>
      </c>
      <c r="M543" t="str">
        <f t="shared" si="154"/>
        <v/>
      </c>
      <c r="S543" s="1">
        <v>31433</v>
      </c>
      <c r="T543" t="e">
        <f t="shared" ca="1" si="155"/>
        <v>#NAME?</v>
      </c>
      <c r="U543" t="e">
        <f t="shared" ca="1" si="156"/>
        <v>#NAME?</v>
      </c>
      <c r="V543" t="e">
        <f t="shared" ca="1" si="157"/>
        <v>#NAME?</v>
      </c>
      <c r="W543" t="e">
        <f t="shared" ca="1" si="158"/>
        <v>#NAME?</v>
      </c>
      <c r="X543" t="e">
        <f t="shared" ca="1" si="159"/>
        <v>#NAME?</v>
      </c>
      <c r="Y543" t="e">
        <f t="shared" ca="1" si="160"/>
        <v>#NAME?</v>
      </c>
      <c r="Z543" t="e">
        <f ca="1">_xlfn.CONCAT("INSERT INTO DATE (Contact_id,Date_type,Date) VALUES("&amp;A543&amp;",'Birthday' ,'"&amp;S543&amp;"');")</f>
        <v>#NAME?</v>
      </c>
    </row>
    <row r="544" spans="1:26" x14ac:dyDescent="0.25">
      <c r="A544">
        <v>543</v>
      </c>
      <c r="B544" t="s">
        <v>3203</v>
      </c>
      <c r="D544" t="s">
        <v>3204</v>
      </c>
      <c r="E544" t="str">
        <f t="shared" si="152"/>
        <v>215</v>
      </c>
      <c r="F544" t="s">
        <v>3205</v>
      </c>
      <c r="G544" t="str">
        <f t="shared" si="153"/>
        <v>612</v>
      </c>
      <c r="H544" t="s">
        <v>3206</v>
      </c>
      <c r="I544" t="s">
        <v>3207</v>
      </c>
      <c r="J544" t="s">
        <v>29</v>
      </c>
      <c r="K544" t="s">
        <v>23</v>
      </c>
      <c r="L544">
        <v>75087</v>
      </c>
      <c r="M544" t="str">
        <f t="shared" si="154"/>
        <v>219</v>
      </c>
      <c r="N544" t="s">
        <v>3208</v>
      </c>
      <c r="T544" t="e">
        <f t="shared" ca="1" si="155"/>
        <v>#NAME?</v>
      </c>
      <c r="U544" t="e">
        <f t="shared" ca="1" si="156"/>
        <v>#NAME?</v>
      </c>
      <c r="V544" t="e">
        <f t="shared" ca="1" si="157"/>
        <v>#NAME?</v>
      </c>
      <c r="W544" t="e">
        <f t="shared" ca="1" si="158"/>
        <v>#NAME?</v>
      </c>
      <c r="X544" t="e">
        <f t="shared" ca="1" si="159"/>
        <v>#NAME?</v>
      </c>
      <c r="Y544" t="e">
        <f t="shared" ca="1" si="160"/>
        <v>#NAME?</v>
      </c>
      <c r="Z544" t="e">
        <f t="shared" ca="1" si="161"/>
        <v>#NAME?</v>
      </c>
    </row>
    <row r="545" spans="1:26" x14ac:dyDescent="0.25">
      <c r="A545">
        <v>544</v>
      </c>
      <c r="B545" t="s">
        <v>592</v>
      </c>
      <c r="C545" t="s">
        <v>2243</v>
      </c>
      <c r="D545" t="s">
        <v>3209</v>
      </c>
      <c r="E545" t="str">
        <f t="shared" si="152"/>
        <v/>
      </c>
      <c r="G545" t="str">
        <f t="shared" si="153"/>
        <v>701</v>
      </c>
      <c r="H545" t="s">
        <v>3210</v>
      </c>
      <c r="I545" t="s">
        <v>3211</v>
      </c>
      <c r="J545" t="s">
        <v>32</v>
      </c>
      <c r="K545" t="s">
        <v>23</v>
      </c>
      <c r="L545">
        <v>75040</v>
      </c>
      <c r="M545" t="str">
        <f t="shared" si="154"/>
        <v>673</v>
      </c>
      <c r="N545" t="s">
        <v>3212</v>
      </c>
      <c r="T545" t="e">
        <f t="shared" ca="1" si="155"/>
        <v>#NAME?</v>
      </c>
      <c r="U545" t="e">
        <f t="shared" ca="1" si="156"/>
        <v>#NAME?</v>
      </c>
      <c r="V545" t="e">
        <f t="shared" ca="1" si="157"/>
        <v>#NAME?</v>
      </c>
      <c r="W545" t="e">
        <f t="shared" ca="1" si="158"/>
        <v>#NAME?</v>
      </c>
      <c r="X545" t="e">
        <f t="shared" ca="1" si="159"/>
        <v>#NAME?</v>
      </c>
      <c r="Y545" t="e">
        <f t="shared" ca="1" si="160"/>
        <v>#NAME?</v>
      </c>
      <c r="Z545" t="e">
        <f t="shared" ca="1" si="161"/>
        <v>#NAME?</v>
      </c>
    </row>
    <row r="546" spans="1:26" x14ac:dyDescent="0.25">
      <c r="A546">
        <v>545</v>
      </c>
      <c r="B546" t="s">
        <v>3213</v>
      </c>
      <c r="D546" t="s">
        <v>3214</v>
      </c>
      <c r="E546" t="str">
        <f t="shared" si="152"/>
        <v>730</v>
      </c>
      <c r="F546" t="s">
        <v>3215</v>
      </c>
      <c r="G546" t="str">
        <f t="shared" si="153"/>
        <v>282</v>
      </c>
      <c r="H546" t="s">
        <v>3216</v>
      </c>
      <c r="I546" t="s">
        <v>3217</v>
      </c>
      <c r="J546" t="s">
        <v>32</v>
      </c>
      <c r="K546" t="s">
        <v>23</v>
      </c>
      <c r="L546">
        <v>75052</v>
      </c>
      <c r="M546" t="str">
        <f t="shared" si="154"/>
        <v>538</v>
      </c>
      <c r="N546" t="s">
        <v>3218</v>
      </c>
      <c r="T546" t="e">
        <f t="shared" ca="1" si="155"/>
        <v>#NAME?</v>
      </c>
      <c r="U546" t="e">
        <f t="shared" ca="1" si="156"/>
        <v>#NAME?</v>
      </c>
      <c r="V546" t="e">
        <f t="shared" ca="1" si="157"/>
        <v>#NAME?</v>
      </c>
      <c r="W546" t="e">
        <f t="shared" ca="1" si="158"/>
        <v>#NAME?</v>
      </c>
      <c r="X546" t="e">
        <f t="shared" ca="1" si="159"/>
        <v>#NAME?</v>
      </c>
      <c r="Y546" t="e">
        <f t="shared" ca="1" si="160"/>
        <v>#NAME?</v>
      </c>
      <c r="Z546" t="e">
        <f t="shared" ca="1" si="161"/>
        <v>#NAME?</v>
      </c>
    </row>
    <row r="547" spans="1:26" x14ac:dyDescent="0.25">
      <c r="A547">
        <v>546</v>
      </c>
      <c r="B547" t="s">
        <v>3219</v>
      </c>
      <c r="D547" t="s">
        <v>3220</v>
      </c>
      <c r="E547" t="str">
        <f t="shared" si="152"/>
        <v/>
      </c>
      <c r="G547" t="str">
        <f t="shared" si="153"/>
        <v>643</v>
      </c>
      <c r="H547" t="s">
        <v>3221</v>
      </c>
      <c r="I547" t="s">
        <v>3222</v>
      </c>
      <c r="J547" t="s">
        <v>42</v>
      </c>
      <c r="K547" t="s">
        <v>23</v>
      </c>
      <c r="L547">
        <v>75079</v>
      </c>
      <c r="M547" t="str">
        <f t="shared" si="154"/>
        <v>141</v>
      </c>
      <c r="N547" t="s">
        <v>3223</v>
      </c>
      <c r="O547" t="s">
        <v>3224</v>
      </c>
      <c r="P547" t="s">
        <v>51</v>
      </c>
      <c r="Q547" t="s">
        <v>23</v>
      </c>
      <c r="R547">
        <v>75004</v>
      </c>
      <c r="T547" t="e">
        <f t="shared" ca="1" si="155"/>
        <v>#NAME?</v>
      </c>
      <c r="U547" t="e">
        <f t="shared" ca="1" si="156"/>
        <v>#NAME?</v>
      </c>
      <c r="V547" t="e">
        <f t="shared" ca="1" si="157"/>
        <v>#NAME?</v>
      </c>
      <c r="W547" t="e">
        <f t="shared" ca="1" si="158"/>
        <v>#NAME?</v>
      </c>
      <c r="X547" t="e">
        <f t="shared" ca="1" si="159"/>
        <v>#NAME?</v>
      </c>
      <c r="Y547" t="e">
        <f t="shared" ca="1" si="160"/>
        <v>#NAME?</v>
      </c>
      <c r="Z547" t="e">
        <f t="shared" ca="1" si="161"/>
        <v>#NAME?</v>
      </c>
    </row>
    <row r="548" spans="1:26" x14ac:dyDescent="0.25">
      <c r="A548">
        <v>547</v>
      </c>
      <c r="B548" t="s">
        <v>3225</v>
      </c>
      <c r="D548" t="s">
        <v>3226</v>
      </c>
      <c r="E548" t="str">
        <f t="shared" si="152"/>
        <v/>
      </c>
      <c r="G548" t="str">
        <f t="shared" si="153"/>
        <v>419</v>
      </c>
      <c r="H548" t="s">
        <v>3227</v>
      </c>
      <c r="I548" t="s">
        <v>3228</v>
      </c>
      <c r="J548" t="s">
        <v>51</v>
      </c>
      <c r="K548" t="s">
        <v>23</v>
      </c>
      <c r="L548">
        <v>75059</v>
      </c>
      <c r="M548" t="str">
        <f t="shared" si="154"/>
        <v>729</v>
      </c>
      <c r="N548" t="s">
        <v>3229</v>
      </c>
      <c r="O548" t="s">
        <v>3230</v>
      </c>
      <c r="P548" t="s">
        <v>29</v>
      </c>
      <c r="Q548" t="s">
        <v>23</v>
      </c>
      <c r="R548">
        <v>75001</v>
      </c>
      <c r="S548" s="1">
        <v>27863</v>
      </c>
      <c r="T548" t="e">
        <f t="shared" ca="1" si="155"/>
        <v>#NAME?</v>
      </c>
      <c r="U548" t="e">
        <f t="shared" ca="1" si="156"/>
        <v>#NAME?</v>
      </c>
      <c r="V548" t="e">
        <f t="shared" ca="1" si="157"/>
        <v>#NAME?</v>
      </c>
      <c r="W548" t="e">
        <f t="shared" ca="1" si="158"/>
        <v>#NAME?</v>
      </c>
      <c r="X548" t="e">
        <f t="shared" ca="1" si="159"/>
        <v>#NAME?</v>
      </c>
      <c r="Y548" t="e">
        <f t="shared" ca="1" si="160"/>
        <v>#NAME?</v>
      </c>
      <c r="Z548" t="e">
        <f ca="1">_xlfn.CONCAT("INSERT INTO DATE (Contact_id,Date_type,Date) VALUES("&amp;A548&amp;",'Birthday' ,'"&amp;S548&amp;"');")</f>
        <v>#NAME?</v>
      </c>
    </row>
    <row r="549" spans="1:26" x14ac:dyDescent="0.25">
      <c r="A549">
        <v>548</v>
      </c>
      <c r="B549" t="s">
        <v>1468</v>
      </c>
      <c r="C549" t="s">
        <v>3231</v>
      </c>
      <c r="D549" t="s">
        <v>3232</v>
      </c>
      <c r="E549" t="str">
        <f t="shared" si="152"/>
        <v>154</v>
      </c>
      <c r="F549" t="s">
        <v>3233</v>
      </c>
      <c r="G549" t="str">
        <f t="shared" si="153"/>
        <v>617</v>
      </c>
      <c r="H549" t="s">
        <v>3234</v>
      </c>
      <c r="I549" t="s">
        <v>3235</v>
      </c>
      <c r="J549" t="s">
        <v>51</v>
      </c>
      <c r="K549" t="s">
        <v>23</v>
      </c>
      <c r="M549" t="str">
        <f t="shared" si="154"/>
        <v>796</v>
      </c>
      <c r="N549" t="s">
        <v>3236</v>
      </c>
      <c r="T549" t="e">
        <f t="shared" ca="1" si="155"/>
        <v>#NAME?</v>
      </c>
      <c r="U549" t="e">
        <f t="shared" ca="1" si="156"/>
        <v>#NAME?</v>
      </c>
      <c r="V549" t="e">
        <f t="shared" ca="1" si="157"/>
        <v>#NAME?</v>
      </c>
      <c r="W549" t="e">
        <f t="shared" ca="1" si="158"/>
        <v>#NAME?</v>
      </c>
      <c r="X549" t="e">
        <f t="shared" ca="1" si="159"/>
        <v>#NAME?</v>
      </c>
      <c r="Y549" t="e">
        <f t="shared" ca="1" si="160"/>
        <v>#NAME?</v>
      </c>
      <c r="Z549" t="e">
        <f t="shared" ca="1" si="161"/>
        <v>#NAME?</v>
      </c>
    </row>
    <row r="550" spans="1:26" x14ac:dyDescent="0.25">
      <c r="A550">
        <v>549</v>
      </c>
      <c r="B550" t="s">
        <v>3237</v>
      </c>
      <c r="D550" t="s">
        <v>3238</v>
      </c>
      <c r="E550" t="str">
        <f t="shared" si="152"/>
        <v>553</v>
      </c>
      <c r="F550" t="s">
        <v>3239</v>
      </c>
      <c r="G550" t="str">
        <f t="shared" si="153"/>
        <v>487</v>
      </c>
      <c r="H550" t="s">
        <v>3240</v>
      </c>
      <c r="I550" t="s">
        <v>3241</v>
      </c>
      <c r="J550" t="s">
        <v>42</v>
      </c>
      <c r="K550" t="s">
        <v>23</v>
      </c>
      <c r="M550" t="str">
        <f t="shared" si="154"/>
        <v>110</v>
      </c>
      <c r="N550" t="s">
        <v>3242</v>
      </c>
      <c r="O550" t="s">
        <v>3243</v>
      </c>
      <c r="P550" t="s">
        <v>51</v>
      </c>
      <c r="Q550" t="s">
        <v>23</v>
      </c>
      <c r="R550">
        <v>75004</v>
      </c>
      <c r="S550" s="1">
        <v>35301</v>
      </c>
      <c r="T550" t="e">
        <f t="shared" ca="1" si="155"/>
        <v>#NAME?</v>
      </c>
      <c r="U550" t="e">
        <f t="shared" ca="1" si="156"/>
        <v>#NAME?</v>
      </c>
      <c r="V550" t="e">
        <f t="shared" ca="1" si="157"/>
        <v>#NAME?</v>
      </c>
      <c r="W550" t="e">
        <f t="shared" ca="1" si="158"/>
        <v>#NAME?</v>
      </c>
      <c r="X550" t="e">
        <f t="shared" ca="1" si="159"/>
        <v>#NAME?</v>
      </c>
      <c r="Y550" t="e">
        <f t="shared" ca="1" si="160"/>
        <v>#NAME?</v>
      </c>
      <c r="Z550" t="e">
        <f ca="1">_xlfn.CONCAT("INSERT INTO DATE (Contact_id,Date_type,Date) VALUES("&amp;A550&amp;",'Birthday' ,'"&amp;S550&amp;"');")</f>
        <v>#NAME?</v>
      </c>
    </row>
    <row r="551" spans="1:26" x14ac:dyDescent="0.25">
      <c r="A551">
        <v>550</v>
      </c>
      <c r="B551" t="s">
        <v>3244</v>
      </c>
      <c r="D551" t="s">
        <v>3245</v>
      </c>
      <c r="E551" t="str">
        <f t="shared" si="152"/>
        <v/>
      </c>
      <c r="G551" t="str">
        <f t="shared" si="153"/>
        <v>291</v>
      </c>
      <c r="H551" t="s">
        <v>3246</v>
      </c>
      <c r="I551" t="s">
        <v>3247</v>
      </c>
      <c r="J551" t="s">
        <v>42</v>
      </c>
      <c r="K551" t="s">
        <v>23</v>
      </c>
      <c r="M551" t="str">
        <f t="shared" si="154"/>
        <v>571</v>
      </c>
      <c r="N551" t="s">
        <v>3248</v>
      </c>
      <c r="O551" t="s">
        <v>3249</v>
      </c>
      <c r="P551" t="s">
        <v>29</v>
      </c>
      <c r="Q551" t="s">
        <v>23</v>
      </c>
      <c r="R551">
        <v>75009</v>
      </c>
      <c r="T551" t="e">
        <f t="shared" ca="1" si="155"/>
        <v>#NAME?</v>
      </c>
      <c r="U551" t="e">
        <f t="shared" ca="1" si="156"/>
        <v>#NAME?</v>
      </c>
      <c r="V551" t="e">
        <f t="shared" ca="1" si="157"/>
        <v>#NAME?</v>
      </c>
      <c r="W551" t="e">
        <f t="shared" ca="1" si="158"/>
        <v>#NAME?</v>
      </c>
      <c r="X551" t="e">
        <f t="shared" ca="1" si="159"/>
        <v>#NAME?</v>
      </c>
      <c r="Y551" t="e">
        <f t="shared" ca="1" si="160"/>
        <v>#NAME?</v>
      </c>
      <c r="Z551" t="e">
        <f t="shared" ca="1" si="161"/>
        <v>#NAME?</v>
      </c>
    </row>
    <row r="552" spans="1:26" x14ac:dyDescent="0.25">
      <c r="A552">
        <v>551</v>
      </c>
      <c r="B552" t="s">
        <v>3250</v>
      </c>
      <c r="C552" t="s">
        <v>3251</v>
      </c>
      <c r="D552" t="s">
        <v>3252</v>
      </c>
      <c r="E552" t="str">
        <f t="shared" si="152"/>
        <v/>
      </c>
      <c r="G552" t="str">
        <f t="shared" si="153"/>
        <v>820</v>
      </c>
      <c r="H552" t="s">
        <v>3253</v>
      </c>
      <c r="I552" t="s">
        <v>3254</v>
      </c>
      <c r="J552" t="s">
        <v>51</v>
      </c>
      <c r="K552" t="s">
        <v>23</v>
      </c>
      <c r="L552">
        <v>75006</v>
      </c>
      <c r="M552" t="str">
        <f t="shared" si="154"/>
        <v>571</v>
      </c>
      <c r="N552" t="s">
        <v>3255</v>
      </c>
      <c r="T552" t="e">
        <f t="shared" ca="1" si="155"/>
        <v>#NAME?</v>
      </c>
      <c r="U552" t="e">
        <f t="shared" ca="1" si="156"/>
        <v>#NAME?</v>
      </c>
      <c r="V552" t="e">
        <f t="shared" ca="1" si="157"/>
        <v>#NAME?</v>
      </c>
      <c r="W552" t="e">
        <f t="shared" ca="1" si="158"/>
        <v>#NAME?</v>
      </c>
      <c r="X552" t="e">
        <f t="shared" ca="1" si="159"/>
        <v>#NAME?</v>
      </c>
      <c r="Y552" t="e">
        <f t="shared" ca="1" si="160"/>
        <v>#NAME?</v>
      </c>
      <c r="Z552" t="e">
        <f t="shared" ca="1" si="161"/>
        <v>#NAME?</v>
      </c>
    </row>
    <row r="553" spans="1:26" x14ac:dyDescent="0.25">
      <c r="A553">
        <v>552</v>
      </c>
      <c r="B553" t="s">
        <v>3256</v>
      </c>
      <c r="C553" t="s">
        <v>3257</v>
      </c>
      <c r="D553" t="s">
        <v>3258</v>
      </c>
      <c r="E553" t="str">
        <f t="shared" si="152"/>
        <v>706</v>
      </c>
      <c r="F553" t="s">
        <v>3259</v>
      </c>
      <c r="G553" t="str">
        <f t="shared" si="153"/>
        <v>437</v>
      </c>
      <c r="H553" t="s">
        <v>3260</v>
      </c>
      <c r="I553" t="s">
        <v>3261</v>
      </c>
      <c r="J553" t="s">
        <v>32</v>
      </c>
      <c r="K553" t="s">
        <v>23</v>
      </c>
      <c r="M553" t="str">
        <f t="shared" si="154"/>
        <v>470</v>
      </c>
      <c r="N553" t="s">
        <v>3262</v>
      </c>
      <c r="T553" t="e">
        <f t="shared" ca="1" si="155"/>
        <v>#NAME?</v>
      </c>
      <c r="U553" t="e">
        <f t="shared" ca="1" si="156"/>
        <v>#NAME?</v>
      </c>
      <c r="V553" t="e">
        <f t="shared" ca="1" si="157"/>
        <v>#NAME?</v>
      </c>
      <c r="W553" t="e">
        <f t="shared" ca="1" si="158"/>
        <v>#NAME?</v>
      </c>
      <c r="X553" t="e">
        <f t="shared" ca="1" si="159"/>
        <v>#NAME?</v>
      </c>
      <c r="Y553" t="e">
        <f t="shared" ca="1" si="160"/>
        <v>#NAME?</v>
      </c>
      <c r="Z553" t="e">
        <f t="shared" ca="1" si="161"/>
        <v>#NAME?</v>
      </c>
    </row>
    <row r="554" spans="1:26" x14ac:dyDescent="0.25">
      <c r="A554">
        <v>553</v>
      </c>
      <c r="B554" t="s">
        <v>3263</v>
      </c>
      <c r="C554" t="s">
        <v>3264</v>
      </c>
      <c r="D554" t="s">
        <v>3265</v>
      </c>
      <c r="E554" t="str">
        <f t="shared" si="152"/>
        <v>558</v>
      </c>
      <c r="F554" t="s">
        <v>3266</v>
      </c>
      <c r="G554" t="str">
        <f t="shared" si="153"/>
        <v>229</v>
      </c>
      <c r="H554" t="s">
        <v>3267</v>
      </c>
      <c r="I554" t="s">
        <v>3268</v>
      </c>
      <c r="J554" t="s">
        <v>32</v>
      </c>
      <c r="K554" t="s">
        <v>23</v>
      </c>
      <c r="M554" t="str">
        <f t="shared" si="154"/>
        <v/>
      </c>
      <c r="O554" t="s">
        <v>3269</v>
      </c>
      <c r="P554" t="s">
        <v>22</v>
      </c>
      <c r="Q554" t="s">
        <v>23</v>
      </c>
      <c r="R554">
        <v>75005</v>
      </c>
      <c r="S554" s="1">
        <v>24176</v>
      </c>
      <c r="T554" t="e">
        <f t="shared" ca="1" si="155"/>
        <v>#NAME?</v>
      </c>
      <c r="U554" t="e">
        <f t="shared" ca="1" si="156"/>
        <v>#NAME?</v>
      </c>
      <c r="V554" t="e">
        <f t="shared" ca="1" si="157"/>
        <v>#NAME?</v>
      </c>
      <c r="W554" t="e">
        <f t="shared" ca="1" si="158"/>
        <v>#NAME?</v>
      </c>
      <c r="X554" t="e">
        <f t="shared" ca="1" si="159"/>
        <v>#NAME?</v>
      </c>
      <c r="Y554" t="e">
        <f t="shared" ca="1" si="160"/>
        <v>#NAME?</v>
      </c>
      <c r="Z554" t="e">
        <f ca="1">_xlfn.CONCAT("INSERT INTO DATE (Contact_id,Date_type,Date) VALUES("&amp;A554&amp;",'Birthday' ,'"&amp;S554&amp;"');")</f>
        <v>#NAME?</v>
      </c>
    </row>
    <row r="555" spans="1:26" x14ac:dyDescent="0.25">
      <c r="A555">
        <v>554</v>
      </c>
      <c r="B555" t="s">
        <v>3270</v>
      </c>
      <c r="D555" t="s">
        <v>3271</v>
      </c>
      <c r="E555" t="str">
        <f t="shared" si="152"/>
        <v>571</v>
      </c>
      <c r="F555" t="s">
        <v>3272</v>
      </c>
      <c r="G555" t="str">
        <f t="shared" si="153"/>
        <v>577</v>
      </c>
      <c r="H555" t="s">
        <v>3273</v>
      </c>
      <c r="L555">
        <v>75079</v>
      </c>
      <c r="M555" t="str">
        <f t="shared" si="154"/>
        <v>645</v>
      </c>
      <c r="N555" t="s">
        <v>3274</v>
      </c>
      <c r="T555" t="e">
        <f t="shared" ca="1" si="155"/>
        <v>#NAME?</v>
      </c>
      <c r="U555" t="e">
        <f t="shared" ca="1" si="156"/>
        <v>#NAME?</v>
      </c>
      <c r="V555" t="e">
        <f t="shared" ca="1" si="157"/>
        <v>#NAME?</v>
      </c>
      <c r="W555" t="e">
        <f t="shared" ca="1" si="158"/>
        <v>#NAME?</v>
      </c>
      <c r="X555" t="e">
        <f t="shared" ca="1" si="159"/>
        <v>#NAME?</v>
      </c>
      <c r="Y555" t="e">
        <f t="shared" ca="1" si="160"/>
        <v>#NAME?</v>
      </c>
      <c r="Z555" t="e">
        <f t="shared" ca="1" si="161"/>
        <v>#NAME?</v>
      </c>
    </row>
    <row r="556" spans="1:26" x14ac:dyDescent="0.25">
      <c r="A556">
        <v>555</v>
      </c>
      <c r="B556" t="s">
        <v>3275</v>
      </c>
      <c r="C556" t="s">
        <v>3276</v>
      </c>
      <c r="D556" t="s">
        <v>3277</v>
      </c>
      <c r="E556" t="str">
        <f t="shared" si="152"/>
        <v>462</v>
      </c>
      <c r="F556" t="s">
        <v>3278</v>
      </c>
      <c r="G556" t="str">
        <f t="shared" si="153"/>
        <v>822</v>
      </c>
      <c r="H556" t="s">
        <v>3279</v>
      </c>
      <c r="I556" t="s">
        <v>3280</v>
      </c>
      <c r="J556" t="s">
        <v>29</v>
      </c>
      <c r="K556" t="s">
        <v>23</v>
      </c>
      <c r="M556" t="str">
        <f t="shared" si="154"/>
        <v>223</v>
      </c>
      <c r="N556" t="s">
        <v>3281</v>
      </c>
      <c r="T556" t="e">
        <f t="shared" ca="1" si="155"/>
        <v>#NAME?</v>
      </c>
      <c r="U556" t="e">
        <f t="shared" ca="1" si="156"/>
        <v>#NAME?</v>
      </c>
      <c r="V556" t="e">
        <f t="shared" ca="1" si="157"/>
        <v>#NAME?</v>
      </c>
      <c r="W556" t="e">
        <f t="shared" ca="1" si="158"/>
        <v>#NAME?</v>
      </c>
      <c r="X556" t="e">
        <f t="shared" ca="1" si="159"/>
        <v>#NAME?</v>
      </c>
      <c r="Y556" t="e">
        <f t="shared" ca="1" si="160"/>
        <v>#NAME?</v>
      </c>
      <c r="Z556" t="e">
        <f t="shared" ca="1" si="161"/>
        <v>#NAME?</v>
      </c>
    </row>
    <row r="557" spans="1:26" x14ac:dyDescent="0.25">
      <c r="A557">
        <v>556</v>
      </c>
      <c r="B557" t="s">
        <v>3282</v>
      </c>
      <c r="D557" t="s">
        <v>3283</v>
      </c>
      <c r="E557" t="str">
        <f t="shared" si="152"/>
        <v>794</v>
      </c>
      <c r="F557" t="s">
        <v>3284</v>
      </c>
      <c r="G557" t="str">
        <f t="shared" si="153"/>
        <v>843</v>
      </c>
      <c r="H557" t="s">
        <v>3285</v>
      </c>
      <c r="L557">
        <v>75071</v>
      </c>
      <c r="M557" t="str">
        <f t="shared" si="154"/>
        <v/>
      </c>
      <c r="O557" t="s">
        <v>3286</v>
      </c>
      <c r="P557" t="s">
        <v>32</v>
      </c>
      <c r="Q557" t="s">
        <v>23</v>
      </c>
      <c r="R557">
        <v>75008</v>
      </c>
      <c r="S557" s="1">
        <v>33358</v>
      </c>
      <c r="T557" t="e">
        <f t="shared" ca="1" si="155"/>
        <v>#NAME?</v>
      </c>
      <c r="U557" t="e">
        <f t="shared" ca="1" si="156"/>
        <v>#NAME?</v>
      </c>
      <c r="V557" t="e">
        <f t="shared" ca="1" si="157"/>
        <v>#NAME?</v>
      </c>
      <c r="W557" t="e">
        <f t="shared" ca="1" si="158"/>
        <v>#NAME?</v>
      </c>
      <c r="X557" t="e">
        <f t="shared" ca="1" si="159"/>
        <v>#NAME?</v>
      </c>
      <c r="Y557" t="e">
        <f t="shared" ca="1" si="160"/>
        <v>#NAME?</v>
      </c>
      <c r="Z557" t="e">
        <f t="shared" ref="Z557:Z558" ca="1" si="167">_xlfn.CONCAT("INSERT INTO DATE (Contact_id,Date_type,Date) VALUES("&amp;A557&amp;",'Birthday' ,'"&amp;S557&amp;"');")</f>
        <v>#NAME?</v>
      </c>
    </row>
    <row r="558" spans="1:26" x14ac:dyDescent="0.25">
      <c r="A558">
        <v>557</v>
      </c>
      <c r="B558" t="s">
        <v>3287</v>
      </c>
      <c r="C558" t="s">
        <v>3288</v>
      </c>
      <c r="D558" t="s">
        <v>3289</v>
      </c>
      <c r="E558" t="str">
        <f t="shared" si="152"/>
        <v/>
      </c>
      <c r="G558" t="str">
        <f t="shared" si="153"/>
        <v>889</v>
      </c>
      <c r="H558" t="s">
        <v>3290</v>
      </c>
      <c r="I558" t="s">
        <v>3291</v>
      </c>
      <c r="J558" t="s">
        <v>32</v>
      </c>
      <c r="K558" t="s">
        <v>23</v>
      </c>
      <c r="L558">
        <v>75078</v>
      </c>
      <c r="M558" t="str">
        <f t="shared" si="154"/>
        <v/>
      </c>
      <c r="O558" t="s">
        <v>3292</v>
      </c>
      <c r="P558" t="s">
        <v>22</v>
      </c>
      <c r="Q558" t="s">
        <v>23</v>
      </c>
      <c r="R558">
        <v>75001</v>
      </c>
      <c r="S558" s="1">
        <v>26425</v>
      </c>
      <c r="T558" t="e">
        <f t="shared" ca="1" si="155"/>
        <v>#NAME?</v>
      </c>
      <c r="U558" t="e">
        <f t="shared" ca="1" si="156"/>
        <v>#NAME?</v>
      </c>
      <c r="V558" t="e">
        <f t="shared" ca="1" si="157"/>
        <v>#NAME?</v>
      </c>
      <c r="W558" t="e">
        <f t="shared" ca="1" si="158"/>
        <v>#NAME?</v>
      </c>
      <c r="X558" t="e">
        <f t="shared" ca="1" si="159"/>
        <v>#NAME?</v>
      </c>
      <c r="Y558" t="e">
        <f t="shared" ca="1" si="160"/>
        <v>#NAME?</v>
      </c>
      <c r="Z558" t="e">
        <f t="shared" ca="1" si="167"/>
        <v>#NAME?</v>
      </c>
    </row>
    <row r="559" spans="1:26" x14ac:dyDescent="0.25">
      <c r="A559">
        <v>558</v>
      </c>
      <c r="B559" t="s">
        <v>3293</v>
      </c>
      <c r="D559" t="s">
        <v>3294</v>
      </c>
      <c r="E559" t="str">
        <f t="shared" si="152"/>
        <v>338</v>
      </c>
      <c r="F559" t="s">
        <v>3295</v>
      </c>
      <c r="G559" t="str">
        <f t="shared" si="153"/>
        <v>983</v>
      </c>
      <c r="H559" t="s">
        <v>3296</v>
      </c>
      <c r="I559" t="s">
        <v>3297</v>
      </c>
      <c r="J559" t="s">
        <v>29</v>
      </c>
      <c r="K559" t="s">
        <v>23</v>
      </c>
      <c r="M559" t="str">
        <f t="shared" si="154"/>
        <v/>
      </c>
      <c r="T559" t="e">
        <f t="shared" ca="1" si="155"/>
        <v>#NAME?</v>
      </c>
      <c r="U559" t="e">
        <f t="shared" ca="1" si="156"/>
        <v>#NAME?</v>
      </c>
      <c r="V559" t="e">
        <f t="shared" ca="1" si="157"/>
        <v>#NAME?</v>
      </c>
      <c r="W559" t="e">
        <f t="shared" ca="1" si="158"/>
        <v>#NAME?</v>
      </c>
      <c r="X559" t="e">
        <f t="shared" ca="1" si="159"/>
        <v>#NAME?</v>
      </c>
      <c r="Y559" t="e">
        <f t="shared" ca="1" si="160"/>
        <v>#NAME?</v>
      </c>
      <c r="Z559" t="e">
        <f t="shared" ca="1" si="161"/>
        <v>#NAME?</v>
      </c>
    </row>
    <row r="560" spans="1:26" x14ac:dyDescent="0.25">
      <c r="A560">
        <v>559</v>
      </c>
      <c r="B560" t="s">
        <v>3298</v>
      </c>
      <c r="C560" t="s">
        <v>3299</v>
      </c>
      <c r="D560" t="s">
        <v>3300</v>
      </c>
      <c r="E560" t="str">
        <f t="shared" si="152"/>
        <v/>
      </c>
      <c r="G560" t="str">
        <f t="shared" si="153"/>
        <v>827</v>
      </c>
      <c r="H560" t="s">
        <v>3301</v>
      </c>
      <c r="I560" t="s">
        <v>3302</v>
      </c>
      <c r="J560" t="s">
        <v>42</v>
      </c>
      <c r="K560" t="s">
        <v>23</v>
      </c>
      <c r="M560" t="str">
        <f t="shared" si="154"/>
        <v/>
      </c>
      <c r="S560" s="1">
        <v>29415</v>
      </c>
      <c r="T560" t="e">
        <f t="shared" ca="1" si="155"/>
        <v>#NAME?</v>
      </c>
      <c r="U560" t="e">
        <f t="shared" ca="1" si="156"/>
        <v>#NAME?</v>
      </c>
      <c r="V560" t="e">
        <f t="shared" ca="1" si="157"/>
        <v>#NAME?</v>
      </c>
      <c r="W560" t="e">
        <f t="shared" ca="1" si="158"/>
        <v>#NAME?</v>
      </c>
      <c r="X560" t="e">
        <f t="shared" ca="1" si="159"/>
        <v>#NAME?</v>
      </c>
      <c r="Y560" t="e">
        <f t="shared" ca="1" si="160"/>
        <v>#NAME?</v>
      </c>
      <c r="Z560" t="e">
        <f t="shared" ref="Z560:Z561" ca="1" si="168">_xlfn.CONCAT("INSERT INTO DATE (Contact_id,Date_type,Date) VALUES("&amp;A560&amp;",'Birthday' ,'"&amp;S560&amp;"');")</f>
        <v>#NAME?</v>
      </c>
    </row>
    <row r="561" spans="1:26" x14ac:dyDescent="0.25">
      <c r="A561">
        <v>560</v>
      </c>
      <c r="B561" t="s">
        <v>3303</v>
      </c>
      <c r="C561" t="s">
        <v>3304</v>
      </c>
      <c r="D561" t="s">
        <v>3305</v>
      </c>
      <c r="E561" t="str">
        <f t="shared" si="152"/>
        <v>910</v>
      </c>
      <c r="F561" t="s">
        <v>3306</v>
      </c>
      <c r="G561" t="str">
        <f t="shared" si="153"/>
        <v>305</v>
      </c>
      <c r="H561" t="s">
        <v>3307</v>
      </c>
      <c r="L561">
        <v>75061</v>
      </c>
      <c r="M561" t="str">
        <f t="shared" si="154"/>
        <v/>
      </c>
      <c r="O561" t="s">
        <v>3308</v>
      </c>
      <c r="P561" t="s">
        <v>32</v>
      </c>
      <c r="Q561" t="s">
        <v>23</v>
      </c>
      <c r="R561">
        <v>75002</v>
      </c>
      <c r="S561" s="1">
        <v>31826</v>
      </c>
      <c r="T561" t="e">
        <f t="shared" ca="1" si="155"/>
        <v>#NAME?</v>
      </c>
      <c r="U561" t="e">
        <f t="shared" ca="1" si="156"/>
        <v>#NAME?</v>
      </c>
      <c r="V561" t="e">
        <f t="shared" ca="1" si="157"/>
        <v>#NAME?</v>
      </c>
      <c r="W561" t="e">
        <f t="shared" ca="1" si="158"/>
        <v>#NAME?</v>
      </c>
      <c r="X561" t="e">
        <f t="shared" ca="1" si="159"/>
        <v>#NAME?</v>
      </c>
      <c r="Y561" t="e">
        <f t="shared" ca="1" si="160"/>
        <v>#NAME?</v>
      </c>
      <c r="Z561" t="e">
        <f t="shared" ca="1" si="168"/>
        <v>#NAME?</v>
      </c>
    </row>
    <row r="562" spans="1:26" x14ac:dyDescent="0.25">
      <c r="A562">
        <v>561</v>
      </c>
      <c r="B562" t="s">
        <v>3309</v>
      </c>
      <c r="C562" t="s">
        <v>3310</v>
      </c>
      <c r="D562" t="s">
        <v>3311</v>
      </c>
      <c r="E562" t="str">
        <f t="shared" si="152"/>
        <v>113</v>
      </c>
      <c r="F562" t="s">
        <v>3312</v>
      </c>
      <c r="G562" t="str">
        <f t="shared" si="153"/>
        <v>144</v>
      </c>
      <c r="H562" t="s">
        <v>3313</v>
      </c>
      <c r="I562" t="s">
        <v>3314</v>
      </c>
      <c r="J562" t="s">
        <v>32</v>
      </c>
      <c r="K562" t="s">
        <v>23</v>
      </c>
      <c r="L562">
        <v>75095</v>
      </c>
      <c r="M562" t="str">
        <f t="shared" si="154"/>
        <v>730</v>
      </c>
      <c r="N562" t="s">
        <v>3315</v>
      </c>
      <c r="T562" t="e">
        <f t="shared" ca="1" si="155"/>
        <v>#NAME?</v>
      </c>
      <c r="U562" t="e">
        <f t="shared" ca="1" si="156"/>
        <v>#NAME?</v>
      </c>
      <c r="V562" t="e">
        <f t="shared" ca="1" si="157"/>
        <v>#NAME?</v>
      </c>
      <c r="W562" t="e">
        <f t="shared" ca="1" si="158"/>
        <v>#NAME?</v>
      </c>
      <c r="X562" t="e">
        <f t="shared" ca="1" si="159"/>
        <v>#NAME?</v>
      </c>
      <c r="Y562" t="e">
        <f t="shared" ca="1" si="160"/>
        <v>#NAME?</v>
      </c>
      <c r="Z562" t="e">
        <f t="shared" ca="1" si="161"/>
        <v>#NAME?</v>
      </c>
    </row>
    <row r="563" spans="1:26" x14ac:dyDescent="0.25">
      <c r="A563">
        <v>562</v>
      </c>
      <c r="B563" t="s">
        <v>3316</v>
      </c>
      <c r="C563" t="s">
        <v>3317</v>
      </c>
      <c r="D563" t="s">
        <v>3318</v>
      </c>
      <c r="E563" t="str">
        <f t="shared" si="152"/>
        <v>202</v>
      </c>
      <c r="F563" t="s">
        <v>3319</v>
      </c>
      <c r="G563" t="str">
        <f t="shared" si="153"/>
        <v>781</v>
      </c>
      <c r="H563" t="s">
        <v>3320</v>
      </c>
      <c r="M563" t="str">
        <f t="shared" si="154"/>
        <v>268</v>
      </c>
      <c r="N563" t="s">
        <v>3321</v>
      </c>
      <c r="O563" t="s">
        <v>3322</v>
      </c>
      <c r="P563" t="s">
        <v>42</v>
      </c>
      <c r="Q563" t="s">
        <v>23</v>
      </c>
      <c r="R563">
        <v>75002</v>
      </c>
      <c r="S563" s="1">
        <v>27691</v>
      </c>
      <c r="T563" t="e">
        <f t="shared" ca="1" si="155"/>
        <v>#NAME?</v>
      </c>
      <c r="U563" t="e">
        <f t="shared" ca="1" si="156"/>
        <v>#NAME?</v>
      </c>
      <c r="V563" t="e">
        <f t="shared" ca="1" si="157"/>
        <v>#NAME?</v>
      </c>
      <c r="W563" t="e">
        <f t="shared" ca="1" si="158"/>
        <v>#NAME?</v>
      </c>
      <c r="X563" t="e">
        <f t="shared" ca="1" si="159"/>
        <v>#NAME?</v>
      </c>
      <c r="Y563" t="e">
        <f t="shared" ca="1" si="160"/>
        <v>#NAME?</v>
      </c>
      <c r="Z563" t="e">
        <f ca="1">_xlfn.CONCAT("INSERT INTO DATE (Contact_id,Date_type,Date) VALUES("&amp;A563&amp;",'Birthday' ,'"&amp;S563&amp;"');")</f>
        <v>#NAME?</v>
      </c>
    </row>
    <row r="564" spans="1:26" x14ac:dyDescent="0.25">
      <c r="A564">
        <v>563</v>
      </c>
      <c r="B564" t="s">
        <v>3323</v>
      </c>
      <c r="C564" t="s">
        <v>3324</v>
      </c>
      <c r="D564" t="s">
        <v>3325</v>
      </c>
      <c r="E564" t="str">
        <f t="shared" si="152"/>
        <v>993</v>
      </c>
      <c r="F564" t="s">
        <v>3326</v>
      </c>
      <c r="G564" t="str">
        <f t="shared" si="153"/>
        <v>733</v>
      </c>
      <c r="H564" t="s">
        <v>3327</v>
      </c>
      <c r="I564" t="s">
        <v>3328</v>
      </c>
      <c r="J564" t="s">
        <v>32</v>
      </c>
      <c r="K564" t="s">
        <v>23</v>
      </c>
      <c r="L564">
        <v>75025</v>
      </c>
      <c r="M564" t="str">
        <f t="shared" si="154"/>
        <v/>
      </c>
      <c r="T564" t="e">
        <f t="shared" ca="1" si="155"/>
        <v>#NAME?</v>
      </c>
      <c r="U564" t="e">
        <f t="shared" ca="1" si="156"/>
        <v>#NAME?</v>
      </c>
      <c r="V564" t="e">
        <f t="shared" ca="1" si="157"/>
        <v>#NAME?</v>
      </c>
      <c r="W564" t="e">
        <f t="shared" ca="1" si="158"/>
        <v>#NAME?</v>
      </c>
      <c r="X564" t="e">
        <f t="shared" ca="1" si="159"/>
        <v>#NAME?</v>
      </c>
      <c r="Y564" t="e">
        <f t="shared" ca="1" si="160"/>
        <v>#NAME?</v>
      </c>
      <c r="Z564" t="e">
        <f t="shared" ca="1" si="161"/>
        <v>#NAME?</v>
      </c>
    </row>
    <row r="565" spans="1:26" x14ac:dyDescent="0.25">
      <c r="A565">
        <v>564</v>
      </c>
      <c r="B565" t="s">
        <v>3329</v>
      </c>
      <c r="D565" t="s">
        <v>3330</v>
      </c>
      <c r="E565" t="str">
        <f t="shared" si="152"/>
        <v/>
      </c>
      <c r="G565" t="str">
        <f t="shared" si="153"/>
        <v>197</v>
      </c>
      <c r="H565" t="s">
        <v>3331</v>
      </c>
      <c r="I565" t="s">
        <v>3332</v>
      </c>
      <c r="J565" t="s">
        <v>29</v>
      </c>
      <c r="K565" t="s">
        <v>23</v>
      </c>
      <c r="M565" t="str">
        <f t="shared" si="154"/>
        <v>580</v>
      </c>
      <c r="N565" t="s">
        <v>3333</v>
      </c>
      <c r="T565" t="e">
        <f t="shared" ca="1" si="155"/>
        <v>#NAME?</v>
      </c>
      <c r="U565" t="e">
        <f t="shared" ca="1" si="156"/>
        <v>#NAME?</v>
      </c>
      <c r="V565" t="e">
        <f t="shared" ca="1" si="157"/>
        <v>#NAME?</v>
      </c>
      <c r="W565" t="e">
        <f t="shared" ca="1" si="158"/>
        <v>#NAME?</v>
      </c>
      <c r="X565" t="e">
        <f t="shared" ca="1" si="159"/>
        <v>#NAME?</v>
      </c>
      <c r="Y565" t="e">
        <f t="shared" ca="1" si="160"/>
        <v>#NAME?</v>
      </c>
      <c r="Z565" t="e">
        <f t="shared" ca="1" si="161"/>
        <v>#NAME?</v>
      </c>
    </row>
    <row r="566" spans="1:26" x14ac:dyDescent="0.25">
      <c r="A566">
        <v>565</v>
      </c>
      <c r="B566" t="s">
        <v>3334</v>
      </c>
      <c r="C566" t="s">
        <v>3335</v>
      </c>
      <c r="D566" t="s">
        <v>3336</v>
      </c>
      <c r="E566" t="str">
        <f t="shared" si="152"/>
        <v/>
      </c>
      <c r="G566" t="str">
        <f t="shared" si="153"/>
        <v>198</v>
      </c>
      <c r="H566" t="s">
        <v>3337</v>
      </c>
      <c r="I566" t="s">
        <v>3338</v>
      </c>
      <c r="J566" t="s">
        <v>29</v>
      </c>
      <c r="K566" t="s">
        <v>23</v>
      </c>
      <c r="L566">
        <v>75094</v>
      </c>
      <c r="M566" t="str">
        <f t="shared" si="154"/>
        <v>326</v>
      </c>
      <c r="N566" t="s">
        <v>3339</v>
      </c>
      <c r="S566" s="1">
        <v>29279</v>
      </c>
      <c r="T566" t="e">
        <f t="shared" ca="1" si="155"/>
        <v>#NAME?</v>
      </c>
      <c r="U566" t="e">
        <f t="shared" ca="1" si="156"/>
        <v>#NAME?</v>
      </c>
      <c r="V566" t="e">
        <f t="shared" ca="1" si="157"/>
        <v>#NAME?</v>
      </c>
      <c r="W566" t="e">
        <f t="shared" ca="1" si="158"/>
        <v>#NAME?</v>
      </c>
      <c r="X566" t="e">
        <f t="shared" ca="1" si="159"/>
        <v>#NAME?</v>
      </c>
      <c r="Y566" t="e">
        <f t="shared" ca="1" si="160"/>
        <v>#NAME?</v>
      </c>
      <c r="Z566" t="e">
        <f t="shared" ref="Z566:Z567" ca="1" si="169">_xlfn.CONCAT("INSERT INTO DATE (Contact_id,Date_type,Date) VALUES("&amp;A566&amp;",'Birthday' ,'"&amp;S566&amp;"');")</f>
        <v>#NAME?</v>
      </c>
    </row>
    <row r="567" spans="1:26" x14ac:dyDescent="0.25">
      <c r="A567">
        <v>566</v>
      </c>
      <c r="B567" t="s">
        <v>3340</v>
      </c>
      <c r="C567" t="s">
        <v>3341</v>
      </c>
      <c r="D567" t="s">
        <v>3342</v>
      </c>
      <c r="E567" t="str">
        <f t="shared" si="152"/>
        <v/>
      </c>
      <c r="G567" t="str">
        <f t="shared" si="153"/>
        <v/>
      </c>
      <c r="I567" t="s">
        <v>3343</v>
      </c>
      <c r="J567" t="s">
        <v>51</v>
      </c>
      <c r="K567" t="s">
        <v>23</v>
      </c>
      <c r="M567" t="str">
        <f t="shared" si="154"/>
        <v/>
      </c>
      <c r="S567" s="1">
        <v>29954</v>
      </c>
      <c r="T567" t="e">
        <f t="shared" ca="1" si="155"/>
        <v>#NAME?</v>
      </c>
      <c r="U567" t="e">
        <f t="shared" ca="1" si="156"/>
        <v>#NAME?</v>
      </c>
      <c r="V567" t="e">
        <f t="shared" ca="1" si="157"/>
        <v>#NAME?</v>
      </c>
      <c r="W567" t="e">
        <f t="shared" ca="1" si="158"/>
        <v>#NAME?</v>
      </c>
      <c r="X567" t="e">
        <f t="shared" ca="1" si="159"/>
        <v>#NAME?</v>
      </c>
      <c r="Y567" t="e">
        <f t="shared" ca="1" si="160"/>
        <v>#NAME?</v>
      </c>
      <c r="Z567" t="e">
        <f t="shared" ca="1" si="169"/>
        <v>#NAME?</v>
      </c>
    </row>
    <row r="568" spans="1:26" x14ac:dyDescent="0.25">
      <c r="A568">
        <v>567</v>
      </c>
      <c r="B568" t="s">
        <v>3344</v>
      </c>
      <c r="D568" t="s">
        <v>3345</v>
      </c>
      <c r="E568" t="str">
        <f t="shared" si="152"/>
        <v/>
      </c>
      <c r="G568" t="str">
        <f t="shared" si="153"/>
        <v>815</v>
      </c>
      <c r="H568" t="s">
        <v>3346</v>
      </c>
      <c r="I568" t="s">
        <v>3347</v>
      </c>
      <c r="J568" t="s">
        <v>32</v>
      </c>
      <c r="K568" t="s">
        <v>23</v>
      </c>
      <c r="M568" t="str">
        <f t="shared" si="154"/>
        <v>289</v>
      </c>
      <c r="N568" t="s">
        <v>3348</v>
      </c>
      <c r="T568" t="e">
        <f t="shared" ca="1" si="155"/>
        <v>#NAME?</v>
      </c>
      <c r="U568" t="e">
        <f t="shared" ca="1" si="156"/>
        <v>#NAME?</v>
      </c>
      <c r="V568" t="e">
        <f t="shared" ca="1" si="157"/>
        <v>#NAME?</v>
      </c>
      <c r="W568" t="e">
        <f t="shared" ca="1" si="158"/>
        <v>#NAME?</v>
      </c>
      <c r="X568" t="e">
        <f t="shared" ca="1" si="159"/>
        <v>#NAME?</v>
      </c>
      <c r="Y568" t="e">
        <f t="shared" ca="1" si="160"/>
        <v>#NAME?</v>
      </c>
      <c r="Z568" t="e">
        <f t="shared" ca="1" si="161"/>
        <v>#NAME?</v>
      </c>
    </row>
    <row r="569" spans="1:26" x14ac:dyDescent="0.25">
      <c r="A569">
        <v>568</v>
      </c>
      <c r="B569" t="s">
        <v>3349</v>
      </c>
      <c r="D569" t="s">
        <v>3350</v>
      </c>
      <c r="E569" t="str">
        <f t="shared" si="152"/>
        <v/>
      </c>
      <c r="G569" t="str">
        <f t="shared" si="153"/>
        <v>967</v>
      </c>
      <c r="H569" t="s">
        <v>3351</v>
      </c>
      <c r="I569" t="s">
        <v>3352</v>
      </c>
      <c r="J569" t="s">
        <v>29</v>
      </c>
      <c r="K569" t="s">
        <v>23</v>
      </c>
      <c r="L569">
        <v>75016</v>
      </c>
      <c r="M569" t="str">
        <f t="shared" si="154"/>
        <v/>
      </c>
      <c r="O569" t="s">
        <v>3353</v>
      </c>
      <c r="P569" t="s">
        <v>42</v>
      </c>
      <c r="Q569" t="s">
        <v>23</v>
      </c>
      <c r="R569">
        <v>75004</v>
      </c>
      <c r="T569" t="e">
        <f t="shared" ca="1" si="155"/>
        <v>#NAME?</v>
      </c>
      <c r="U569" t="e">
        <f t="shared" ca="1" si="156"/>
        <v>#NAME?</v>
      </c>
      <c r="V569" t="e">
        <f t="shared" ca="1" si="157"/>
        <v>#NAME?</v>
      </c>
      <c r="W569" t="e">
        <f t="shared" ca="1" si="158"/>
        <v>#NAME?</v>
      </c>
      <c r="X569" t="e">
        <f t="shared" ca="1" si="159"/>
        <v>#NAME?</v>
      </c>
      <c r="Y569" t="e">
        <f t="shared" ca="1" si="160"/>
        <v>#NAME?</v>
      </c>
      <c r="Z569" t="e">
        <f t="shared" ca="1" si="161"/>
        <v>#NAME?</v>
      </c>
    </row>
    <row r="570" spans="1:26" x14ac:dyDescent="0.25">
      <c r="A570">
        <v>569</v>
      </c>
      <c r="B570" t="s">
        <v>3354</v>
      </c>
      <c r="C570" t="s">
        <v>3355</v>
      </c>
      <c r="D570" t="s">
        <v>3356</v>
      </c>
      <c r="E570" t="str">
        <f t="shared" si="152"/>
        <v/>
      </c>
      <c r="G570" t="str">
        <f t="shared" si="153"/>
        <v>420</v>
      </c>
      <c r="H570" t="s">
        <v>3357</v>
      </c>
      <c r="I570" t="s">
        <v>3358</v>
      </c>
      <c r="J570" t="s">
        <v>42</v>
      </c>
      <c r="K570" t="s">
        <v>23</v>
      </c>
      <c r="L570">
        <v>75026</v>
      </c>
      <c r="M570" t="str">
        <f t="shared" si="154"/>
        <v/>
      </c>
      <c r="T570" t="e">
        <f t="shared" ca="1" si="155"/>
        <v>#NAME?</v>
      </c>
      <c r="U570" t="e">
        <f t="shared" ca="1" si="156"/>
        <v>#NAME?</v>
      </c>
      <c r="V570" t="e">
        <f t="shared" ca="1" si="157"/>
        <v>#NAME?</v>
      </c>
      <c r="W570" t="e">
        <f t="shared" ca="1" si="158"/>
        <v>#NAME?</v>
      </c>
      <c r="X570" t="e">
        <f t="shared" ca="1" si="159"/>
        <v>#NAME?</v>
      </c>
      <c r="Y570" t="e">
        <f t="shared" ca="1" si="160"/>
        <v>#NAME?</v>
      </c>
      <c r="Z570" t="e">
        <f t="shared" ca="1" si="161"/>
        <v>#NAME?</v>
      </c>
    </row>
    <row r="571" spans="1:26" x14ac:dyDescent="0.25">
      <c r="A571">
        <v>570</v>
      </c>
      <c r="B571" t="s">
        <v>3359</v>
      </c>
      <c r="D571" t="s">
        <v>3360</v>
      </c>
      <c r="E571" t="str">
        <f t="shared" si="152"/>
        <v>510</v>
      </c>
      <c r="F571" t="s">
        <v>3361</v>
      </c>
      <c r="G571" t="str">
        <f t="shared" si="153"/>
        <v>610</v>
      </c>
      <c r="H571" t="s">
        <v>3362</v>
      </c>
      <c r="I571" t="s">
        <v>3363</v>
      </c>
      <c r="J571" t="s">
        <v>42</v>
      </c>
      <c r="K571" t="s">
        <v>23</v>
      </c>
      <c r="L571">
        <v>75025</v>
      </c>
      <c r="M571" t="str">
        <f t="shared" si="154"/>
        <v/>
      </c>
      <c r="O571" t="s">
        <v>3364</v>
      </c>
      <c r="P571" t="s">
        <v>51</v>
      </c>
      <c r="Q571" t="s">
        <v>23</v>
      </c>
      <c r="R571">
        <v>75006</v>
      </c>
      <c r="S571" s="1">
        <v>31346</v>
      </c>
      <c r="T571" t="e">
        <f t="shared" ca="1" si="155"/>
        <v>#NAME?</v>
      </c>
      <c r="U571" t="e">
        <f t="shared" ca="1" si="156"/>
        <v>#NAME?</v>
      </c>
      <c r="V571" t="e">
        <f t="shared" ca="1" si="157"/>
        <v>#NAME?</v>
      </c>
      <c r="W571" t="e">
        <f t="shared" ca="1" si="158"/>
        <v>#NAME?</v>
      </c>
      <c r="X571" t="e">
        <f t="shared" ca="1" si="159"/>
        <v>#NAME?</v>
      </c>
      <c r="Y571" t="e">
        <f t="shared" ca="1" si="160"/>
        <v>#NAME?</v>
      </c>
      <c r="Z571" t="e">
        <f t="shared" ref="Z571:Z572" ca="1" si="170">_xlfn.CONCAT("INSERT INTO DATE (Contact_id,Date_type,Date) VALUES("&amp;A571&amp;",'Birthday' ,'"&amp;S571&amp;"');")</f>
        <v>#NAME?</v>
      </c>
    </row>
    <row r="572" spans="1:26" x14ac:dyDescent="0.25">
      <c r="A572">
        <v>571</v>
      </c>
      <c r="B572" t="s">
        <v>3365</v>
      </c>
      <c r="C572" t="s">
        <v>3366</v>
      </c>
      <c r="D572" t="s">
        <v>1498</v>
      </c>
      <c r="E572" t="str">
        <f t="shared" si="152"/>
        <v/>
      </c>
      <c r="G572" t="str">
        <f t="shared" si="153"/>
        <v>867</v>
      </c>
      <c r="H572" t="s">
        <v>3367</v>
      </c>
      <c r="I572" t="s">
        <v>3368</v>
      </c>
      <c r="J572" t="s">
        <v>51</v>
      </c>
      <c r="K572" t="s">
        <v>23</v>
      </c>
      <c r="L572">
        <v>75062</v>
      </c>
      <c r="M572" t="str">
        <f t="shared" si="154"/>
        <v/>
      </c>
      <c r="S572" s="1">
        <v>29182</v>
      </c>
      <c r="T572" t="e">
        <f t="shared" ca="1" si="155"/>
        <v>#NAME?</v>
      </c>
      <c r="U572" t="e">
        <f t="shared" ca="1" si="156"/>
        <v>#NAME?</v>
      </c>
      <c r="V572" t="e">
        <f t="shared" ca="1" si="157"/>
        <v>#NAME?</v>
      </c>
      <c r="W572" t="e">
        <f t="shared" ca="1" si="158"/>
        <v>#NAME?</v>
      </c>
      <c r="X572" t="e">
        <f t="shared" ca="1" si="159"/>
        <v>#NAME?</v>
      </c>
      <c r="Y572" t="e">
        <f t="shared" ca="1" si="160"/>
        <v>#NAME?</v>
      </c>
      <c r="Z572" t="e">
        <f t="shared" ca="1" si="170"/>
        <v>#NAME?</v>
      </c>
    </row>
    <row r="573" spans="1:26" x14ac:dyDescent="0.25">
      <c r="A573">
        <v>572</v>
      </c>
      <c r="B573" t="s">
        <v>3369</v>
      </c>
      <c r="C573" t="s">
        <v>3370</v>
      </c>
      <c r="D573" t="s">
        <v>3371</v>
      </c>
      <c r="E573" t="str">
        <f t="shared" si="152"/>
        <v>133</v>
      </c>
      <c r="F573" t="s">
        <v>3372</v>
      </c>
      <c r="G573" t="str">
        <f t="shared" si="153"/>
        <v>193</v>
      </c>
      <c r="H573" t="s">
        <v>3373</v>
      </c>
      <c r="M573" t="str">
        <f t="shared" si="154"/>
        <v/>
      </c>
      <c r="O573" t="s">
        <v>3374</v>
      </c>
      <c r="P573" t="s">
        <v>32</v>
      </c>
      <c r="Q573" t="s">
        <v>23</v>
      </c>
      <c r="R573">
        <v>75006</v>
      </c>
      <c r="T573" t="e">
        <f t="shared" ca="1" si="155"/>
        <v>#NAME?</v>
      </c>
      <c r="U573" t="e">
        <f t="shared" ca="1" si="156"/>
        <v>#NAME?</v>
      </c>
      <c r="V573" t="e">
        <f t="shared" ca="1" si="157"/>
        <v>#NAME?</v>
      </c>
      <c r="W573" t="e">
        <f t="shared" ca="1" si="158"/>
        <v>#NAME?</v>
      </c>
      <c r="X573" t="e">
        <f t="shared" ca="1" si="159"/>
        <v>#NAME?</v>
      </c>
      <c r="Y573" t="e">
        <f t="shared" ca="1" si="160"/>
        <v>#NAME?</v>
      </c>
      <c r="Z573" t="e">
        <f t="shared" ca="1" si="161"/>
        <v>#NAME?</v>
      </c>
    </row>
    <row r="574" spans="1:26" x14ac:dyDescent="0.25">
      <c r="A574">
        <v>573</v>
      </c>
      <c r="B574" t="s">
        <v>3375</v>
      </c>
      <c r="D574" t="s">
        <v>3376</v>
      </c>
      <c r="E574" t="str">
        <f t="shared" si="152"/>
        <v>166</v>
      </c>
      <c r="F574" t="s">
        <v>3377</v>
      </c>
      <c r="G574" t="str">
        <f t="shared" si="153"/>
        <v>314</v>
      </c>
      <c r="H574" t="s">
        <v>3378</v>
      </c>
      <c r="L574">
        <v>75032</v>
      </c>
      <c r="M574" t="str">
        <f t="shared" si="154"/>
        <v/>
      </c>
      <c r="O574" t="s">
        <v>3379</v>
      </c>
      <c r="P574" t="s">
        <v>22</v>
      </c>
      <c r="Q574" t="s">
        <v>23</v>
      </c>
      <c r="R574">
        <v>75006</v>
      </c>
      <c r="S574" s="1">
        <v>24581</v>
      </c>
      <c r="T574" t="e">
        <f t="shared" ca="1" si="155"/>
        <v>#NAME?</v>
      </c>
      <c r="U574" t="e">
        <f t="shared" ca="1" si="156"/>
        <v>#NAME?</v>
      </c>
      <c r="V574" t="e">
        <f t="shared" ca="1" si="157"/>
        <v>#NAME?</v>
      </c>
      <c r="W574" t="e">
        <f t="shared" ca="1" si="158"/>
        <v>#NAME?</v>
      </c>
      <c r="X574" t="e">
        <f t="shared" ca="1" si="159"/>
        <v>#NAME?</v>
      </c>
      <c r="Y574" t="e">
        <f t="shared" ca="1" si="160"/>
        <v>#NAME?</v>
      </c>
      <c r="Z574" t="e">
        <f t="shared" ref="Z574:Z576" ca="1" si="171">_xlfn.CONCAT("INSERT INTO DATE (Contact_id,Date_type,Date) VALUES("&amp;A574&amp;",'Birthday' ,'"&amp;S574&amp;"');")</f>
        <v>#NAME?</v>
      </c>
    </row>
    <row r="575" spans="1:26" x14ac:dyDescent="0.25">
      <c r="A575">
        <v>574</v>
      </c>
      <c r="B575" t="s">
        <v>3380</v>
      </c>
      <c r="C575" t="s">
        <v>3381</v>
      </c>
      <c r="D575" t="s">
        <v>3382</v>
      </c>
      <c r="E575" t="str">
        <f t="shared" si="152"/>
        <v/>
      </c>
      <c r="G575" t="str">
        <f t="shared" si="153"/>
        <v>506</v>
      </c>
      <c r="H575" t="s">
        <v>3383</v>
      </c>
      <c r="I575" t="s">
        <v>3384</v>
      </c>
      <c r="J575" t="s">
        <v>29</v>
      </c>
      <c r="K575" t="s">
        <v>23</v>
      </c>
      <c r="L575">
        <v>75091</v>
      </c>
      <c r="M575" t="str">
        <f t="shared" si="154"/>
        <v>826</v>
      </c>
      <c r="N575" t="s">
        <v>3385</v>
      </c>
      <c r="O575" t="s">
        <v>3386</v>
      </c>
      <c r="P575" t="s">
        <v>42</v>
      </c>
      <c r="Q575" t="s">
        <v>23</v>
      </c>
      <c r="R575">
        <v>75007</v>
      </c>
      <c r="S575" s="1">
        <v>30316</v>
      </c>
      <c r="T575" t="e">
        <f t="shared" ca="1" si="155"/>
        <v>#NAME?</v>
      </c>
      <c r="U575" t="e">
        <f t="shared" ca="1" si="156"/>
        <v>#NAME?</v>
      </c>
      <c r="V575" t="e">
        <f t="shared" ca="1" si="157"/>
        <v>#NAME?</v>
      </c>
      <c r="W575" t="e">
        <f t="shared" ca="1" si="158"/>
        <v>#NAME?</v>
      </c>
      <c r="X575" t="e">
        <f t="shared" ca="1" si="159"/>
        <v>#NAME?</v>
      </c>
      <c r="Y575" t="e">
        <f t="shared" ca="1" si="160"/>
        <v>#NAME?</v>
      </c>
      <c r="Z575" t="e">
        <f t="shared" ca="1" si="171"/>
        <v>#NAME?</v>
      </c>
    </row>
    <row r="576" spans="1:26" x14ac:dyDescent="0.25">
      <c r="A576">
        <v>575</v>
      </c>
      <c r="B576" t="s">
        <v>3387</v>
      </c>
      <c r="D576" t="s">
        <v>3388</v>
      </c>
      <c r="E576" t="str">
        <f t="shared" si="152"/>
        <v/>
      </c>
      <c r="G576" t="str">
        <f t="shared" si="153"/>
        <v>581</v>
      </c>
      <c r="H576" t="s">
        <v>3389</v>
      </c>
      <c r="I576" t="s">
        <v>3390</v>
      </c>
      <c r="J576" t="s">
        <v>51</v>
      </c>
      <c r="K576" t="s">
        <v>23</v>
      </c>
      <c r="M576" t="str">
        <f t="shared" si="154"/>
        <v/>
      </c>
      <c r="O576" t="s">
        <v>3391</v>
      </c>
      <c r="P576" t="s">
        <v>51</v>
      </c>
      <c r="Q576" t="s">
        <v>23</v>
      </c>
      <c r="R576">
        <v>75008</v>
      </c>
      <c r="S576" s="1">
        <v>28138</v>
      </c>
      <c r="T576" t="e">
        <f t="shared" ca="1" si="155"/>
        <v>#NAME?</v>
      </c>
      <c r="U576" t="e">
        <f t="shared" ca="1" si="156"/>
        <v>#NAME?</v>
      </c>
      <c r="V576" t="e">
        <f t="shared" ca="1" si="157"/>
        <v>#NAME?</v>
      </c>
      <c r="W576" t="e">
        <f t="shared" ca="1" si="158"/>
        <v>#NAME?</v>
      </c>
      <c r="X576" t="e">
        <f t="shared" ca="1" si="159"/>
        <v>#NAME?</v>
      </c>
      <c r="Y576" t="e">
        <f t="shared" ca="1" si="160"/>
        <v>#NAME?</v>
      </c>
      <c r="Z576" t="e">
        <f t="shared" ca="1" si="171"/>
        <v>#NAME?</v>
      </c>
    </row>
    <row r="577" spans="1:26" x14ac:dyDescent="0.25">
      <c r="A577">
        <v>576</v>
      </c>
      <c r="B577" t="s">
        <v>3392</v>
      </c>
      <c r="C577" t="s">
        <v>1742</v>
      </c>
      <c r="D577" t="s">
        <v>3393</v>
      </c>
      <c r="E577" t="str">
        <f t="shared" si="152"/>
        <v>263</v>
      </c>
      <c r="F577" t="s">
        <v>3394</v>
      </c>
      <c r="G577" t="str">
        <f t="shared" si="153"/>
        <v>992</v>
      </c>
      <c r="H577" t="s">
        <v>3395</v>
      </c>
      <c r="I577" t="s">
        <v>3396</v>
      </c>
      <c r="J577" t="s">
        <v>51</v>
      </c>
      <c r="K577" t="s">
        <v>23</v>
      </c>
      <c r="L577">
        <v>75013</v>
      </c>
      <c r="M577" t="str">
        <f t="shared" si="154"/>
        <v/>
      </c>
      <c r="O577" t="s">
        <v>3397</v>
      </c>
      <c r="P577" t="s">
        <v>29</v>
      </c>
      <c r="Q577" t="s">
        <v>23</v>
      </c>
      <c r="R577">
        <v>75006</v>
      </c>
      <c r="T577" t="e">
        <f t="shared" ca="1" si="155"/>
        <v>#NAME?</v>
      </c>
      <c r="U577" t="e">
        <f t="shared" ca="1" si="156"/>
        <v>#NAME?</v>
      </c>
      <c r="V577" t="e">
        <f t="shared" ca="1" si="157"/>
        <v>#NAME?</v>
      </c>
      <c r="W577" t="e">
        <f t="shared" ca="1" si="158"/>
        <v>#NAME?</v>
      </c>
      <c r="X577" t="e">
        <f t="shared" ca="1" si="159"/>
        <v>#NAME?</v>
      </c>
      <c r="Y577" t="e">
        <f t="shared" ca="1" si="160"/>
        <v>#NAME?</v>
      </c>
      <c r="Z577" t="e">
        <f t="shared" ca="1" si="161"/>
        <v>#NAME?</v>
      </c>
    </row>
    <row r="578" spans="1:26" x14ac:dyDescent="0.25">
      <c r="A578">
        <v>577</v>
      </c>
      <c r="B578" t="s">
        <v>3398</v>
      </c>
      <c r="C578" t="s">
        <v>3399</v>
      </c>
      <c r="D578" t="s">
        <v>3400</v>
      </c>
      <c r="E578" t="str">
        <f t="shared" si="152"/>
        <v>612</v>
      </c>
      <c r="F578" t="s">
        <v>3401</v>
      </c>
      <c r="G578" t="str">
        <f t="shared" si="153"/>
        <v>894</v>
      </c>
      <c r="H578" t="s">
        <v>3402</v>
      </c>
      <c r="I578" t="s">
        <v>3403</v>
      </c>
      <c r="J578" t="s">
        <v>32</v>
      </c>
      <c r="K578" t="s">
        <v>23</v>
      </c>
      <c r="L578">
        <v>75043</v>
      </c>
      <c r="M578" t="str">
        <f t="shared" si="154"/>
        <v/>
      </c>
      <c r="O578" t="s">
        <v>3404</v>
      </c>
      <c r="P578" t="s">
        <v>32</v>
      </c>
      <c r="Q578" t="s">
        <v>23</v>
      </c>
      <c r="R578">
        <v>75008</v>
      </c>
      <c r="S578" s="1">
        <v>31407</v>
      </c>
      <c r="T578" t="e">
        <f t="shared" ca="1" si="155"/>
        <v>#NAME?</v>
      </c>
      <c r="U578" t="e">
        <f t="shared" ca="1" si="156"/>
        <v>#NAME?</v>
      </c>
      <c r="V578" t="e">
        <f t="shared" ca="1" si="157"/>
        <v>#NAME?</v>
      </c>
      <c r="W578" t="e">
        <f t="shared" ca="1" si="158"/>
        <v>#NAME?</v>
      </c>
      <c r="X578" t="e">
        <f t="shared" ca="1" si="159"/>
        <v>#NAME?</v>
      </c>
      <c r="Y578" t="e">
        <f t="shared" ca="1" si="160"/>
        <v>#NAME?</v>
      </c>
      <c r="Z578" t="e">
        <f t="shared" ref="Z578:Z580" ca="1" si="172">_xlfn.CONCAT("INSERT INTO DATE (Contact_id,Date_type,Date) VALUES("&amp;A578&amp;",'Birthday' ,'"&amp;S578&amp;"');")</f>
        <v>#NAME?</v>
      </c>
    </row>
    <row r="579" spans="1:26" x14ac:dyDescent="0.25">
      <c r="A579">
        <v>578</v>
      </c>
      <c r="B579" t="s">
        <v>3405</v>
      </c>
      <c r="C579" t="s">
        <v>3406</v>
      </c>
      <c r="D579" t="s">
        <v>3407</v>
      </c>
      <c r="E579" t="str">
        <f t="shared" ref="E579:E642" si="173">LEFT(F579,3)</f>
        <v>264</v>
      </c>
      <c r="F579" t="s">
        <v>3408</v>
      </c>
      <c r="G579" t="str">
        <f t="shared" ref="G579:G642" si="174">LEFT(H579,3)</f>
        <v>616</v>
      </c>
      <c r="H579" t="s">
        <v>3409</v>
      </c>
      <c r="I579" t="s">
        <v>3410</v>
      </c>
      <c r="J579" t="s">
        <v>29</v>
      </c>
      <c r="K579" t="s">
        <v>23</v>
      </c>
      <c r="M579" t="str">
        <f t="shared" ref="M579:M642" si="175">LEFT(N579,3)</f>
        <v>912</v>
      </c>
      <c r="N579" t="s">
        <v>3411</v>
      </c>
      <c r="S579" s="1">
        <v>35031</v>
      </c>
      <c r="T579" t="e">
        <f t="shared" ref="T579:T642" ca="1" si="176">CONCAT("INSERT INTO CONTACT(first_name,middle_name,last_name) VALUES ('"&amp;B579&amp;"','"&amp;C579&amp;"','"&amp;D579&amp;"');")</f>
        <v>#NAME?</v>
      </c>
      <c r="U579" t="e">
        <f t="shared" ref="U579:U642" ca="1" si="177">_xlfn.CONCAT("INSERT INTO ADDRESS (Contact_id,Address_type,Address,City,State,Zip) VALUES ("&amp;A579&amp;",'Home', '"&amp;I579&amp;"', '"&amp;J579&amp;"', '"&amp;K579&amp;"', "&amp;L579&amp;");")</f>
        <v>#NAME?</v>
      </c>
      <c r="V579" t="e">
        <f t="shared" ref="V579:V642" ca="1" si="178">_xlfn.CONCAT("INSERT INTO ADDRESS (Contact_id,Address_type,Address,City,State,Zip) VALUES ("&amp;A579&amp;",'Work', '"&amp;O579&amp;"', '"&amp;P579&amp;"', '"&amp;Q579&amp;"', "&amp;R579&amp;");")</f>
        <v>#NAME?</v>
      </c>
      <c r="W579" t="e">
        <f t="shared" ref="W579:W642" ca="1" si="179">_xlfn.CONCAT("INSERT INTO PHONE (Contact_id,Phone_type,Area_code,Number) VALUES("&amp;A579&amp;", 'Home', "&amp;E579&amp;",'"&amp;F579&amp;"');")</f>
        <v>#NAME?</v>
      </c>
      <c r="X579" t="e">
        <f t="shared" ref="X579:X642" ca="1" si="180">_xlfn.CONCAT("INSERT INTO PHONE (Contact_id,Phone_type,Area_code,Number) VALUES("&amp;A579&amp;", 'Cell', "&amp;G579&amp;",'"&amp;H579&amp;"');")</f>
        <v>#NAME?</v>
      </c>
      <c r="Y579" t="e">
        <f t="shared" ref="Y579:Y642" ca="1" si="181">_xlfn.CONCAT("INSERT INTO PHONE (Contact_id,Phone_type,Area_code,Number) VALUES("&amp;A579&amp;", 'Work', "&amp;M579&amp;",'"&amp;N579&amp;"');")</f>
        <v>#NAME?</v>
      </c>
      <c r="Z579" t="e">
        <f t="shared" ca="1" si="172"/>
        <v>#NAME?</v>
      </c>
    </row>
    <row r="580" spans="1:26" x14ac:dyDescent="0.25">
      <c r="A580">
        <v>579</v>
      </c>
      <c r="B580" t="s">
        <v>3412</v>
      </c>
      <c r="C580" t="s">
        <v>3413</v>
      </c>
      <c r="D580" t="s">
        <v>3414</v>
      </c>
      <c r="E580" t="str">
        <f t="shared" si="173"/>
        <v>543</v>
      </c>
      <c r="F580" t="s">
        <v>3415</v>
      </c>
      <c r="G580" t="str">
        <f t="shared" si="174"/>
        <v>918</v>
      </c>
      <c r="H580" t="s">
        <v>3416</v>
      </c>
      <c r="I580" t="s">
        <v>3417</v>
      </c>
      <c r="J580" t="s">
        <v>42</v>
      </c>
      <c r="K580" t="s">
        <v>23</v>
      </c>
      <c r="L580">
        <v>75091</v>
      </c>
      <c r="M580" t="str">
        <f t="shared" si="175"/>
        <v>255</v>
      </c>
      <c r="N580" t="s">
        <v>3418</v>
      </c>
      <c r="O580" t="s">
        <v>3419</v>
      </c>
      <c r="P580" t="s">
        <v>22</v>
      </c>
      <c r="Q580" t="s">
        <v>23</v>
      </c>
      <c r="R580">
        <v>75009</v>
      </c>
      <c r="S580" s="1">
        <v>24446</v>
      </c>
      <c r="T580" t="e">
        <f t="shared" ca="1" si="176"/>
        <v>#NAME?</v>
      </c>
      <c r="U580" t="e">
        <f t="shared" ca="1" si="177"/>
        <v>#NAME?</v>
      </c>
      <c r="V580" t="e">
        <f t="shared" ca="1" si="178"/>
        <v>#NAME?</v>
      </c>
      <c r="W580" t="e">
        <f t="shared" ca="1" si="179"/>
        <v>#NAME?</v>
      </c>
      <c r="X580" t="e">
        <f t="shared" ca="1" si="180"/>
        <v>#NAME?</v>
      </c>
      <c r="Y580" t="e">
        <f t="shared" ca="1" si="181"/>
        <v>#NAME?</v>
      </c>
      <c r="Z580" t="e">
        <f t="shared" ca="1" si="172"/>
        <v>#NAME?</v>
      </c>
    </row>
    <row r="581" spans="1:26" x14ac:dyDescent="0.25">
      <c r="A581">
        <v>580</v>
      </c>
      <c r="B581" t="s">
        <v>3420</v>
      </c>
      <c r="D581" t="s">
        <v>3421</v>
      </c>
      <c r="E581" t="str">
        <f t="shared" si="173"/>
        <v>841</v>
      </c>
      <c r="F581" t="s">
        <v>3422</v>
      </c>
      <c r="G581" t="str">
        <f t="shared" si="174"/>
        <v>168</v>
      </c>
      <c r="H581" t="s">
        <v>3423</v>
      </c>
      <c r="I581" t="s">
        <v>3424</v>
      </c>
      <c r="J581" t="s">
        <v>22</v>
      </c>
      <c r="K581" t="s">
        <v>23</v>
      </c>
      <c r="L581">
        <v>75021</v>
      </c>
      <c r="M581" t="str">
        <f t="shared" si="175"/>
        <v>314</v>
      </c>
      <c r="N581" t="s">
        <v>3425</v>
      </c>
      <c r="O581" t="s">
        <v>3426</v>
      </c>
      <c r="P581" t="s">
        <v>42</v>
      </c>
      <c r="Q581" t="s">
        <v>23</v>
      </c>
      <c r="R581">
        <v>75002</v>
      </c>
      <c r="T581" t="e">
        <f t="shared" ca="1" si="176"/>
        <v>#NAME?</v>
      </c>
      <c r="U581" t="e">
        <f t="shared" ca="1" si="177"/>
        <v>#NAME?</v>
      </c>
      <c r="V581" t="e">
        <f t="shared" ca="1" si="178"/>
        <v>#NAME?</v>
      </c>
      <c r="W581" t="e">
        <f t="shared" ca="1" si="179"/>
        <v>#NAME?</v>
      </c>
      <c r="X581" t="e">
        <f t="shared" ca="1" si="180"/>
        <v>#NAME?</v>
      </c>
      <c r="Y581" t="e">
        <f t="shared" ca="1" si="181"/>
        <v>#NAME?</v>
      </c>
      <c r="Z581" t="e">
        <f t="shared" ref="Z581:Z641" ca="1" si="182">_xlfn.CONCAT("INSERT INTO DATE (Contact_id,Date_type,Date) VALUES("&amp;A581&amp;", NULL,'"&amp;S581&amp;"');")</f>
        <v>#NAME?</v>
      </c>
    </row>
    <row r="582" spans="1:26" x14ac:dyDescent="0.25">
      <c r="A582">
        <v>581</v>
      </c>
      <c r="B582" t="s">
        <v>3427</v>
      </c>
      <c r="C582" t="s">
        <v>3213</v>
      </c>
      <c r="D582" t="s">
        <v>3428</v>
      </c>
      <c r="E582" t="str">
        <f t="shared" si="173"/>
        <v>537</v>
      </c>
      <c r="F582" t="s">
        <v>3429</v>
      </c>
      <c r="G582" t="str">
        <f t="shared" si="174"/>
        <v>943</v>
      </c>
      <c r="H582" t="s">
        <v>3430</v>
      </c>
      <c r="I582" t="s">
        <v>3431</v>
      </c>
      <c r="J582" t="s">
        <v>42</v>
      </c>
      <c r="K582" t="s">
        <v>23</v>
      </c>
      <c r="L582">
        <v>75062</v>
      </c>
      <c r="M582" t="str">
        <f t="shared" si="175"/>
        <v/>
      </c>
      <c r="O582" t="s">
        <v>3432</v>
      </c>
      <c r="P582" t="s">
        <v>42</v>
      </c>
      <c r="Q582" t="s">
        <v>23</v>
      </c>
      <c r="R582">
        <v>75009</v>
      </c>
      <c r="T582" t="e">
        <f t="shared" ca="1" si="176"/>
        <v>#NAME?</v>
      </c>
      <c r="U582" t="e">
        <f t="shared" ca="1" si="177"/>
        <v>#NAME?</v>
      </c>
      <c r="V582" t="e">
        <f t="shared" ca="1" si="178"/>
        <v>#NAME?</v>
      </c>
      <c r="W582" t="e">
        <f t="shared" ca="1" si="179"/>
        <v>#NAME?</v>
      </c>
      <c r="X582" t="e">
        <f t="shared" ca="1" si="180"/>
        <v>#NAME?</v>
      </c>
      <c r="Y582" t="e">
        <f t="shared" ca="1" si="181"/>
        <v>#NAME?</v>
      </c>
      <c r="Z582" t="e">
        <f t="shared" ca="1" si="182"/>
        <v>#NAME?</v>
      </c>
    </row>
    <row r="583" spans="1:26" x14ac:dyDescent="0.25">
      <c r="A583">
        <v>582</v>
      </c>
      <c r="B583" t="s">
        <v>3433</v>
      </c>
      <c r="C583" t="s">
        <v>3434</v>
      </c>
      <c r="D583" t="s">
        <v>3435</v>
      </c>
      <c r="E583" t="str">
        <f t="shared" si="173"/>
        <v>623</v>
      </c>
      <c r="F583" t="s">
        <v>3436</v>
      </c>
      <c r="G583" t="str">
        <f t="shared" si="174"/>
        <v>949</v>
      </c>
      <c r="H583" t="s">
        <v>3437</v>
      </c>
      <c r="I583" t="s">
        <v>3438</v>
      </c>
      <c r="J583" t="s">
        <v>51</v>
      </c>
      <c r="K583" t="s">
        <v>23</v>
      </c>
      <c r="L583">
        <v>75034</v>
      </c>
      <c r="M583" t="str">
        <f t="shared" si="175"/>
        <v/>
      </c>
      <c r="O583" t="s">
        <v>3439</v>
      </c>
      <c r="P583" t="s">
        <v>42</v>
      </c>
      <c r="Q583" t="s">
        <v>23</v>
      </c>
      <c r="R583">
        <v>75008</v>
      </c>
      <c r="S583" s="1">
        <v>30156</v>
      </c>
      <c r="T583" t="e">
        <f t="shared" ca="1" si="176"/>
        <v>#NAME?</v>
      </c>
      <c r="U583" t="e">
        <f t="shared" ca="1" si="177"/>
        <v>#NAME?</v>
      </c>
      <c r="V583" t="e">
        <f t="shared" ca="1" si="178"/>
        <v>#NAME?</v>
      </c>
      <c r="W583" t="e">
        <f t="shared" ca="1" si="179"/>
        <v>#NAME?</v>
      </c>
      <c r="X583" t="e">
        <f t="shared" ca="1" si="180"/>
        <v>#NAME?</v>
      </c>
      <c r="Y583" t="e">
        <f t="shared" ca="1" si="181"/>
        <v>#NAME?</v>
      </c>
      <c r="Z583" t="e">
        <f ca="1">_xlfn.CONCAT("INSERT INTO DATE (Contact_id,Date_type,Date) VALUES("&amp;A583&amp;",'Birthday' ,'"&amp;S583&amp;"');")</f>
        <v>#NAME?</v>
      </c>
    </row>
    <row r="584" spans="1:26" x14ac:dyDescent="0.25">
      <c r="A584">
        <v>583</v>
      </c>
      <c r="B584" t="s">
        <v>3440</v>
      </c>
      <c r="C584" t="s">
        <v>3441</v>
      </c>
      <c r="D584" t="s">
        <v>3442</v>
      </c>
      <c r="E584" t="str">
        <f t="shared" si="173"/>
        <v/>
      </c>
      <c r="G584" t="str">
        <f t="shared" si="174"/>
        <v>711</v>
      </c>
      <c r="H584" t="s">
        <v>3443</v>
      </c>
      <c r="I584" t="s">
        <v>3444</v>
      </c>
      <c r="J584" t="s">
        <v>32</v>
      </c>
      <c r="K584" t="s">
        <v>23</v>
      </c>
      <c r="L584">
        <v>75029</v>
      </c>
      <c r="M584" t="str">
        <f t="shared" si="175"/>
        <v>363</v>
      </c>
      <c r="N584" t="s">
        <v>3445</v>
      </c>
      <c r="O584" t="s">
        <v>3446</v>
      </c>
      <c r="P584" t="s">
        <v>32</v>
      </c>
      <c r="Q584" t="s">
        <v>23</v>
      </c>
      <c r="R584">
        <v>75002</v>
      </c>
      <c r="T584" t="e">
        <f t="shared" ca="1" si="176"/>
        <v>#NAME?</v>
      </c>
      <c r="U584" t="e">
        <f t="shared" ca="1" si="177"/>
        <v>#NAME?</v>
      </c>
      <c r="V584" t="e">
        <f t="shared" ca="1" si="178"/>
        <v>#NAME?</v>
      </c>
      <c r="W584" t="e">
        <f t="shared" ca="1" si="179"/>
        <v>#NAME?</v>
      </c>
      <c r="X584" t="e">
        <f t="shared" ca="1" si="180"/>
        <v>#NAME?</v>
      </c>
      <c r="Y584" t="e">
        <f t="shared" ca="1" si="181"/>
        <v>#NAME?</v>
      </c>
      <c r="Z584" t="e">
        <f t="shared" ca="1" si="182"/>
        <v>#NAME?</v>
      </c>
    </row>
    <row r="585" spans="1:26" x14ac:dyDescent="0.25">
      <c r="A585">
        <v>584</v>
      </c>
      <c r="B585" t="s">
        <v>3447</v>
      </c>
      <c r="C585" t="s">
        <v>3448</v>
      </c>
      <c r="D585" t="s">
        <v>3449</v>
      </c>
      <c r="E585" t="str">
        <f t="shared" si="173"/>
        <v>892</v>
      </c>
      <c r="F585" t="s">
        <v>3450</v>
      </c>
      <c r="G585" t="str">
        <f t="shared" si="174"/>
        <v>558</v>
      </c>
      <c r="H585" t="s">
        <v>3451</v>
      </c>
      <c r="I585" t="s">
        <v>3452</v>
      </c>
      <c r="J585" t="s">
        <v>32</v>
      </c>
      <c r="K585" t="s">
        <v>23</v>
      </c>
      <c r="M585" t="str">
        <f t="shared" si="175"/>
        <v>550</v>
      </c>
      <c r="N585" t="s">
        <v>3453</v>
      </c>
      <c r="O585" t="s">
        <v>3454</v>
      </c>
      <c r="P585" t="s">
        <v>32</v>
      </c>
      <c r="Q585" t="s">
        <v>23</v>
      </c>
      <c r="R585">
        <v>75005</v>
      </c>
      <c r="S585" s="1">
        <v>35208</v>
      </c>
      <c r="T585" t="e">
        <f t="shared" ca="1" si="176"/>
        <v>#NAME?</v>
      </c>
      <c r="U585" t="e">
        <f t="shared" ca="1" si="177"/>
        <v>#NAME?</v>
      </c>
      <c r="V585" t="e">
        <f t="shared" ca="1" si="178"/>
        <v>#NAME?</v>
      </c>
      <c r="W585" t="e">
        <f t="shared" ca="1" si="179"/>
        <v>#NAME?</v>
      </c>
      <c r="X585" t="e">
        <f t="shared" ca="1" si="180"/>
        <v>#NAME?</v>
      </c>
      <c r="Y585" t="e">
        <f t="shared" ca="1" si="181"/>
        <v>#NAME?</v>
      </c>
      <c r="Z585" t="e">
        <f t="shared" ref="Z585:Z586" ca="1" si="183">_xlfn.CONCAT("INSERT INTO DATE (Contact_id,Date_type,Date) VALUES("&amp;A585&amp;",'Birthday' ,'"&amp;S585&amp;"');")</f>
        <v>#NAME?</v>
      </c>
    </row>
    <row r="586" spans="1:26" x14ac:dyDescent="0.25">
      <c r="A586">
        <v>585</v>
      </c>
      <c r="B586" t="s">
        <v>2494</v>
      </c>
      <c r="C586" t="s">
        <v>3455</v>
      </c>
      <c r="D586" t="s">
        <v>3456</v>
      </c>
      <c r="E586" t="str">
        <f t="shared" si="173"/>
        <v/>
      </c>
      <c r="G586" t="str">
        <f t="shared" si="174"/>
        <v>540</v>
      </c>
      <c r="H586" t="s">
        <v>3457</v>
      </c>
      <c r="I586" t="s">
        <v>3458</v>
      </c>
      <c r="J586" t="s">
        <v>32</v>
      </c>
      <c r="K586" t="s">
        <v>23</v>
      </c>
      <c r="L586">
        <v>75091</v>
      </c>
      <c r="M586" t="str">
        <f t="shared" si="175"/>
        <v>345</v>
      </c>
      <c r="N586" t="s">
        <v>3459</v>
      </c>
      <c r="S586" s="1">
        <v>34809</v>
      </c>
      <c r="T586" t="e">
        <f t="shared" ca="1" si="176"/>
        <v>#NAME?</v>
      </c>
      <c r="U586" t="e">
        <f t="shared" ca="1" si="177"/>
        <v>#NAME?</v>
      </c>
      <c r="V586" t="e">
        <f t="shared" ca="1" si="178"/>
        <v>#NAME?</v>
      </c>
      <c r="W586" t="e">
        <f t="shared" ca="1" si="179"/>
        <v>#NAME?</v>
      </c>
      <c r="X586" t="e">
        <f t="shared" ca="1" si="180"/>
        <v>#NAME?</v>
      </c>
      <c r="Y586" t="e">
        <f t="shared" ca="1" si="181"/>
        <v>#NAME?</v>
      </c>
      <c r="Z586" t="e">
        <f t="shared" ca="1" si="183"/>
        <v>#NAME?</v>
      </c>
    </row>
    <row r="587" spans="1:26" x14ac:dyDescent="0.25">
      <c r="A587">
        <v>586</v>
      </c>
      <c r="B587" t="s">
        <v>1860</v>
      </c>
      <c r="C587" t="s">
        <v>3460</v>
      </c>
      <c r="D587" t="s">
        <v>3461</v>
      </c>
      <c r="E587" t="str">
        <f t="shared" si="173"/>
        <v/>
      </c>
      <c r="G587" t="str">
        <f t="shared" si="174"/>
        <v>185</v>
      </c>
      <c r="H587" t="s">
        <v>3462</v>
      </c>
      <c r="I587" t="s">
        <v>3463</v>
      </c>
      <c r="J587" t="s">
        <v>22</v>
      </c>
      <c r="K587" t="s">
        <v>23</v>
      </c>
      <c r="L587">
        <v>75092</v>
      </c>
      <c r="M587" t="str">
        <f t="shared" si="175"/>
        <v/>
      </c>
      <c r="O587" t="s">
        <v>3464</v>
      </c>
      <c r="P587" t="s">
        <v>51</v>
      </c>
      <c r="Q587" t="s">
        <v>23</v>
      </c>
      <c r="R587">
        <v>75001</v>
      </c>
      <c r="T587" t="e">
        <f t="shared" ca="1" si="176"/>
        <v>#NAME?</v>
      </c>
      <c r="U587" t="e">
        <f t="shared" ca="1" si="177"/>
        <v>#NAME?</v>
      </c>
      <c r="V587" t="e">
        <f t="shared" ca="1" si="178"/>
        <v>#NAME?</v>
      </c>
      <c r="W587" t="e">
        <f t="shared" ca="1" si="179"/>
        <v>#NAME?</v>
      </c>
      <c r="X587" t="e">
        <f t="shared" ca="1" si="180"/>
        <v>#NAME?</v>
      </c>
      <c r="Y587" t="e">
        <f t="shared" ca="1" si="181"/>
        <v>#NAME?</v>
      </c>
      <c r="Z587" t="e">
        <f t="shared" ca="1" si="182"/>
        <v>#NAME?</v>
      </c>
    </row>
    <row r="588" spans="1:26" x14ac:dyDescent="0.25">
      <c r="A588">
        <v>587</v>
      </c>
      <c r="B588" t="s">
        <v>3465</v>
      </c>
      <c r="C588" t="s">
        <v>3466</v>
      </c>
      <c r="D588" t="s">
        <v>3467</v>
      </c>
      <c r="E588" t="str">
        <f t="shared" si="173"/>
        <v/>
      </c>
      <c r="G588" t="str">
        <f t="shared" si="174"/>
        <v>824</v>
      </c>
      <c r="H588" t="s">
        <v>3468</v>
      </c>
      <c r="I588" t="s">
        <v>3469</v>
      </c>
      <c r="J588" t="s">
        <v>22</v>
      </c>
      <c r="K588" t="s">
        <v>23</v>
      </c>
      <c r="L588">
        <v>75008</v>
      </c>
      <c r="M588" t="str">
        <f t="shared" si="175"/>
        <v>549</v>
      </c>
      <c r="N588" t="s">
        <v>3470</v>
      </c>
      <c r="O588" t="s">
        <v>3471</v>
      </c>
      <c r="P588" t="s">
        <v>32</v>
      </c>
      <c r="Q588" t="s">
        <v>23</v>
      </c>
      <c r="R588">
        <v>75005</v>
      </c>
      <c r="T588" t="e">
        <f t="shared" ca="1" si="176"/>
        <v>#NAME?</v>
      </c>
      <c r="U588" t="e">
        <f t="shared" ca="1" si="177"/>
        <v>#NAME?</v>
      </c>
      <c r="V588" t="e">
        <f t="shared" ca="1" si="178"/>
        <v>#NAME?</v>
      </c>
      <c r="W588" t="e">
        <f t="shared" ca="1" si="179"/>
        <v>#NAME?</v>
      </c>
      <c r="X588" t="e">
        <f t="shared" ca="1" si="180"/>
        <v>#NAME?</v>
      </c>
      <c r="Y588" t="e">
        <f t="shared" ca="1" si="181"/>
        <v>#NAME?</v>
      </c>
      <c r="Z588" t="e">
        <f t="shared" ca="1" si="182"/>
        <v>#NAME?</v>
      </c>
    </row>
    <row r="589" spans="1:26" x14ac:dyDescent="0.25">
      <c r="A589">
        <v>588</v>
      </c>
      <c r="B589" t="s">
        <v>3472</v>
      </c>
      <c r="D589" t="s">
        <v>3473</v>
      </c>
      <c r="E589" t="str">
        <f t="shared" si="173"/>
        <v>340</v>
      </c>
      <c r="F589" t="s">
        <v>3474</v>
      </c>
      <c r="G589" t="str">
        <f t="shared" si="174"/>
        <v>955</v>
      </c>
      <c r="H589" t="s">
        <v>3475</v>
      </c>
      <c r="L589">
        <v>75028</v>
      </c>
      <c r="M589" t="str">
        <f t="shared" si="175"/>
        <v/>
      </c>
      <c r="S589" s="1">
        <v>28080</v>
      </c>
      <c r="T589" t="e">
        <f t="shared" ca="1" si="176"/>
        <v>#NAME?</v>
      </c>
      <c r="U589" t="e">
        <f t="shared" ca="1" si="177"/>
        <v>#NAME?</v>
      </c>
      <c r="V589" t="e">
        <f t="shared" ca="1" si="178"/>
        <v>#NAME?</v>
      </c>
      <c r="W589" t="e">
        <f t="shared" ca="1" si="179"/>
        <v>#NAME?</v>
      </c>
      <c r="X589" t="e">
        <f t="shared" ca="1" si="180"/>
        <v>#NAME?</v>
      </c>
      <c r="Y589" t="e">
        <f t="shared" ca="1" si="181"/>
        <v>#NAME?</v>
      </c>
      <c r="Z589" t="e">
        <f t="shared" ref="Z589:Z595" ca="1" si="184">_xlfn.CONCAT("INSERT INTO DATE (Contact_id,Date_type,Date) VALUES("&amp;A589&amp;",'Birthday' ,'"&amp;S589&amp;"');")</f>
        <v>#NAME?</v>
      </c>
    </row>
    <row r="590" spans="1:26" x14ac:dyDescent="0.25">
      <c r="A590">
        <v>589</v>
      </c>
      <c r="B590" t="s">
        <v>3476</v>
      </c>
      <c r="D590" t="s">
        <v>3477</v>
      </c>
      <c r="E590" t="str">
        <f t="shared" si="173"/>
        <v/>
      </c>
      <c r="G590" t="str">
        <f t="shared" si="174"/>
        <v>182</v>
      </c>
      <c r="H590" t="s">
        <v>3478</v>
      </c>
      <c r="I590" t="s">
        <v>3479</v>
      </c>
      <c r="J590" t="s">
        <v>29</v>
      </c>
      <c r="K590" t="s">
        <v>23</v>
      </c>
      <c r="M590" t="str">
        <f t="shared" si="175"/>
        <v/>
      </c>
      <c r="O590" t="s">
        <v>3480</v>
      </c>
      <c r="P590" t="s">
        <v>51</v>
      </c>
      <c r="Q590" t="s">
        <v>23</v>
      </c>
      <c r="R590">
        <v>75009</v>
      </c>
      <c r="S590" s="1">
        <v>26515</v>
      </c>
      <c r="T590" t="e">
        <f t="shared" ca="1" si="176"/>
        <v>#NAME?</v>
      </c>
      <c r="U590" t="e">
        <f t="shared" ca="1" si="177"/>
        <v>#NAME?</v>
      </c>
      <c r="V590" t="e">
        <f t="shared" ca="1" si="178"/>
        <v>#NAME?</v>
      </c>
      <c r="W590" t="e">
        <f t="shared" ca="1" si="179"/>
        <v>#NAME?</v>
      </c>
      <c r="X590" t="e">
        <f t="shared" ca="1" si="180"/>
        <v>#NAME?</v>
      </c>
      <c r="Y590" t="e">
        <f t="shared" ca="1" si="181"/>
        <v>#NAME?</v>
      </c>
      <c r="Z590" t="e">
        <f t="shared" ca="1" si="184"/>
        <v>#NAME?</v>
      </c>
    </row>
    <row r="591" spans="1:26" x14ac:dyDescent="0.25">
      <c r="A591">
        <v>590</v>
      </c>
      <c r="B591" t="s">
        <v>3481</v>
      </c>
      <c r="C591" t="s">
        <v>3482</v>
      </c>
      <c r="D591" t="s">
        <v>3483</v>
      </c>
      <c r="E591" t="str">
        <f t="shared" si="173"/>
        <v/>
      </c>
      <c r="G591" t="str">
        <f t="shared" si="174"/>
        <v>762</v>
      </c>
      <c r="H591" t="s">
        <v>3484</v>
      </c>
      <c r="M591" t="str">
        <f t="shared" si="175"/>
        <v>242</v>
      </c>
      <c r="N591" t="s">
        <v>3485</v>
      </c>
      <c r="S591" s="1">
        <v>25655</v>
      </c>
      <c r="T591" t="e">
        <f t="shared" ca="1" si="176"/>
        <v>#NAME?</v>
      </c>
      <c r="U591" t="e">
        <f t="shared" ca="1" si="177"/>
        <v>#NAME?</v>
      </c>
      <c r="V591" t="e">
        <f t="shared" ca="1" si="178"/>
        <v>#NAME?</v>
      </c>
      <c r="W591" t="e">
        <f t="shared" ca="1" si="179"/>
        <v>#NAME?</v>
      </c>
      <c r="X591" t="e">
        <f t="shared" ca="1" si="180"/>
        <v>#NAME?</v>
      </c>
      <c r="Y591" t="e">
        <f t="shared" ca="1" si="181"/>
        <v>#NAME?</v>
      </c>
      <c r="Z591" t="e">
        <f t="shared" ca="1" si="184"/>
        <v>#NAME?</v>
      </c>
    </row>
    <row r="592" spans="1:26" x14ac:dyDescent="0.25">
      <c r="A592">
        <v>591</v>
      </c>
      <c r="B592" t="s">
        <v>3486</v>
      </c>
      <c r="D592" t="s">
        <v>3487</v>
      </c>
      <c r="E592" t="str">
        <f t="shared" si="173"/>
        <v/>
      </c>
      <c r="G592" t="str">
        <f t="shared" si="174"/>
        <v>799</v>
      </c>
      <c r="H592" t="s">
        <v>3488</v>
      </c>
      <c r="L592">
        <v>75017</v>
      </c>
      <c r="M592" t="str">
        <f t="shared" si="175"/>
        <v/>
      </c>
      <c r="O592" t="s">
        <v>3489</v>
      </c>
      <c r="P592" t="s">
        <v>32</v>
      </c>
      <c r="Q592" t="s">
        <v>23</v>
      </c>
      <c r="R592">
        <v>75002</v>
      </c>
      <c r="S592" s="1">
        <v>34791</v>
      </c>
      <c r="T592" t="e">
        <f t="shared" ca="1" si="176"/>
        <v>#NAME?</v>
      </c>
      <c r="U592" t="e">
        <f t="shared" ca="1" si="177"/>
        <v>#NAME?</v>
      </c>
      <c r="V592" t="e">
        <f t="shared" ca="1" si="178"/>
        <v>#NAME?</v>
      </c>
      <c r="W592" t="e">
        <f t="shared" ca="1" si="179"/>
        <v>#NAME?</v>
      </c>
      <c r="X592" t="e">
        <f t="shared" ca="1" si="180"/>
        <v>#NAME?</v>
      </c>
      <c r="Y592" t="e">
        <f t="shared" ca="1" si="181"/>
        <v>#NAME?</v>
      </c>
      <c r="Z592" t="e">
        <f t="shared" ca="1" si="184"/>
        <v>#NAME?</v>
      </c>
    </row>
    <row r="593" spans="1:26" x14ac:dyDescent="0.25">
      <c r="A593">
        <v>592</v>
      </c>
      <c r="B593" t="s">
        <v>3490</v>
      </c>
      <c r="D593" t="s">
        <v>3491</v>
      </c>
      <c r="E593" t="str">
        <f t="shared" si="173"/>
        <v/>
      </c>
      <c r="G593" t="str">
        <f t="shared" si="174"/>
        <v>962</v>
      </c>
      <c r="H593" t="s">
        <v>3492</v>
      </c>
      <c r="L593">
        <v>75047</v>
      </c>
      <c r="M593" t="str">
        <f t="shared" si="175"/>
        <v/>
      </c>
      <c r="S593" s="1">
        <v>24390</v>
      </c>
      <c r="T593" t="e">
        <f t="shared" ca="1" si="176"/>
        <v>#NAME?</v>
      </c>
      <c r="U593" t="e">
        <f t="shared" ca="1" si="177"/>
        <v>#NAME?</v>
      </c>
      <c r="V593" t="e">
        <f t="shared" ca="1" si="178"/>
        <v>#NAME?</v>
      </c>
      <c r="W593" t="e">
        <f t="shared" ca="1" si="179"/>
        <v>#NAME?</v>
      </c>
      <c r="X593" t="e">
        <f t="shared" ca="1" si="180"/>
        <v>#NAME?</v>
      </c>
      <c r="Y593" t="e">
        <f t="shared" ca="1" si="181"/>
        <v>#NAME?</v>
      </c>
      <c r="Z593" t="e">
        <f t="shared" ca="1" si="184"/>
        <v>#NAME?</v>
      </c>
    </row>
    <row r="594" spans="1:26" x14ac:dyDescent="0.25">
      <c r="A594">
        <v>593</v>
      </c>
      <c r="B594" t="s">
        <v>3493</v>
      </c>
      <c r="D594" t="s">
        <v>3494</v>
      </c>
      <c r="E594" t="str">
        <f t="shared" si="173"/>
        <v>421</v>
      </c>
      <c r="F594" t="s">
        <v>3495</v>
      </c>
      <c r="G594" t="str">
        <f t="shared" si="174"/>
        <v>849</v>
      </c>
      <c r="H594" t="s">
        <v>3496</v>
      </c>
      <c r="M594" t="str">
        <f t="shared" si="175"/>
        <v>904</v>
      </c>
      <c r="N594" t="s">
        <v>3497</v>
      </c>
      <c r="S594" s="1">
        <v>28452</v>
      </c>
      <c r="T594" t="e">
        <f t="shared" ca="1" si="176"/>
        <v>#NAME?</v>
      </c>
      <c r="U594" t="e">
        <f t="shared" ca="1" si="177"/>
        <v>#NAME?</v>
      </c>
      <c r="V594" t="e">
        <f t="shared" ca="1" si="178"/>
        <v>#NAME?</v>
      </c>
      <c r="W594" t="e">
        <f t="shared" ca="1" si="179"/>
        <v>#NAME?</v>
      </c>
      <c r="X594" t="e">
        <f t="shared" ca="1" si="180"/>
        <v>#NAME?</v>
      </c>
      <c r="Y594" t="e">
        <f t="shared" ca="1" si="181"/>
        <v>#NAME?</v>
      </c>
      <c r="Z594" t="e">
        <f t="shared" ca="1" si="184"/>
        <v>#NAME?</v>
      </c>
    </row>
    <row r="595" spans="1:26" x14ac:dyDescent="0.25">
      <c r="A595">
        <v>594</v>
      </c>
      <c r="B595" t="s">
        <v>3498</v>
      </c>
      <c r="C595" t="s">
        <v>3499</v>
      </c>
      <c r="D595" t="s">
        <v>3500</v>
      </c>
      <c r="E595" t="str">
        <f t="shared" si="173"/>
        <v/>
      </c>
      <c r="G595" t="str">
        <f t="shared" si="174"/>
        <v>606</v>
      </c>
      <c r="H595" t="s">
        <v>3501</v>
      </c>
      <c r="I595" t="s">
        <v>3502</v>
      </c>
      <c r="J595" t="s">
        <v>42</v>
      </c>
      <c r="K595" t="s">
        <v>23</v>
      </c>
      <c r="L595">
        <v>75051</v>
      </c>
      <c r="M595" t="str">
        <f t="shared" si="175"/>
        <v>417</v>
      </c>
      <c r="N595" t="s">
        <v>3503</v>
      </c>
      <c r="O595" t="s">
        <v>3504</v>
      </c>
      <c r="P595" t="s">
        <v>32</v>
      </c>
      <c r="Q595" t="s">
        <v>23</v>
      </c>
      <c r="R595">
        <v>75002</v>
      </c>
      <c r="S595" s="1">
        <v>25446</v>
      </c>
      <c r="T595" t="e">
        <f t="shared" ca="1" si="176"/>
        <v>#NAME?</v>
      </c>
      <c r="U595" t="e">
        <f t="shared" ca="1" si="177"/>
        <v>#NAME?</v>
      </c>
      <c r="V595" t="e">
        <f t="shared" ca="1" si="178"/>
        <v>#NAME?</v>
      </c>
      <c r="W595" t="e">
        <f t="shared" ca="1" si="179"/>
        <v>#NAME?</v>
      </c>
      <c r="X595" t="e">
        <f t="shared" ca="1" si="180"/>
        <v>#NAME?</v>
      </c>
      <c r="Y595" t="e">
        <f t="shared" ca="1" si="181"/>
        <v>#NAME?</v>
      </c>
      <c r="Z595" t="e">
        <f t="shared" ca="1" si="184"/>
        <v>#NAME?</v>
      </c>
    </row>
    <row r="596" spans="1:26" x14ac:dyDescent="0.25">
      <c r="A596">
        <v>595</v>
      </c>
      <c r="B596" t="s">
        <v>3505</v>
      </c>
      <c r="C596" t="s">
        <v>3506</v>
      </c>
      <c r="D596" t="s">
        <v>3507</v>
      </c>
      <c r="E596" t="str">
        <f t="shared" si="173"/>
        <v>413</v>
      </c>
      <c r="F596" t="s">
        <v>3508</v>
      </c>
      <c r="G596" t="str">
        <f t="shared" si="174"/>
        <v>211</v>
      </c>
      <c r="H596" t="s">
        <v>3509</v>
      </c>
      <c r="M596" t="str">
        <f t="shared" si="175"/>
        <v>587</v>
      </c>
      <c r="N596" t="s">
        <v>3510</v>
      </c>
      <c r="T596" t="e">
        <f t="shared" ca="1" si="176"/>
        <v>#NAME?</v>
      </c>
      <c r="U596" t="e">
        <f t="shared" ca="1" si="177"/>
        <v>#NAME?</v>
      </c>
      <c r="V596" t="e">
        <f t="shared" ca="1" si="178"/>
        <v>#NAME?</v>
      </c>
      <c r="W596" t="e">
        <f t="shared" ca="1" si="179"/>
        <v>#NAME?</v>
      </c>
      <c r="X596" t="e">
        <f t="shared" ca="1" si="180"/>
        <v>#NAME?</v>
      </c>
      <c r="Y596" t="e">
        <f t="shared" ca="1" si="181"/>
        <v>#NAME?</v>
      </c>
      <c r="Z596" t="e">
        <f t="shared" ca="1" si="182"/>
        <v>#NAME?</v>
      </c>
    </row>
    <row r="597" spans="1:26" x14ac:dyDescent="0.25">
      <c r="A597">
        <v>596</v>
      </c>
      <c r="B597" t="s">
        <v>3511</v>
      </c>
      <c r="D597" t="s">
        <v>3512</v>
      </c>
      <c r="E597" t="str">
        <f t="shared" si="173"/>
        <v/>
      </c>
      <c r="G597" t="str">
        <f t="shared" si="174"/>
        <v>102</v>
      </c>
      <c r="H597" t="s">
        <v>3513</v>
      </c>
      <c r="I597" t="s">
        <v>3514</v>
      </c>
      <c r="J597" t="s">
        <v>32</v>
      </c>
      <c r="K597" t="s">
        <v>23</v>
      </c>
      <c r="L597">
        <v>75095</v>
      </c>
      <c r="M597" t="str">
        <f t="shared" si="175"/>
        <v/>
      </c>
      <c r="O597" t="s">
        <v>3515</v>
      </c>
      <c r="P597" t="s">
        <v>32</v>
      </c>
      <c r="Q597" t="s">
        <v>23</v>
      </c>
      <c r="R597">
        <v>75004</v>
      </c>
      <c r="T597" t="e">
        <f t="shared" ca="1" si="176"/>
        <v>#NAME?</v>
      </c>
      <c r="U597" t="e">
        <f t="shared" ca="1" si="177"/>
        <v>#NAME?</v>
      </c>
      <c r="V597" t="e">
        <f t="shared" ca="1" si="178"/>
        <v>#NAME?</v>
      </c>
      <c r="W597" t="e">
        <f t="shared" ca="1" si="179"/>
        <v>#NAME?</v>
      </c>
      <c r="X597" t="e">
        <f t="shared" ca="1" si="180"/>
        <v>#NAME?</v>
      </c>
      <c r="Y597" t="e">
        <f t="shared" ca="1" si="181"/>
        <v>#NAME?</v>
      </c>
      <c r="Z597" t="e">
        <f t="shared" ca="1" si="182"/>
        <v>#NAME?</v>
      </c>
    </row>
    <row r="598" spans="1:26" x14ac:dyDescent="0.25">
      <c r="A598">
        <v>597</v>
      </c>
      <c r="B598" t="s">
        <v>3516</v>
      </c>
      <c r="C598" t="s">
        <v>3517</v>
      </c>
      <c r="D598" t="s">
        <v>3518</v>
      </c>
      <c r="E598" t="str">
        <f t="shared" si="173"/>
        <v>617</v>
      </c>
      <c r="F598" t="s">
        <v>3519</v>
      </c>
      <c r="G598" t="str">
        <f t="shared" si="174"/>
        <v>811</v>
      </c>
      <c r="H598" t="s">
        <v>3520</v>
      </c>
      <c r="I598" t="s">
        <v>3521</v>
      </c>
      <c r="J598" t="s">
        <v>22</v>
      </c>
      <c r="K598" t="s">
        <v>23</v>
      </c>
      <c r="M598" t="str">
        <f t="shared" si="175"/>
        <v>584</v>
      </c>
      <c r="N598" t="s">
        <v>3522</v>
      </c>
      <c r="S598" s="1">
        <v>26659</v>
      </c>
      <c r="T598" t="e">
        <f t="shared" ca="1" si="176"/>
        <v>#NAME?</v>
      </c>
      <c r="U598" t="e">
        <f t="shared" ca="1" si="177"/>
        <v>#NAME?</v>
      </c>
      <c r="V598" t="e">
        <f t="shared" ca="1" si="178"/>
        <v>#NAME?</v>
      </c>
      <c r="W598" t="e">
        <f t="shared" ca="1" si="179"/>
        <v>#NAME?</v>
      </c>
      <c r="X598" t="e">
        <f t="shared" ca="1" si="180"/>
        <v>#NAME?</v>
      </c>
      <c r="Y598" t="e">
        <f t="shared" ca="1" si="181"/>
        <v>#NAME?</v>
      </c>
      <c r="Z598" t="e">
        <f t="shared" ref="Z598:Z599" ca="1" si="185">_xlfn.CONCAT("INSERT INTO DATE (Contact_id,Date_type,Date) VALUES("&amp;A598&amp;",'Birthday' ,'"&amp;S598&amp;"');")</f>
        <v>#NAME?</v>
      </c>
    </row>
    <row r="599" spans="1:26" x14ac:dyDescent="0.25">
      <c r="A599">
        <v>598</v>
      </c>
      <c r="B599" t="s">
        <v>3523</v>
      </c>
      <c r="D599" t="s">
        <v>3524</v>
      </c>
      <c r="E599" t="str">
        <f t="shared" si="173"/>
        <v>170</v>
      </c>
      <c r="F599" t="s">
        <v>3525</v>
      </c>
      <c r="G599" t="str">
        <f t="shared" si="174"/>
        <v>398</v>
      </c>
      <c r="H599" t="s">
        <v>3526</v>
      </c>
      <c r="I599" t="s">
        <v>3527</v>
      </c>
      <c r="J599" t="s">
        <v>29</v>
      </c>
      <c r="K599" t="s">
        <v>23</v>
      </c>
      <c r="L599">
        <v>75070</v>
      </c>
      <c r="M599" t="str">
        <f t="shared" si="175"/>
        <v/>
      </c>
      <c r="S599" s="1">
        <v>34781</v>
      </c>
      <c r="T599" t="e">
        <f t="shared" ca="1" si="176"/>
        <v>#NAME?</v>
      </c>
      <c r="U599" t="e">
        <f t="shared" ca="1" si="177"/>
        <v>#NAME?</v>
      </c>
      <c r="V599" t="e">
        <f t="shared" ca="1" si="178"/>
        <v>#NAME?</v>
      </c>
      <c r="W599" t="e">
        <f t="shared" ca="1" si="179"/>
        <v>#NAME?</v>
      </c>
      <c r="X599" t="e">
        <f t="shared" ca="1" si="180"/>
        <v>#NAME?</v>
      </c>
      <c r="Y599" t="e">
        <f t="shared" ca="1" si="181"/>
        <v>#NAME?</v>
      </c>
      <c r="Z599" t="e">
        <f t="shared" ca="1" si="185"/>
        <v>#NAME?</v>
      </c>
    </row>
    <row r="600" spans="1:26" x14ac:dyDescent="0.25">
      <c r="A600">
        <v>599</v>
      </c>
      <c r="B600" t="s">
        <v>3528</v>
      </c>
      <c r="D600" t="s">
        <v>3529</v>
      </c>
      <c r="E600" t="str">
        <f t="shared" si="173"/>
        <v>600</v>
      </c>
      <c r="F600" t="s">
        <v>3530</v>
      </c>
      <c r="G600" t="str">
        <f t="shared" si="174"/>
        <v>738</v>
      </c>
      <c r="H600" t="s">
        <v>3531</v>
      </c>
      <c r="I600" t="s">
        <v>3532</v>
      </c>
      <c r="J600" t="s">
        <v>29</v>
      </c>
      <c r="K600" t="s">
        <v>23</v>
      </c>
      <c r="L600">
        <v>75082</v>
      </c>
      <c r="M600" t="str">
        <f t="shared" si="175"/>
        <v/>
      </c>
      <c r="T600" t="e">
        <f t="shared" ca="1" si="176"/>
        <v>#NAME?</v>
      </c>
      <c r="U600" t="e">
        <f t="shared" ca="1" si="177"/>
        <v>#NAME?</v>
      </c>
      <c r="V600" t="e">
        <f t="shared" ca="1" si="178"/>
        <v>#NAME?</v>
      </c>
      <c r="W600" t="e">
        <f t="shared" ca="1" si="179"/>
        <v>#NAME?</v>
      </c>
      <c r="X600" t="e">
        <f t="shared" ca="1" si="180"/>
        <v>#NAME?</v>
      </c>
      <c r="Y600" t="e">
        <f t="shared" ca="1" si="181"/>
        <v>#NAME?</v>
      </c>
      <c r="Z600" t="e">
        <f t="shared" ca="1" si="182"/>
        <v>#NAME?</v>
      </c>
    </row>
    <row r="601" spans="1:26" x14ac:dyDescent="0.25">
      <c r="A601">
        <v>600</v>
      </c>
      <c r="B601" t="s">
        <v>3533</v>
      </c>
      <c r="C601" t="s">
        <v>3534</v>
      </c>
      <c r="D601" t="s">
        <v>3535</v>
      </c>
      <c r="E601" t="str">
        <f t="shared" si="173"/>
        <v/>
      </c>
      <c r="G601" t="str">
        <f t="shared" si="174"/>
        <v>675</v>
      </c>
      <c r="H601" t="s">
        <v>3536</v>
      </c>
      <c r="I601" t="s">
        <v>3537</v>
      </c>
      <c r="J601" t="s">
        <v>42</v>
      </c>
      <c r="K601" t="s">
        <v>23</v>
      </c>
      <c r="L601">
        <v>75024</v>
      </c>
      <c r="M601" t="str">
        <f t="shared" si="175"/>
        <v>978</v>
      </c>
      <c r="N601" t="s">
        <v>3538</v>
      </c>
      <c r="T601" t="e">
        <f t="shared" ca="1" si="176"/>
        <v>#NAME?</v>
      </c>
      <c r="U601" t="e">
        <f t="shared" ca="1" si="177"/>
        <v>#NAME?</v>
      </c>
      <c r="V601" t="e">
        <f t="shared" ca="1" si="178"/>
        <v>#NAME?</v>
      </c>
      <c r="W601" t="e">
        <f t="shared" ca="1" si="179"/>
        <v>#NAME?</v>
      </c>
      <c r="X601" t="e">
        <f t="shared" ca="1" si="180"/>
        <v>#NAME?</v>
      </c>
      <c r="Y601" t="e">
        <f t="shared" ca="1" si="181"/>
        <v>#NAME?</v>
      </c>
      <c r="Z601" t="e">
        <f t="shared" ca="1" si="182"/>
        <v>#NAME?</v>
      </c>
    </row>
    <row r="602" spans="1:26" x14ac:dyDescent="0.25">
      <c r="A602">
        <v>601</v>
      </c>
      <c r="B602" t="s">
        <v>3539</v>
      </c>
      <c r="D602" t="s">
        <v>3540</v>
      </c>
      <c r="E602" t="str">
        <f t="shared" si="173"/>
        <v>421</v>
      </c>
      <c r="F602" t="s">
        <v>3541</v>
      </c>
      <c r="G602" t="str">
        <f t="shared" si="174"/>
        <v>768</v>
      </c>
      <c r="H602" t="s">
        <v>3542</v>
      </c>
      <c r="I602" t="s">
        <v>3543</v>
      </c>
      <c r="J602" t="s">
        <v>22</v>
      </c>
      <c r="K602" t="s">
        <v>23</v>
      </c>
      <c r="L602">
        <v>75003</v>
      </c>
      <c r="M602" t="str">
        <f t="shared" si="175"/>
        <v/>
      </c>
      <c r="O602" t="s">
        <v>3544</v>
      </c>
      <c r="P602" t="s">
        <v>22</v>
      </c>
      <c r="Q602" t="s">
        <v>23</v>
      </c>
      <c r="R602">
        <v>75008</v>
      </c>
      <c r="S602" s="1">
        <v>24201</v>
      </c>
      <c r="T602" t="e">
        <f t="shared" ca="1" si="176"/>
        <v>#NAME?</v>
      </c>
      <c r="U602" t="e">
        <f t="shared" ca="1" si="177"/>
        <v>#NAME?</v>
      </c>
      <c r="V602" t="e">
        <f t="shared" ca="1" si="178"/>
        <v>#NAME?</v>
      </c>
      <c r="W602" t="e">
        <f t="shared" ca="1" si="179"/>
        <v>#NAME?</v>
      </c>
      <c r="X602" t="e">
        <f t="shared" ca="1" si="180"/>
        <v>#NAME?</v>
      </c>
      <c r="Y602" t="e">
        <f t="shared" ca="1" si="181"/>
        <v>#NAME?</v>
      </c>
      <c r="Z602" t="e">
        <f t="shared" ref="Z602:Z604" ca="1" si="186">_xlfn.CONCAT("INSERT INTO DATE (Contact_id,Date_type,Date) VALUES("&amp;A602&amp;",'Birthday' ,'"&amp;S602&amp;"');")</f>
        <v>#NAME?</v>
      </c>
    </row>
    <row r="603" spans="1:26" x14ac:dyDescent="0.25">
      <c r="A603">
        <v>602</v>
      </c>
      <c r="B603" t="s">
        <v>3440</v>
      </c>
      <c r="C603" t="s">
        <v>3545</v>
      </c>
      <c r="D603" t="s">
        <v>3546</v>
      </c>
      <c r="E603" t="str">
        <f t="shared" si="173"/>
        <v/>
      </c>
      <c r="G603" t="str">
        <f t="shared" si="174"/>
        <v>678</v>
      </c>
      <c r="H603" t="s">
        <v>3547</v>
      </c>
      <c r="L603">
        <v>75032</v>
      </c>
      <c r="M603" t="str">
        <f t="shared" si="175"/>
        <v>281</v>
      </c>
      <c r="N603" t="s">
        <v>3548</v>
      </c>
      <c r="O603" t="s">
        <v>3549</v>
      </c>
      <c r="P603" t="s">
        <v>29</v>
      </c>
      <c r="Q603" t="s">
        <v>23</v>
      </c>
      <c r="R603">
        <v>75008</v>
      </c>
      <c r="S603" s="1">
        <v>30206</v>
      </c>
      <c r="T603" t="e">
        <f t="shared" ca="1" si="176"/>
        <v>#NAME?</v>
      </c>
      <c r="U603" t="e">
        <f t="shared" ca="1" si="177"/>
        <v>#NAME?</v>
      </c>
      <c r="V603" t="e">
        <f t="shared" ca="1" si="178"/>
        <v>#NAME?</v>
      </c>
      <c r="W603" t="e">
        <f t="shared" ca="1" si="179"/>
        <v>#NAME?</v>
      </c>
      <c r="X603" t="e">
        <f t="shared" ca="1" si="180"/>
        <v>#NAME?</v>
      </c>
      <c r="Y603" t="e">
        <f t="shared" ca="1" si="181"/>
        <v>#NAME?</v>
      </c>
      <c r="Z603" t="e">
        <f t="shared" ca="1" si="186"/>
        <v>#NAME?</v>
      </c>
    </row>
    <row r="604" spans="1:26" x14ac:dyDescent="0.25">
      <c r="A604">
        <v>603</v>
      </c>
      <c r="B604" t="s">
        <v>3550</v>
      </c>
      <c r="D604" t="s">
        <v>3551</v>
      </c>
      <c r="E604" t="str">
        <f t="shared" si="173"/>
        <v/>
      </c>
      <c r="G604" t="str">
        <f t="shared" si="174"/>
        <v>293</v>
      </c>
      <c r="H604" t="s">
        <v>3552</v>
      </c>
      <c r="L604">
        <v>75094</v>
      </c>
      <c r="M604" t="str">
        <f t="shared" si="175"/>
        <v>196</v>
      </c>
      <c r="N604" t="s">
        <v>3553</v>
      </c>
      <c r="S604" s="1">
        <v>34996</v>
      </c>
      <c r="T604" t="e">
        <f t="shared" ca="1" si="176"/>
        <v>#NAME?</v>
      </c>
      <c r="U604" t="e">
        <f t="shared" ca="1" si="177"/>
        <v>#NAME?</v>
      </c>
      <c r="V604" t="e">
        <f t="shared" ca="1" si="178"/>
        <v>#NAME?</v>
      </c>
      <c r="W604" t="e">
        <f t="shared" ca="1" si="179"/>
        <v>#NAME?</v>
      </c>
      <c r="X604" t="e">
        <f t="shared" ca="1" si="180"/>
        <v>#NAME?</v>
      </c>
      <c r="Y604" t="e">
        <f t="shared" ca="1" si="181"/>
        <v>#NAME?</v>
      </c>
      <c r="Z604" t="e">
        <f t="shared" ca="1" si="186"/>
        <v>#NAME?</v>
      </c>
    </row>
    <row r="605" spans="1:26" x14ac:dyDescent="0.25">
      <c r="A605">
        <v>604</v>
      </c>
      <c r="B605" t="s">
        <v>3554</v>
      </c>
      <c r="C605" t="s">
        <v>3555</v>
      </c>
      <c r="D605" t="s">
        <v>3556</v>
      </c>
      <c r="E605" t="str">
        <f t="shared" si="173"/>
        <v>670</v>
      </c>
      <c r="F605" t="s">
        <v>3557</v>
      </c>
      <c r="G605" t="str">
        <f t="shared" si="174"/>
        <v>275</v>
      </c>
      <c r="H605" t="s">
        <v>3558</v>
      </c>
      <c r="L605">
        <v>75004</v>
      </c>
      <c r="M605" t="str">
        <f t="shared" si="175"/>
        <v/>
      </c>
      <c r="O605" t="s">
        <v>3559</v>
      </c>
      <c r="P605" t="s">
        <v>42</v>
      </c>
      <c r="Q605" t="s">
        <v>23</v>
      </c>
      <c r="R605">
        <v>75004</v>
      </c>
      <c r="T605" t="e">
        <f t="shared" ca="1" si="176"/>
        <v>#NAME?</v>
      </c>
      <c r="U605" t="e">
        <f t="shared" ca="1" si="177"/>
        <v>#NAME?</v>
      </c>
      <c r="V605" t="e">
        <f t="shared" ca="1" si="178"/>
        <v>#NAME?</v>
      </c>
      <c r="W605" t="e">
        <f t="shared" ca="1" si="179"/>
        <v>#NAME?</v>
      </c>
      <c r="X605" t="e">
        <f t="shared" ca="1" si="180"/>
        <v>#NAME?</v>
      </c>
      <c r="Y605" t="e">
        <f t="shared" ca="1" si="181"/>
        <v>#NAME?</v>
      </c>
      <c r="Z605" t="e">
        <f t="shared" ca="1" si="182"/>
        <v>#NAME?</v>
      </c>
    </row>
    <row r="606" spans="1:26" x14ac:dyDescent="0.25">
      <c r="A606">
        <v>605</v>
      </c>
      <c r="B606" t="s">
        <v>3560</v>
      </c>
      <c r="C606" t="s">
        <v>3561</v>
      </c>
      <c r="D606" t="s">
        <v>3562</v>
      </c>
      <c r="E606" t="str">
        <f t="shared" si="173"/>
        <v/>
      </c>
      <c r="G606" t="str">
        <f t="shared" si="174"/>
        <v>214</v>
      </c>
      <c r="H606" t="s">
        <v>3563</v>
      </c>
      <c r="L606">
        <v>75036</v>
      </c>
      <c r="M606" t="str">
        <f t="shared" si="175"/>
        <v>202</v>
      </c>
      <c r="N606" t="s">
        <v>3564</v>
      </c>
      <c r="O606" t="s">
        <v>3565</v>
      </c>
      <c r="P606" t="s">
        <v>42</v>
      </c>
      <c r="Q606" t="s">
        <v>23</v>
      </c>
      <c r="R606">
        <v>75006</v>
      </c>
      <c r="S606" s="1">
        <v>31709</v>
      </c>
      <c r="T606" t="e">
        <f t="shared" ca="1" si="176"/>
        <v>#NAME?</v>
      </c>
      <c r="U606" t="e">
        <f t="shared" ca="1" si="177"/>
        <v>#NAME?</v>
      </c>
      <c r="V606" t="e">
        <f t="shared" ca="1" si="178"/>
        <v>#NAME?</v>
      </c>
      <c r="W606" t="e">
        <f t="shared" ca="1" si="179"/>
        <v>#NAME?</v>
      </c>
      <c r="X606" t="e">
        <f t="shared" ca="1" si="180"/>
        <v>#NAME?</v>
      </c>
      <c r="Y606" t="e">
        <f t="shared" ca="1" si="181"/>
        <v>#NAME?</v>
      </c>
      <c r="Z606" t="e">
        <f ca="1">_xlfn.CONCAT("INSERT INTO DATE (Contact_id,Date_type,Date) VALUES("&amp;A606&amp;",'Birthday' ,'"&amp;S606&amp;"');")</f>
        <v>#NAME?</v>
      </c>
    </row>
    <row r="607" spans="1:26" x14ac:dyDescent="0.25">
      <c r="A607">
        <v>606</v>
      </c>
      <c r="B607" t="s">
        <v>3566</v>
      </c>
      <c r="C607" t="s">
        <v>3567</v>
      </c>
      <c r="D607" t="s">
        <v>100</v>
      </c>
      <c r="E607" t="str">
        <f t="shared" si="173"/>
        <v>737</v>
      </c>
      <c r="F607" t="s">
        <v>3568</v>
      </c>
      <c r="G607" t="str">
        <f t="shared" si="174"/>
        <v>617</v>
      </c>
      <c r="H607" t="s">
        <v>3569</v>
      </c>
      <c r="I607" t="s">
        <v>3570</v>
      </c>
      <c r="J607" t="s">
        <v>42</v>
      </c>
      <c r="K607" t="s">
        <v>23</v>
      </c>
      <c r="L607">
        <v>75051</v>
      </c>
      <c r="M607" t="str">
        <f t="shared" si="175"/>
        <v>106</v>
      </c>
      <c r="N607" t="s">
        <v>3571</v>
      </c>
      <c r="O607" t="s">
        <v>3572</v>
      </c>
      <c r="P607" t="s">
        <v>29</v>
      </c>
      <c r="Q607" t="s">
        <v>23</v>
      </c>
      <c r="R607">
        <v>75005</v>
      </c>
      <c r="T607" t="e">
        <f t="shared" ca="1" si="176"/>
        <v>#NAME?</v>
      </c>
      <c r="U607" t="e">
        <f t="shared" ca="1" si="177"/>
        <v>#NAME?</v>
      </c>
      <c r="V607" t="e">
        <f t="shared" ca="1" si="178"/>
        <v>#NAME?</v>
      </c>
      <c r="W607" t="e">
        <f t="shared" ca="1" si="179"/>
        <v>#NAME?</v>
      </c>
      <c r="X607" t="e">
        <f t="shared" ca="1" si="180"/>
        <v>#NAME?</v>
      </c>
      <c r="Y607" t="e">
        <f t="shared" ca="1" si="181"/>
        <v>#NAME?</v>
      </c>
      <c r="Z607" t="e">
        <f t="shared" ca="1" si="182"/>
        <v>#NAME?</v>
      </c>
    </row>
    <row r="608" spans="1:26" x14ac:dyDescent="0.25">
      <c r="A608">
        <v>607</v>
      </c>
      <c r="B608" t="s">
        <v>3573</v>
      </c>
      <c r="D608" t="s">
        <v>3574</v>
      </c>
      <c r="E608" t="str">
        <f t="shared" si="173"/>
        <v/>
      </c>
      <c r="G608" t="str">
        <f t="shared" si="174"/>
        <v>338</v>
      </c>
      <c r="H608" t="s">
        <v>3575</v>
      </c>
      <c r="I608" t="s">
        <v>3576</v>
      </c>
      <c r="J608" t="s">
        <v>29</v>
      </c>
      <c r="K608" t="s">
        <v>23</v>
      </c>
      <c r="L608">
        <v>75014</v>
      </c>
      <c r="M608" t="str">
        <f t="shared" si="175"/>
        <v>976</v>
      </c>
      <c r="N608" t="s">
        <v>3577</v>
      </c>
      <c r="T608" t="e">
        <f t="shared" ca="1" si="176"/>
        <v>#NAME?</v>
      </c>
      <c r="U608" t="e">
        <f t="shared" ca="1" si="177"/>
        <v>#NAME?</v>
      </c>
      <c r="V608" t="e">
        <f t="shared" ca="1" si="178"/>
        <v>#NAME?</v>
      </c>
      <c r="W608" t="e">
        <f t="shared" ca="1" si="179"/>
        <v>#NAME?</v>
      </c>
      <c r="X608" t="e">
        <f t="shared" ca="1" si="180"/>
        <v>#NAME?</v>
      </c>
      <c r="Y608" t="e">
        <f t="shared" ca="1" si="181"/>
        <v>#NAME?</v>
      </c>
      <c r="Z608" t="e">
        <f t="shared" ca="1" si="182"/>
        <v>#NAME?</v>
      </c>
    </row>
    <row r="609" spans="1:26" x14ac:dyDescent="0.25">
      <c r="A609">
        <v>608</v>
      </c>
      <c r="B609" t="s">
        <v>3578</v>
      </c>
      <c r="D609" t="s">
        <v>3579</v>
      </c>
      <c r="E609" t="str">
        <f t="shared" si="173"/>
        <v/>
      </c>
      <c r="G609" t="str">
        <f t="shared" si="174"/>
        <v>365</v>
      </c>
      <c r="H609" t="s">
        <v>3580</v>
      </c>
      <c r="I609" t="s">
        <v>3581</v>
      </c>
      <c r="J609" t="s">
        <v>42</v>
      </c>
      <c r="K609" t="s">
        <v>23</v>
      </c>
      <c r="L609">
        <v>75078</v>
      </c>
      <c r="M609" t="str">
        <f t="shared" si="175"/>
        <v/>
      </c>
      <c r="O609" t="s">
        <v>3582</v>
      </c>
      <c r="P609" t="s">
        <v>22</v>
      </c>
      <c r="Q609" t="s">
        <v>23</v>
      </c>
      <c r="R609">
        <v>75001</v>
      </c>
      <c r="S609" s="1">
        <v>29232</v>
      </c>
      <c r="T609" t="e">
        <f t="shared" ca="1" si="176"/>
        <v>#NAME?</v>
      </c>
      <c r="U609" t="e">
        <f t="shared" ca="1" si="177"/>
        <v>#NAME?</v>
      </c>
      <c r="V609" t="e">
        <f t="shared" ca="1" si="178"/>
        <v>#NAME?</v>
      </c>
      <c r="W609" t="e">
        <f t="shared" ca="1" si="179"/>
        <v>#NAME?</v>
      </c>
      <c r="X609" t="e">
        <f t="shared" ca="1" si="180"/>
        <v>#NAME?</v>
      </c>
      <c r="Y609" t="e">
        <f t="shared" ca="1" si="181"/>
        <v>#NAME?</v>
      </c>
      <c r="Z609" t="e">
        <f t="shared" ref="Z609:Z612" ca="1" si="187">_xlfn.CONCAT("INSERT INTO DATE (Contact_id,Date_type,Date) VALUES("&amp;A609&amp;",'Birthday' ,'"&amp;S609&amp;"');")</f>
        <v>#NAME?</v>
      </c>
    </row>
    <row r="610" spans="1:26" x14ac:dyDescent="0.25">
      <c r="A610">
        <v>609</v>
      </c>
      <c r="B610" t="s">
        <v>3583</v>
      </c>
      <c r="D610" t="s">
        <v>3584</v>
      </c>
      <c r="E610" t="str">
        <f t="shared" si="173"/>
        <v>164</v>
      </c>
      <c r="F610" t="s">
        <v>3585</v>
      </c>
      <c r="G610" t="str">
        <f t="shared" si="174"/>
        <v>795</v>
      </c>
      <c r="H610" t="s">
        <v>3586</v>
      </c>
      <c r="I610" t="s">
        <v>3587</v>
      </c>
      <c r="J610" t="s">
        <v>42</v>
      </c>
      <c r="K610" t="s">
        <v>23</v>
      </c>
      <c r="L610">
        <v>75019</v>
      </c>
      <c r="M610" t="str">
        <f t="shared" si="175"/>
        <v>492</v>
      </c>
      <c r="N610" t="s">
        <v>3588</v>
      </c>
      <c r="O610" t="s">
        <v>3589</v>
      </c>
      <c r="P610" t="s">
        <v>32</v>
      </c>
      <c r="Q610" t="s">
        <v>23</v>
      </c>
      <c r="R610">
        <v>75008</v>
      </c>
      <c r="S610" s="1">
        <v>35421</v>
      </c>
      <c r="T610" t="e">
        <f t="shared" ca="1" si="176"/>
        <v>#NAME?</v>
      </c>
      <c r="U610" t="e">
        <f t="shared" ca="1" si="177"/>
        <v>#NAME?</v>
      </c>
      <c r="V610" t="e">
        <f t="shared" ca="1" si="178"/>
        <v>#NAME?</v>
      </c>
      <c r="W610" t="e">
        <f t="shared" ca="1" si="179"/>
        <v>#NAME?</v>
      </c>
      <c r="X610" t="e">
        <f t="shared" ca="1" si="180"/>
        <v>#NAME?</v>
      </c>
      <c r="Y610" t="e">
        <f t="shared" ca="1" si="181"/>
        <v>#NAME?</v>
      </c>
      <c r="Z610" t="e">
        <f t="shared" ca="1" si="187"/>
        <v>#NAME?</v>
      </c>
    </row>
    <row r="611" spans="1:26" x14ac:dyDescent="0.25">
      <c r="A611">
        <v>610</v>
      </c>
      <c r="B611" t="s">
        <v>3590</v>
      </c>
      <c r="C611" t="s">
        <v>3591</v>
      </c>
      <c r="D611" t="s">
        <v>3592</v>
      </c>
      <c r="E611" t="str">
        <f t="shared" si="173"/>
        <v/>
      </c>
      <c r="G611" t="str">
        <f t="shared" si="174"/>
        <v>618</v>
      </c>
      <c r="H611" t="s">
        <v>3593</v>
      </c>
      <c r="I611" t="s">
        <v>3594</v>
      </c>
      <c r="J611" t="s">
        <v>51</v>
      </c>
      <c r="K611" t="s">
        <v>23</v>
      </c>
      <c r="L611">
        <v>75098</v>
      </c>
      <c r="M611" t="str">
        <f t="shared" si="175"/>
        <v/>
      </c>
      <c r="S611" s="1">
        <v>30118</v>
      </c>
      <c r="T611" t="e">
        <f t="shared" ca="1" si="176"/>
        <v>#NAME?</v>
      </c>
      <c r="U611" t="e">
        <f t="shared" ca="1" si="177"/>
        <v>#NAME?</v>
      </c>
      <c r="V611" t="e">
        <f t="shared" ca="1" si="178"/>
        <v>#NAME?</v>
      </c>
      <c r="W611" t="e">
        <f t="shared" ca="1" si="179"/>
        <v>#NAME?</v>
      </c>
      <c r="X611" t="e">
        <f t="shared" ca="1" si="180"/>
        <v>#NAME?</v>
      </c>
      <c r="Y611" t="e">
        <f t="shared" ca="1" si="181"/>
        <v>#NAME?</v>
      </c>
      <c r="Z611" t="e">
        <f t="shared" ca="1" si="187"/>
        <v>#NAME?</v>
      </c>
    </row>
    <row r="612" spans="1:26" x14ac:dyDescent="0.25">
      <c r="A612">
        <v>611</v>
      </c>
      <c r="B612" t="s">
        <v>3595</v>
      </c>
      <c r="C612" t="s">
        <v>3596</v>
      </c>
      <c r="D612" t="s">
        <v>3597</v>
      </c>
      <c r="E612" t="str">
        <f t="shared" si="173"/>
        <v/>
      </c>
      <c r="G612" t="str">
        <f t="shared" si="174"/>
        <v>950</v>
      </c>
      <c r="H612" t="s">
        <v>3598</v>
      </c>
      <c r="L612">
        <v>75077</v>
      </c>
      <c r="M612" t="str">
        <f t="shared" si="175"/>
        <v>503</v>
      </c>
      <c r="N612" t="s">
        <v>3599</v>
      </c>
      <c r="O612" t="s">
        <v>3600</v>
      </c>
      <c r="P612" t="s">
        <v>32</v>
      </c>
      <c r="Q612" t="s">
        <v>23</v>
      </c>
      <c r="R612">
        <v>75004</v>
      </c>
      <c r="S612" s="1">
        <v>35111</v>
      </c>
      <c r="T612" t="e">
        <f t="shared" ca="1" si="176"/>
        <v>#NAME?</v>
      </c>
      <c r="U612" t="e">
        <f t="shared" ca="1" si="177"/>
        <v>#NAME?</v>
      </c>
      <c r="V612" t="e">
        <f t="shared" ca="1" si="178"/>
        <v>#NAME?</v>
      </c>
      <c r="W612" t="e">
        <f t="shared" ca="1" si="179"/>
        <v>#NAME?</v>
      </c>
      <c r="X612" t="e">
        <f t="shared" ca="1" si="180"/>
        <v>#NAME?</v>
      </c>
      <c r="Y612" t="e">
        <f t="shared" ca="1" si="181"/>
        <v>#NAME?</v>
      </c>
      <c r="Z612" t="e">
        <f t="shared" ca="1" si="187"/>
        <v>#NAME?</v>
      </c>
    </row>
    <row r="613" spans="1:26" x14ac:dyDescent="0.25">
      <c r="A613">
        <v>612</v>
      </c>
      <c r="B613" t="s">
        <v>3601</v>
      </c>
      <c r="D613" t="s">
        <v>3602</v>
      </c>
      <c r="E613" t="str">
        <f t="shared" si="173"/>
        <v/>
      </c>
      <c r="G613" t="str">
        <f t="shared" si="174"/>
        <v>541</v>
      </c>
      <c r="H613" t="s">
        <v>3603</v>
      </c>
      <c r="I613" t="s">
        <v>3604</v>
      </c>
      <c r="J613" t="s">
        <v>22</v>
      </c>
      <c r="K613" t="s">
        <v>23</v>
      </c>
      <c r="M613" t="str">
        <f t="shared" si="175"/>
        <v>645</v>
      </c>
      <c r="N613" t="s">
        <v>3605</v>
      </c>
      <c r="T613" t="e">
        <f t="shared" ca="1" si="176"/>
        <v>#NAME?</v>
      </c>
      <c r="U613" t="e">
        <f t="shared" ca="1" si="177"/>
        <v>#NAME?</v>
      </c>
      <c r="V613" t="e">
        <f t="shared" ca="1" si="178"/>
        <v>#NAME?</v>
      </c>
      <c r="W613" t="e">
        <f t="shared" ca="1" si="179"/>
        <v>#NAME?</v>
      </c>
      <c r="X613" t="e">
        <f t="shared" ca="1" si="180"/>
        <v>#NAME?</v>
      </c>
      <c r="Y613" t="e">
        <f t="shared" ca="1" si="181"/>
        <v>#NAME?</v>
      </c>
      <c r="Z613" t="e">
        <f t="shared" ca="1" si="182"/>
        <v>#NAME?</v>
      </c>
    </row>
    <row r="614" spans="1:26" x14ac:dyDescent="0.25">
      <c r="A614">
        <v>613</v>
      </c>
      <c r="B614" t="s">
        <v>3606</v>
      </c>
      <c r="C614" t="s">
        <v>3607</v>
      </c>
      <c r="D614" t="s">
        <v>3608</v>
      </c>
      <c r="E614" t="str">
        <f t="shared" si="173"/>
        <v/>
      </c>
      <c r="G614" t="str">
        <f t="shared" si="174"/>
        <v>872</v>
      </c>
      <c r="H614" t="s">
        <v>3609</v>
      </c>
      <c r="I614" t="s">
        <v>3610</v>
      </c>
      <c r="J614" t="s">
        <v>32</v>
      </c>
      <c r="K614" t="s">
        <v>23</v>
      </c>
      <c r="L614">
        <v>75009</v>
      </c>
      <c r="M614" t="str">
        <f t="shared" si="175"/>
        <v>254</v>
      </c>
      <c r="N614" t="s">
        <v>3611</v>
      </c>
      <c r="S614" s="1">
        <v>23822</v>
      </c>
      <c r="T614" t="e">
        <f t="shared" ca="1" si="176"/>
        <v>#NAME?</v>
      </c>
      <c r="U614" t="e">
        <f t="shared" ca="1" si="177"/>
        <v>#NAME?</v>
      </c>
      <c r="V614" t="e">
        <f t="shared" ca="1" si="178"/>
        <v>#NAME?</v>
      </c>
      <c r="W614" t="e">
        <f t="shared" ca="1" si="179"/>
        <v>#NAME?</v>
      </c>
      <c r="X614" t="e">
        <f t="shared" ca="1" si="180"/>
        <v>#NAME?</v>
      </c>
      <c r="Y614" t="e">
        <f t="shared" ca="1" si="181"/>
        <v>#NAME?</v>
      </c>
      <c r="Z614" t="e">
        <f ca="1">_xlfn.CONCAT("INSERT INTO DATE (Contact_id,Date_type,Date) VALUES("&amp;A614&amp;",'Birthday' ,'"&amp;S614&amp;"');")</f>
        <v>#NAME?</v>
      </c>
    </row>
    <row r="615" spans="1:26" x14ac:dyDescent="0.25">
      <c r="A615">
        <v>614</v>
      </c>
      <c r="B615" t="s">
        <v>3612</v>
      </c>
      <c r="D615" t="s">
        <v>3613</v>
      </c>
      <c r="E615" t="str">
        <f t="shared" si="173"/>
        <v>922</v>
      </c>
      <c r="F615" t="s">
        <v>3614</v>
      </c>
      <c r="G615" t="str">
        <f t="shared" si="174"/>
        <v>191</v>
      </c>
      <c r="H615" t="s">
        <v>3615</v>
      </c>
      <c r="I615" t="s">
        <v>3616</v>
      </c>
      <c r="J615" t="s">
        <v>22</v>
      </c>
      <c r="K615" t="s">
        <v>23</v>
      </c>
      <c r="L615">
        <v>75021</v>
      </c>
      <c r="M615" t="str">
        <f t="shared" si="175"/>
        <v>881</v>
      </c>
      <c r="N615" t="s">
        <v>3617</v>
      </c>
      <c r="T615" t="e">
        <f t="shared" ca="1" si="176"/>
        <v>#NAME?</v>
      </c>
      <c r="U615" t="e">
        <f t="shared" ca="1" si="177"/>
        <v>#NAME?</v>
      </c>
      <c r="V615" t="e">
        <f t="shared" ca="1" si="178"/>
        <v>#NAME?</v>
      </c>
      <c r="W615" t="e">
        <f t="shared" ca="1" si="179"/>
        <v>#NAME?</v>
      </c>
      <c r="X615" t="e">
        <f t="shared" ca="1" si="180"/>
        <v>#NAME?</v>
      </c>
      <c r="Y615" t="e">
        <f t="shared" ca="1" si="181"/>
        <v>#NAME?</v>
      </c>
      <c r="Z615" t="e">
        <f t="shared" ca="1" si="182"/>
        <v>#NAME?</v>
      </c>
    </row>
    <row r="616" spans="1:26" x14ac:dyDescent="0.25">
      <c r="A616">
        <v>615</v>
      </c>
      <c r="B616" t="s">
        <v>3618</v>
      </c>
      <c r="C616" t="s">
        <v>3619</v>
      </c>
      <c r="D616" t="s">
        <v>3620</v>
      </c>
      <c r="E616" t="str">
        <f t="shared" si="173"/>
        <v/>
      </c>
      <c r="G616" t="str">
        <f t="shared" si="174"/>
        <v>730</v>
      </c>
      <c r="H616" t="s">
        <v>3621</v>
      </c>
      <c r="I616" t="s">
        <v>3622</v>
      </c>
      <c r="J616" t="s">
        <v>42</v>
      </c>
      <c r="K616" t="s">
        <v>23</v>
      </c>
      <c r="L616">
        <v>75050</v>
      </c>
      <c r="M616" t="str">
        <f t="shared" si="175"/>
        <v>588</v>
      </c>
      <c r="N616" t="s">
        <v>3623</v>
      </c>
      <c r="O616" t="s">
        <v>3624</v>
      </c>
      <c r="P616" t="s">
        <v>29</v>
      </c>
      <c r="Q616" t="s">
        <v>23</v>
      </c>
      <c r="R616">
        <v>75009</v>
      </c>
      <c r="T616" t="e">
        <f t="shared" ca="1" si="176"/>
        <v>#NAME?</v>
      </c>
      <c r="U616" t="e">
        <f t="shared" ca="1" si="177"/>
        <v>#NAME?</v>
      </c>
      <c r="V616" t="e">
        <f t="shared" ca="1" si="178"/>
        <v>#NAME?</v>
      </c>
      <c r="W616" t="e">
        <f t="shared" ca="1" si="179"/>
        <v>#NAME?</v>
      </c>
      <c r="X616" t="e">
        <f t="shared" ca="1" si="180"/>
        <v>#NAME?</v>
      </c>
      <c r="Y616" t="e">
        <f t="shared" ca="1" si="181"/>
        <v>#NAME?</v>
      </c>
      <c r="Z616" t="e">
        <f t="shared" ca="1" si="182"/>
        <v>#NAME?</v>
      </c>
    </row>
    <row r="617" spans="1:26" x14ac:dyDescent="0.25">
      <c r="A617">
        <v>616</v>
      </c>
      <c r="B617" t="s">
        <v>3625</v>
      </c>
      <c r="D617" t="s">
        <v>3626</v>
      </c>
      <c r="E617" t="str">
        <f t="shared" si="173"/>
        <v>618</v>
      </c>
      <c r="F617" t="s">
        <v>3627</v>
      </c>
      <c r="G617" t="str">
        <f t="shared" si="174"/>
        <v>797</v>
      </c>
      <c r="H617" t="s">
        <v>3628</v>
      </c>
      <c r="I617" t="s">
        <v>3629</v>
      </c>
      <c r="J617" t="s">
        <v>42</v>
      </c>
      <c r="K617" t="s">
        <v>23</v>
      </c>
      <c r="L617">
        <v>75071</v>
      </c>
      <c r="M617" t="str">
        <f t="shared" si="175"/>
        <v>958</v>
      </c>
      <c r="N617" t="s">
        <v>3630</v>
      </c>
      <c r="O617" t="s">
        <v>3631</v>
      </c>
      <c r="P617" t="s">
        <v>32</v>
      </c>
      <c r="Q617" t="s">
        <v>23</v>
      </c>
      <c r="R617">
        <v>75001</v>
      </c>
      <c r="T617" t="e">
        <f t="shared" ca="1" si="176"/>
        <v>#NAME?</v>
      </c>
      <c r="U617" t="e">
        <f t="shared" ca="1" si="177"/>
        <v>#NAME?</v>
      </c>
      <c r="V617" t="e">
        <f t="shared" ca="1" si="178"/>
        <v>#NAME?</v>
      </c>
      <c r="W617" t="e">
        <f t="shared" ca="1" si="179"/>
        <v>#NAME?</v>
      </c>
      <c r="X617" t="e">
        <f t="shared" ca="1" si="180"/>
        <v>#NAME?</v>
      </c>
      <c r="Y617" t="e">
        <f t="shared" ca="1" si="181"/>
        <v>#NAME?</v>
      </c>
      <c r="Z617" t="e">
        <f t="shared" ca="1" si="182"/>
        <v>#NAME?</v>
      </c>
    </row>
    <row r="618" spans="1:26" x14ac:dyDescent="0.25">
      <c r="A618">
        <v>617</v>
      </c>
      <c r="B618" t="s">
        <v>3632</v>
      </c>
      <c r="D618" t="s">
        <v>3633</v>
      </c>
      <c r="E618" t="str">
        <f t="shared" si="173"/>
        <v/>
      </c>
      <c r="G618" t="str">
        <f t="shared" si="174"/>
        <v>539</v>
      </c>
      <c r="H618" t="s">
        <v>3634</v>
      </c>
      <c r="I618" t="s">
        <v>3635</v>
      </c>
      <c r="J618" t="s">
        <v>42</v>
      </c>
      <c r="K618" t="s">
        <v>23</v>
      </c>
      <c r="L618">
        <v>75082</v>
      </c>
      <c r="M618" t="str">
        <f t="shared" si="175"/>
        <v/>
      </c>
      <c r="T618" t="e">
        <f t="shared" ca="1" si="176"/>
        <v>#NAME?</v>
      </c>
      <c r="U618" t="e">
        <f t="shared" ca="1" si="177"/>
        <v>#NAME?</v>
      </c>
      <c r="V618" t="e">
        <f t="shared" ca="1" si="178"/>
        <v>#NAME?</v>
      </c>
      <c r="W618" t="e">
        <f t="shared" ca="1" si="179"/>
        <v>#NAME?</v>
      </c>
      <c r="X618" t="e">
        <f t="shared" ca="1" si="180"/>
        <v>#NAME?</v>
      </c>
      <c r="Y618" t="e">
        <f t="shared" ca="1" si="181"/>
        <v>#NAME?</v>
      </c>
      <c r="Z618" t="e">
        <f t="shared" ca="1" si="182"/>
        <v>#NAME?</v>
      </c>
    </row>
    <row r="619" spans="1:26" x14ac:dyDescent="0.25">
      <c r="A619">
        <v>618</v>
      </c>
      <c r="B619" t="s">
        <v>3636</v>
      </c>
      <c r="D619" t="s">
        <v>3637</v>
      </c>
      <c r="E619" t="str">
        <f t="shared" si="173"/>
        <v/>
      </c>
      <c r="G619" t="str">
        <f t="shared" si="174"/>
        <v>274</v>
      </c>
      <c r="H619" t="s">
        <v>3638</v>
      </c>
      <c r="I619" t="s">
        <v>3639</v>
      </c>
      <c r="J619" t="s">
        <v>32</v>
      </c>
      <c r="K619" t="s">
        <v>23</v>
      </c>
      <c r="L619">
        <v>75096</v>
      </c>
      <c r="M619" t="str">
        <f t="shared" si="175"/>
        <v/>
      </c>
      <c r="O619" t="s">
        <v>3640</v>
      </c>
      <c r="P619" t="s">
        <v>42</v>
      </c>
      <c r="Q619" t="s">
        <v>23</v>
      </c>
      <c r="R619">
        <v>75008</v>
      </c>
      <c r="T619" t="e">
        <f t="shared" ca="1" si="176"/>
        <v>#NAME?</v>
      </c>
      <c r="U619" t="e">
        <f t="shared" ca="1" si="177"/>
        <v>#NAME?</v>
      </c>
      <c r="V619" t="e">
        <f t="shared" ca="1" si="178"/>
        <v>#NAME?</v>
      </c>
      <c r="W619" t="e">
        <f t="shared" ca="1" si="179"/>
        <v>#NAME?</v>
      </c>
      <c r="X619" t="e">
        <f t="shared" ca="1" si="180"/>
        <v>#NAME?</v>
      </c>
      <c r="Y619" t="e">
        <f t="shared" ca="1" si="181"/>
        <v>#NAME?</v>
      </c>
      <c r="Z619" t="e">
        <f t="shared" ca="1" si="182"/>
        <v>#NAME?</v>
      </c>
    </row>
    <row r="620" spans="1:26" x14ac:dyDescent="0.25">
      <c r="A620">
        <v>619</v>
      </c>
      <c r="B620" t="s">
        <v>3641</v>
      </c>
      <c r="D620" t="s">
        <v>3642</v>
      </c>
      <c r="E620" t="str">
        <f t="shared" si="173"/>
        <v>249</v>
      </c>
      <c r="F620" t="s">
        <v>3643</v>
      </c>
      <c r="G620" t="str">
        <f t="shared" si="174"/>
        <v>237</v>
      </c>
      <c r="H620" t="s">
        <v>3644</v>
      </c>
      <c r="L620">
        <v>75037</v>
      </c>
      <c r="M620" t="str">
        <f t="shared" si="175"/>
        <v>309</v>
      </c>
      <c r="N620" t="s">
        <v>3645</v>
      </c>
      <c r="T620" t="e">
        <f t="shared" ca="1" si="176"/>
        <v>#NAME?</v>
      </c>
      <c r="U620" t="e">
        <f t="shared" ca="1" si="177"/>
        <v>#NAME?</v>
      </c>
      <c r="V620" t="e">
        <f t="shared" ca="1" si="178"/>
        <v>#NAME?</v>
      </c>
      <c r="W620" t="e">
        <f t="shared" ca="1" si="179"/>
        <v>#NAME?</v>
      </c>
      <c r="X620" t="e">
        <f t="shared" ca="1" si="180"/>
        <v>#NAME?</v>
      </c>
      <c r="Y620" t="e">
        <f t="shared" ca="1" si="181"/>
        <v>#NAME?</v>
      </c>
      <c r="Z620" t="e">
        <f t="shared" ca="1" si="182"/>
        <v>#NAME?</v>
      </c>
    </row>
    <row r="621" spans="1:26" x14ac:dyDescent="0.25">
      <c r="A621">
        <v>620</v>
      </c>
      <c r="B621" t="s">
        <v>3646</v>
      </c>
      <c r="D621" t="s">
        <v>3647</v>
      </c>
      <c r="E621" t="str">
        <f t="shared" si="173"/>
        <v>661</v>
      </c>
      <c r="F621" t="s">
        <v>3648</v>
      </c>
      <c r="G621" t="str">
        <f t="shared" si="174"/>
        <v>788</v>
      </c>
      <c r="H621" t="s">
        <v>3649</v>
      </c>
      <c r="I621" t="s">
        <v>3650</v>
      </c>
      <c r="J621" t="s">
        <v>42</v>
      </c>
      <c r="K621" t="s">
        <v>23</v>
      </c>
      <c r="L621">
        <v>75076</v>
      </c>
      <c r="M621" t="str">
        <f t="shared" si="175"/>
        <v>607</v>
      </c>
      <c r="N621" t="s">
        <v>3651</v>
      </c>
      <c r="O621" t="s">
        <v>3652</v>
      </c>
      <c r="P621" t="s">
        <v>22</v>
      </c>
      <c r="Q621" t="s">
        <v>23</v>
      </c>
      <c r="R621">
        <v>75008</v>
      </c>
      <c r="T621" t="e">
        <f t="shared" ca="1" si="176"/>
        <v>#NAME?</v>
      </c>
      <c r="U621" t="e">
        <f t="shared" ca="1" si="177"/>
        <v>#NAME?</v>
      </c>
      <c r="V621" t="e">
        <f t="shared" ca="1" si="178"/>
        <v>#NAME?</v>
      </c>
      <c r="W621" t="e">
        <f t="shared" ca="1" si="179"/>
        <v>#NAME?</v>
      </c>
      <c r="X621" t="e">
        <f t="shared" ca="1" si="180"/>
        <v>#NAME?</v>
      </c>
      <c r="Y621" t="e">
        <f t="shared" ca="1" si="181"/>
        <v>#NAME?</v>
      </c>
      <c r="Z621" t="e">
        <f t="shared" ca="1" si="182"/>
        <v>#NAME?</v>
      </c>
    </row>
    <row r="622" spans="1:26" x14ac:dyDescent="0.25">
      <c r="A622">
        <v>621</v>
      </c>
      <c r="B622" t="s">
        <v>3653</v>
      </c>
      <c r="D622" t="s">
        <v>3654</v>
      </c>
      <c r="E622" t="str">
        <f t="shared" si="173"/>
        <v>853</v>
      </c>
      <c r="F622" t="s">
        <v>3655</v>
      </c>
      <c r="G622" t="str">
        <f t="shared" si="174"/>
        <v>991</v>
      </c>
      <c r="H622" t="s">
        <v>3656</v>
      </c>
      <c r="I622" t="s">
        <v>3657</v>
      </c>
      <c r="J622" t="s">
        <v>51</v>
      </c>
      <c r="K622" t="s">
        <v>23</v>
      </c>
      <c r="M622" t="str">
        <f t="shared" si="175"/>
        <v>545</v>
      </c>
      <c r="N622" t="s">
        <v>3658</v>
      </c>
      <c r="S622" s="1">
        <v>25357</v>
      </c>
      <c r="T622" t="e">
        <f t="shared" ca="1" si="176"/>
        <v>#NAME?</v>
      </c>
      <c r="U622" t="e">
        <f t="shared" ca="1" si="177"/>
        <v>#NAME?</v>
      </c>
      <c r="V622" t="e">
        <f t="shared" ca="1" si="178"/>
        <v>#NAME?</v>
      </c>
      <c r="W622" t="e">
        <f t="shared" ca="1" si="179"/>
        <v>#NAME?</v>
      </c>
      <c r="X622" t="e">
        <f t="shared" ca="1" si="180"/>
        <v>#NAME?</v>
      </c>
      <c r="Y622" t="e">
        <f t="shared" ca="1" si="181"/>
        <v>#NAME?</v>
      </c>
      <c r="Z622" t="e">
        <f t="shared" ref="Z622:Z623" ca="1" si="188">_xlfn.CONCAT("INSERT INTO DATE (Contact_id,Date_type,Date) VALUES("&amp;A622&amp;",'Birthday' ,'"&amp;S622&amp;"');")</f>
        <v>#NAME?</v>
      </c>
    </row>
    <row r="623" spans="1:26" x14ac:dyDescent="0.25">
      <c r="A623">
        <v>622</v>
      </c>
      <c r="B623" t="s">
        <v>3659</v>
      </c>
      <c r="C623" t="s">
        <v>3660</v>
      </c>
      <c r="D623" t="s">
        <v>3661</v>
      </c>
      <c r="E623" t="str">
        <f t="shared" si="173"/>
        <v/>
      </c>
      <c r="G623" t="str">
        <f t="shared" si="174"/>
        <v>521</v>
      </c>
      <c r="H623" t="s">
        <v>3662</v>
      </c>
      <c r="L623">
        <v>75075</v>
      </c>
      <c r="M623" t="str">
        <f t="shared" si="175"/>
        <v/>
      </c>
      <c r="S623" s="1">
        <v>31061</v>
      </c>
      <c r="T623" t="e">
        <f t="shared" ca="1" si="176"/>
        <v>#NAME?</v>
      </c>
      <c r="U623" t="e">
        <f t="shared" ca="1" si="177"/>
        <v>#NAME?</v>
      </c>
      <c r="V623" t="e">
        <f t="shared" ca="1" si="178"/>
        <v>#NAME?</v>
      </c>
      <c r="W623" t="e">
        <f t="shared" ca="1" si="179"/>
        <v>#NAME?</v>
      </c>
      <c r="X623" t="e">
        <f t="shared" ca="1" si="180"/>
        <v>#NAME?</v>
      </c>
      <c r="Y623" t="e">
        <f t="shared" ca="1" si="181"/>
        <v>#NAME?</v>
      </c>
      <c r="Z623" t="e">
        <f t="shared" ca="1" si="188"/>
        <v>#NAME?</v>
      </c>
    </row>
    <row r="624" spans="1:26" x14ac:dyDescent="0.25">
      <c r="A624">
        <v>623</v>
      </c>
      <c r="B624" t="s">
        <v>3663</v>
      </c>
      <c r="D624" t="s">
        <v>3664</v>
      </c>
      <c r="E624" t="str">
        <f t="shared" si="173"/>
        <v/>
      </c>
      <c r="G624" t="str">
        <f t="shared" si="174"/>
        <v>770</v>
      </c>
      <c r="H624" t="s">
        <v>3665</v>
      </c>
      <c r="I624" t="s">
        <v>3666</v>
      </c>
      <c r="J624" t="s">
        <v>22</v>
      </c>
      <c r="K624" t="s">
        <v>23</v>
      </c>
      <c r="L624">
        <v>75051</v>
      </c>
      <c r="M624" t="str">
        <f t="shared" si="175"/>
        <v/>
      </c>
      <c r="O624" t="s">
        <v>3667</v>
      </c>
      <c r="P624" t="s">
        <v>42</v>
      </c>
      <c r="Q624" t="s">
        <v>23</v>
      </c>
      <c r="R624">
        <v>75008</v>
      </c>
      <c r="T624" t="e">
        <f t="shared" ca="1" si="176"/>
        <v>#NAME?</v>
      </c>
      <c r="U624" t="e">
        <f t="shared" ca="1" si="177"/>
        <v>#NAME?</v>
      </c>
      <c r="V624" t="e">
        <f t="shared" ca="1" si="178"/>
        <v>#NAME?</v>
      </c>
      <c r="W624" t="e">
        <f t="shared" ca="1" si="179"/>
        <v>#NAME?</v>
      </c>
      <c r="X624" t="e">
        <f t="shared" ca="1" si="180"/>
        <v>#NAME?</v>
      </c>
      <c r="Y624" t="e">
        <f t="shared" ca="1" si="181"/>
        <v>#NAME?</v>
      </c>
      <c r="Z624" t="e">
        <f t="shared" ca="1" si="182"/>
        <v>#NAME?</v>
      </c>
    </row>
    <row r="625" spans="1:26" x14ac:dyDescent="0.25">
      <c r="A625">
        <v>624</v>
      </c>
      <c r="B625" t="s">
        <v>3668</v>
      </c>
      <c r="D625" t="s">
        <v>3669</v>
      </c>
      <c r="E625" t="str">
        <f t="shared" si="173"/>
        <v/>
      </c>
      <c r="G625" t="str">
        <f t="shared" si="174"/>
        <v>442</v>
      </c>
      <c r="H625" t="s">
        <v>3670</v>
      </c>
      <c r="I625" t="s">
        <v>3671</v>
      </c>
      <c r="J625" t="s">
        <v>51</v>
      </c>
      <c r="K625" t="s">
        <v>23</v>
      </c>
      <c r="M625" t="str">
        <f t="shared" si="175"/>
        <v>361</v>
      </c>
      <c r="N625" t="s">
        <v>3672</v>
      </c>
      <c r="S625" s="1">
        <v>30920</v>
      </c>
      <c r="T625" t="e">
        <f t="shared" ca="1" si="176"/>
        <v>#NAME?</v>
      </c>
      <c r="U625" t="e">
        <f t="shared" ca="1" si="177"/>
        <v>#NAME?</v>
      </c>
      <c r="V625" t="e">
        <f t="shared" ca="1" si="178"/>
        <v>#NAME?</v>
      </c>
      <c r="W625" t="e">
        <f t="shared" ca="1" si="179"/>
        <v>#NAME?</v>
      </c>
      <c r="X625" t="e">
        <f t="shared" ca="1" si="180"/>
        <v>#NAME?</v>
      </c>
      <c r="Y625" t="e">
        <f t="shared" ca="1" si="181"/>
        <v>#NAME?</v>
      </c>
      <c r="Z625" t="e">
        <f ca="1">_xlfn.CONCAT("INSERT INTO DATE (Contact_id,Date_type,Date) VALUES("&amp;A625&amp;",'Birthday' ,'"&amp;S625&amp;"');")</f>
        <v>#NAME?</v>
      </c>
    </row>
    <row r="626" spans="1:26" x14ac:dyDescent="0.25">
      <c r="A626">
        <v>625</v>
      </c>
      <c r="B626" t="s">
        <v>3673</v>
      </c>
      <c r="C626" t="s">
        <v>3674</v>
      </c>
      <c r="D626" t="s">
        <v>1603</v>
      </c>
      <c r="E626" t="str">
        <f t="shared" si="173"/>
        <v>611</v>
      </c>
      <c r="F626" t="s">
        <v>3675</v>
      </c>
      <c r="G626" t="str">
        <f t="shared" si="174"/>
        <v>943</v>
      </c>
      <c r="H626" t="s">
        <v>3676</v>
      </c>
      <c r="I626" t="s">
        <v>3677</v>
      </c>
      <c r="J626" t="s">
        <v>51</v>
      </c>
      <c r="K626" t="s">
        <v>23</v>
      </c>
      <c r="L626">
        <v>75091</v>
      </c>
      <c r="M626" t="str">
        <f t="shared" si="175"/>
        <v>459</v>
      </c>
      <c r="N626" t="s">
        <v>3678</v>
      </c>
      <c r="O626" t="s">
        <v>3679</v>
      </c>
      <c r="P626" t="s">
        <v>51</v>
      </c>
      <c r="Q626" t="s">
        <v>23</v>
      </c>
      <c r="R626">
        <v>75004</v>
      </c>
      <c r="T626" t="e">
        <f t="shared" ca="1" si="176"/>
        <v>#NAME?</v>
      </c>
      <c r="U626" t="e">
        <f t="shared" ca="1" si="177"/>
        <v>#NAME?</v>
      </c>
      <c r="V626" t="e">
        <f t="shared" ca="1" si="178"/>
        <v>#NAME?</v>
      </c>
      <c r="W626" t="e">
        <f t="shared" ca="1" si="179"/>
        <v>#NAME?</v>
      </c>
      <c r="X626" t="e">
        <f t="shared" ca="1" si="180"/>
        <v>#NAME?</v>
      </c>
      <c r="Y626" t="e">
        <f t="shared" ca="1" si="181"/>
        <v>#NAME?</v>
      </c>
      <c r="Z626" t="e">
        <f t="shared" ca="1" si="182"/>
        <v>#NAME?</v>
      </c>
    </row>
    <row r="627" spans="1:26" x14ac:dyDescent="0.25">
      <c r="A627">
        <v>626</v>
      </c>
      <c r="B627" t="s">
        <v>3680</v>
      </c>
      <c r="C627" t="s">
        <v>3681</v>
      </c>
      <c r="D627" t="s">
        <v>3682</v>
      </c>
      <c r="E627" t="str">
        <f t="shared" si="173"/>
        <v/>
      </c>
      <c r="G627" t="str">
        <f t="shared" si="174"/>
        <v>590</v>
      </c>
      <c r="H627" t="s">
        <v>3683</v>
      </c>
      <c r="L627">
        <v>75093</v>
      </c>
      <c r="M627" t="str">
        <f t="shared" si="175"/>
        <v>958</v>
      </c>
      <c r="N627" t="s">
        <v>3684</v>
      </c>
      <c r="T627" t="e">
        <f t="shared" ca="1" si="176"/>
        <v>#NAME?</v>
      </c>
      <c r="U627" t="e">
        <f t="shared" ca="1" si="177"/>
        <v>#NAME?</v>
      </c>
      <c r="V627" t="e">
        <f t="shared" ca="1" si="178"/>
        <v>#NAME?</v>
      </c>
      <c r="W627" t="e">
        <f t="shared" ca="1" si="179"/>
        <v>#NAME?</v>
      </c>
      <c r="X627" t="e">
        <f t="shared" ca="1" si="180"/>
        <v>#NAME?</v>
      </c>
      <c r="Y627" t="e">
        <f t="shared" ca="1" si="181"/>
        <v>#NAME?</v>
      </c>
      <c r="Z627" t="e">
        <f t="shared" ca="1" si="182"/>
        <v>#NAME?</v>
      </c>
    </row>
    <row r="628" spans="1:26" x14ac:dyDescent="0.25">
      <c r="A628">
        <v>627</v>
      </c>
      <c r="B628" t="s">
        <v>3685</v>
      </c>
      <c r="C628" t="s">
        <v>3686</v>
      </c>
      <c r="D628" t="s">
        <v>3687</v>
      </c>
      <c r="E628" t="str">
        <f t="shared" si="173"/>
        <v>504</v>
      </c>
      <c r="F628" t="s">
        <v>3688</v>
      </c>
      <c r="G628" t="str">
        <f t="shared" si="174"/>
        <v>520</v>
      </c>
      <c r="H628" t="s">
        <v>3689</v>
      </c>
      <c r="I628" t="s">
        <v>3690</v>
      </c>
      <c r="J628" t="s">
        <v>22</v>
      </c>
      <c r="K628" t="s">
        <v>23</v>
      </c>
      <c r="L628">
        <v>75048</v>
      </c>
      <c r="M628" t="str">
        <f t="shared" si="175"/>
        <v>141</v>
      </c>
      <c r="N628" t="s">
        <v>3691</v>
      </c>
      <c r="T628" t="e">
        <f t="shared" ca="1" si="176"/>
        <v>#NAME?</v>
      </c>
      <c r="U628" t="e">
        <f t="shared" ca="1" si="177"/>
        <v>#NAME?</v>
      </c>
      <c r="V628" t="e">
        <f t="shared" ca="1" si="178"/>
        <v>#NAME?</v>
      </c>
      <c r="W628" t="e">
        <f t="shared" ca="1" si="179"/>
        <v>#NAME?</v>
      </c>
      <c r="X628" t="e">
        <f t="shared" ca="1" si="180"/>
        <v>#NAME?</v>
      </c>
      <c r="Y628" t="e">
        <f t="shared" ca="1" si="181"/>
        <v>#NAME?</v>
      </c>
      <c r="Z628" t="e">
        <f t="shared" ca="1" si="182"/>
        <v>#NAME?</v>
      </c>
    </row>
    <row r="629" spans="1:26" x14ac:dyDescent="0.25">
      <c r="A629">
        <v>628</v>
      </c>
      <c r="B629" t="s">
        <v>3692</v>
      </c>
      <c r="C629" t="s">
        <v>3693</v>
      </c>
      <c r="D629" t="s">
        <v>2154</v>
      </c>
      <c r="E629" t="str">
        <f t="shared" si="173"/>
        <v/>
      </c>
      <c r="G629" t="str">
        <f t="shared" si="174"/>
        <v>807</v>
      </c>
      <c r="H629" t="s">
        <v>3694</v>
      </c>
      <c r="M629" t="str">
        <f t="shared" si="175"/>
        <v>808</v>
      </c>
      <c r="N629" t="s">
        <v>3695</v>
      </c>
      <c r="O629" t="s">
        <v>3696</v>
      </c>
      <c r="P629" t="s">
        <v>42</v>
      </c>
      <c r="Q629" t="s">
        <v>23</v>
      </c>
      <c r="R629">
        <v>75006</v>
      </c>
      <c r="S629" s="1">
        <v>26266</v>
      </c>
      <c r="T629" t="e">
        <f t="shared" ca="1" si="176"/>
        <v>#NAME?</v>
      </c>
      <c r="U629" t="e">
        <f t="shared" ca="1" si="177"/>
        <v>#NAME?</v>
      </c>
      <c r="V629" t="e">
        <f t="shared" ca="1" si="178"/>
        <v>#NAME?</v>
      </c>
      <c r="W629" t="e">
        <f t="shared" ca="1" si="179"/>
        <v>#NAME?</v>
      </c>
      <c r="X629" t="e">
        <f t="shared" ca="1" si="180"/>
        <v>#NAME?</v>
      </c>
      <c r="Y629" t="e">
        <f t="shared" ca="1" si="181"/>
        <v>#NAME?</v>
      </c>
      <c r="Z629" t="e">
        <f t="shared" ref="Z629:Z630" ca="1" si="189">_xlfn.CONCAT("INSERT INTO DATE (Contact_id,Date_type,Date) VALUES("&amp;A629&amp;",'Birthday' ,'"&amp;S629&amp;"');")</f>
        <v>#NAME?</v>
      </c>
    </row>
    <row r="630" spans="1:26" x14ac:dyDescent="0.25">
      <c r="A630">
        <v>629</v>
      </c>
      <c r="B630" t="s">
        <v>3697</v>
      </c>
      <c r="C630" t="s">
        <v>3698</v>
      </c>
      <c r="D630" t="s">
        <v>3699</v>
      </c>
      <c r="E630" t="str">
        <f t="shared" si="173"/>
        <v>354</v>
      </c>
      <c r="F630" t="s">
        <v>3700</v>
      </c>
      <c r="G630" t="str">
        <f t="shared" si="174"/>
        <v>443</v>
      </c>
      <c r="H630" t="s">
        <v>3701</v>
      </c>
      <c r="I630" t="s">
        <v>3702</v>
      </c>
      <c r="J630" t="s">
        <v>22</v>
      </c>
      <c r="K630" t="s">
        <v>23</v>
      </c>
      <c r="M630" t="str">
        <f t="shared" si="175"/>
        <v>516</v>
      </c>
      <c r="N630" t="s">
        <v>3703</v>
      </c>
      <c r="O630" t="s">
        <v>3704</v>
      </c>
      <c r="P630" t="s">
        <v>51</v>
      </c>
      <c r="Q630" t="s">
        <v>23</v>
      </c>
      <c r="R630">
        <v>75009</v>
      </c>
      <c r="S630" s="1">
        <v>30662</v>
      </c>
      <c r="T630" t="e">
        <f t="shared" ca="1" si="176"/>
        <v>#NAME?</v>
      </c>
      <c r="U630" t="e">
        <f t="shared" ca="1" si="177"/>
        <v>#NAME?</v>
      </c>
      <c r="V630" t="e">
        <f t="shared" ca="1" si="178"/>
        <v>#NAME?</v>
      </c>
      <c r="W630" t="e">
        <f t="shared" ca="1" si="179"/>
        <v>#NAME?</v>
      </c>
      <c r="X630" t="e">
        <f t="shared" ca="1" si="180"/>
        <v>#NAME?</v>
      </c>
      <c r="Y630" t="e">
        <f t="shared" ca="1" si="181"/>
        <v>#NAME?</v>
      </c>
      <c r="Z630" t="e">
        <f t="shared" ca="1" si="189"/>
        <v>#NAME?</v>
      </c>
    </row>
    <row r="631" spans="1:26" x14ac:dyDescent="0.25">
      <c r="A631">
        <v>630</v>
      </c>
      <c r="B631" t="s">
        <v>3705</v>
      </c>
      <c r="C631" t="s">
        <v>3706</v>
      </c>
      <c r="D631" t="s">
        <v>3707</v>
      </c>
      <c r="E631" t="str">
        <f t="shared" si="173"/>
        <v>294</v>
      </c>
      <c r="F631" t="s">
        <v>3708</v>
      </c>
      <c r="G631" t="str">
        <f t="shared" si="174"/>
        <v>450</v>
      </c>
      <c r="H631" t="s">
        <v>3709</v>
      </c>
      <c r="I631" t="s">
        <v>3710</v>
      </c>
      <c r="J631" t="s">
        <v>51</v>
      </c>
      <c r="K631" t="s">
        <v>23</v>
      </c>
      <c r="M631" t="str">
        <f t="shared" si="175"/>
        <v>855</v>
      </c>
      <c r="N631" t="s">
        <v>3711</v>
      </c>
      <c r="O631" t="s">
        <v>3712</v>
      </c>
      <c r="P631" t="s">
        <v>22</v>
      </c>
      <c r="Q631" t="s">
        <v>23</v>
      </c>
      <c r="R631">
        <v>75005</v>
      </c>
      <c r="T631" t="e">
        <f t="shared" ca="1" si="176"/>
        <v>#NAME?</v>
      </c>
      <c r="U631" t="e">
        <f t="shared" ca="1" si="177"/>
        <v>#NAME?</v>
      </c>
      <c r="V631" t="e">
        <f t="shared" ca="1" si="178"/>
        <v>#NAME?</v>
      </c>
      <c r="W631" t="e">
        <f t="shared" ca="1" si="179"/>
        <v>#NAME?</v>
      </c>
      <c r="X631" t="e">
        <f t="shared" ca="1" si="180"/>
        <v>#NAME?</v>
      </c>
      <c r="Y631" t="e">
        <f t="shared" ca="1" si="181"/>
        <v>#NAME?</v>
      </c>
      <c r="Z631" t="e">
        <f t="shared" ca="1" si="182"/>
        <v>#NAME?</v>
      </c>
    </row>
    <row r="632" spans="1:26" x14ac:dyDescent="0.25">
      <c r="A632">
        <v>631</v>
      </c>
      <c r="B632" t="s">
        <v>3713</v>
      </c>
      <c r="D632" t="s">
        <v>3714</v>
      </c>
      <c r="E632" t="str">
        <f t="shared" si="173"/>
        <v/>
      </c>
      <c r="G632" t="str">
        <f t="shared" si="174"/>
        <v>695</v>
      </c>
      <c r="H632" t="s">
        <v>3715</v>
      </c>
      <c r="L632">
        <v>75021</v>
      </c>
      <c r="M632" t="str">
        <f t="shared" si="175"/>
        <v/>
      </c>
      <c r="O632" t="s">
        <v>3716</v>
      </c>
      <c r="P632" t="s">
        <v>42</v>
      </c>
      <c r="Q632" t="s">
        <v>23</v>
      </c>
      <c r="R632">
        <v>75007</v>
      </c>
      <c r="S632" s="1">
        <v>30674</v>
      </c>
      <c r="T632" t="e">
        <f t="shared" ca="1" si="176"/>
        <v>#NAME?</v>
      </c>
      <c r="U632" t="e">
        <f t="shared" ca="1" si="177"/>
        <v>#NAME?</v>
      </c>
      <c r="V632" t="e">
        <f t="shared" ca="1" si="178"/>
        <v>#NAME?</v>
      </c>
      <c r="W632" t="e">
        <f t="shared" ca="1" si="179"/>
        <v>#NAME?</v>
      </c>
      <c r="X632" t="e">
        <f t="shared" ca="1" si="180"/>
        <v>#NAME?</v>
      </c>
      <c r="Y632" t="e">
        <f t="shared" ca="1" si="181"/>
        <v>#NAME?</v>
      </c>
      <c r="Z632" t="e">
        <f ca="1">_xlfn.CONCAT("INSERT INTO DATE (Contact_id,Date_type,Date) VALUES("&amp;A632&amp;",'Birthday' ,'"&amp;S632&amp;"');")</f>
        <v>#NAME?</v>
      </c>
    </row>
    <row r="633" spans="1:26" x14ac:dyDescent="0.25">
      <c r="A633">
        <v>632</v>
      </c>
      <c r="B633" t="s">
        <v>3717</v>
      </c>
      <c r="C633" t="s">
        <v>3718</v>
      </c>
      <c r="D633" t="s">
        <v>3719</v>
      </c>
      <c r="E633" t="str">
        <f t="shared" si="173"/>
        <v/>
      </c>
      <c r="G633" t="str">
        <f t="shared" si="174"/>
        <v>866</v>
      </c>
      <c r="H633" t="s">
        <v>3720</v>
      </c>
      <c r="I633" t="s">
        <v>3721</v>
      </c>
      <c r="J633" t="s">
        <v>42</v>
      </c>
      <c r="K633" t="s">
        <v>23</v>
      </c>
      <c r="L633">
        <v>75032</v>
      </c>
      <c r="M633" t="str">
        <f t="shared" si="175"/>
        <v>868</v>
      </c>
      <c r="N633" t="s">
        <v>3722</v>
      </c>
      <c r="O633" t="s">
        <v>3723</v>
      </c>
      <c r="P633" t="s">
        <v>22</v>
      </c>
      <c r="Q633" t="s">
        <v>23</v>
      </c>
      <c r="R633">
        <v>75003</v>
      </c>
      <c r="T633" t="e">
        <f t="shared" ca="1" si="176"/>
        <v>#NAME?</v>
      </c>
      <c r="U633" t="e">
        <f t="shared" ca="1" si="177"/>
        <v>#NAME?</v>
      </c>
      <c r="V633" t="e">
        <f t="shared" ca="1" si="178"/>
        <v>#NAME?</v>
      </c>
      <c r="W633" t="e">
        <f t="shared" ca="1" si="179"/>
        <v>#NAME?</v>
      </c>
      <c r="X633" t="e">
        <f t="shared" ca="1" si="180"/>
        <v>#NAME?</v>
      </c>
      <c r="Y633" t="e">
        <f t="shared" ca="1" si="181"/>
        <v>#NAME?</v>
      </c>
      <c r="Z633" t="e">
        <f t="shared" ca="1" si="182"/>
        <v>#NAME?</v>
      </c>
    </row>
    <row r="634" spans="1:26" x14ac:dyDescent="0.25">
      <c r="A634">
        <v>633</v>
      </c>
      <c r="B634" t="s">
        <v>3724</v>
      </c>
      <c r="D634" t="s">
        <v>3725</v>
      </c>
      <c r="E634" t="str">
        <f t="shared" si="173"/>
        <v/>
      </c>
      <c r="G634" t="str">
        <f t="shared" si="174"/>
        <v>405</v>
      </c>
      <c r="H634" t="s">
        <v>3726</v>
      </c>
      <c r="I634" t="s">
        <v>3727</v>
      </c>
      <c r="J634" t="s">
        <v>22</v>
      </c>
      <c r="K634" t="s">
        <v>23</v>
      </c>
      <c r="L634">
        <v>75027</v>
      </c>
      <c r="M634" t="str">
        <f t="shared" si="175"/>
        <v>670</v>
      </c>
      <c r="N634" t="s">
        <v>3728</v>
      </c>
      <c r="S634" s="1">
        <v>33728</v>
      </c>
      <c r="T634" t="e">
        <f t="shared" ca="1" si="176"/>
        <v>#NAME?</v>
      </c>
      <c r="U634" t="e">
        <f t="shared" ca="1" si="177"/>
        <v>#NAME?</v>
      </c>
      <c r="V634" t="e">
        <f t="shared" ca="1" si="178"/>
        <v>#NAME?</v>
      </c>
      <c r="W634" t="e">
        <f t="shared" ca="1" si="179"/>
        <v>#NAME?</v>
      </c>
      <c r="X634" t="e">
        <f t="shared" ca="1" si="180"/>
        <v>#NAME?</v>
      </c>
      <c r="Y634" t="e">
        <f t="shared" ca="1" si="181"/>
        <v>#NAME?</v>
      </c>
      <c r="Z634" t="e">
        <f t="shared" ref="Z634:Z639" ca="1" si="190">_xlfn.CONCAT("INSERT INTO DATE (Contact_id,Date_type,Date) VALUES("&amp;A634&amp;",'Birthday' ,'"&amp;S634&amp;"');")</f>
        <v>#NAME?</v>
      </c>
    </row>
    <row r="635" spans="1:26" x14ac:dyDescent="0.25">
      <c r="A635">
        <v>634</v>
      </c>
      <c r="B635" t="s">
        <v>3729</v>
      </c>
      <c r="D635" t="s">
        <v>3730</v>
      </c>
      <c r="E635" t="str">
        <f t="shared" si="173"/>
        <v/>
      </c>
      <c r="G635" t="str">
        <f t="shared" si="174"/>
        <v>544</v>
      </c>
      <c r="H635" t="s">
        <v>3731</v>
      </c>
      <c r="I635" t="s">
        <v>3732</v>
      </c>
      <c r="J635" t="s">
        <v>32</v>
      </c>
      <c r="K635" t="s">
        <v>23</v>
      </c>
      <c r="L635">
        <v>75084</v>
      </c>
      <c r="M635" t="str">
        <f t="shared" si="175"/>
        <v/>
      </c>
      <c r="O635" t="s">
        <v>3733</v>
      </c>
      <c r="P635" t="s">
        <v>32</v>
      </c>
      <c r="Q635" t="s">
        <v>23</v>
      </c>
      <c r="R635">
        <v>75005</v>
      </c>
      <c r="S635" s="1">
        <v>28517</v>
      </c>
      <c r="T635" t="e">
        <f t="shared" ca="1" si="176"/>
        <v>#NAME?</v>
      </c>
      <c r="U635" t="e">
        <f t="shared" ca="1" si="177"/>
        <v>#NAME?</v>
      </c>
      <c r="V635" t="e">
        <f t="shared" ca="1" si="178"/>
        <v>#NAME?</v>
      </c>
      <c r="W635" t="e">
        <f t="shared" ca="1" si="179"/>
        <v>#NAME?</v>
      </c>
      <c r="X635" t="e">
        <f t="shared" ca="1" si="180"/>
        <v>#NAME?</v>
      </c>
      <c r="Y635" t="e">
        <f t="shared" ca="1" si="181"/>
        <v>#NAME?</v>
      </c>
      <c r="Z635" t="e">
        <f t="shared" ca="1" si="190"/>
        <v>#NAME?</v>
      </c>
    </row>
    <row r="636" spans="1:26" x14ac:dyDescent="0.25">
      <c r="A636">
        <v>635</v>
      </c>
      <c r="B636" t="s">
        <v>74</v>
      </c>
      <c r="C636" t="s">
        <v>3734</v>
      </c>
      <c r="D636" t="s">
        <v>3735</v>
      </c>
      <c r="E636" t="str">
        <f t="shared" si="173"/>
        <v/>
      </c>
      <c r="G636" t="str">
        <f t="shared" si="174"/>
        <v>737</v>
      </c>
      <c r="H636" t="s">
        <v>3736</v>
      </c>
      <c r="I636" t="s">
        <v>3737</v>
      </c>
      <c r="J636" t="s">
        <v>42</v>
      </c>
      <c r="K636" t="s">
        <v>23</v>
      </c>
      <c r="M636" t="str">
        <f t="shared" si="175"/>
        <v/>
      </c>
      <c r="S636" s="1">
        <v>31705</v>
      </c>
      <c r="T636" t="e">
        <f t="shared" ca="1" si="176"/>
        <v>#NAME?</v>
      </c>
      <c r="U636" t="e">
        <f t="shared" ca="1" si="177"/>
        <v>#NAME?</v>
      </c>
      <c r="V636" t="e">
        <f t="shared" ca="1" si="178"/>
        <v>#NAME?</v>
      </c>
      <c r="W636" t="e">
        <f t="shared" ca="1" si="179"/>
        <v>#NAME?</v>
      </c>
      <c r="X636" t="e">
        <f t="shared" ca="1" si="180"/>
        <v>#NAME?</v>
      </c>
      <c r="Y636" t="e">
        <f t="shared" ca="1" si="181"/>
        <v>#NAME?</v>
      </c>
      <c r="Z636" t="e">
        <f t="shared" ca="1" si="190"/>
        <v>#NAME?</v>
      </c>
    </row>
    <row r="637" spans="1:26" x14ac:dyDescent="0.25">
      <c r="A637">
        <v>636</v>
      </c>
      <c r="B637" t="s">
        <v>3738</v>
      </c>
      <c r="C637" t="s">
        <v>3739</v>
      </c>
      <c r="D637" t="s">
        <v>3740</v>
      </c>
      <c r="E637" t="str">
        <f t="shared" si="173"/>
        <v/>
      </c>
      <c r="G637" t="str">
        <f t="shared" si="174"/>
        <v>450</v>
      </c>
      <c r="H637" t="s">
        <v>3741</v>
      </c>
      <c r="I637" t="s">
        <v>3742</v>
      </c>
      <c r="J637" t="s">
        <v>32</v>
      </c>
      <c r="K637" t="s">
        <v>23</v>
      </c>
      <c r="M637" t="str">
        <f t="shared" si="175"/>
        <v/>
      </c>
      <c r="O637" t="s">
        <v>3743</v>
      </c>
      <c r="P637" t="s">
        <v>51</v>
      </c>
      <c r="Q637" t="s">
        <v>23</v>
      </c>
      <c r="R637">
        <v>75001</v>
      </c>
      <c r="S637" s="1">
        <v>28245</v>
      </c>
      <c r="T637" t="e">
        <f t="shared" ca="1" si="176"/>
        <v>#NAME?</v>
      </c>
      <c r="U637" t="e">
        <f t="shared" ca="1" si="177"/>
        <v>#NAME?</v>
      </c>
      <c r="V637" t="e">
        <f t="shared" ca="1" si="178"/>
        <v>#NAME?</v>
      </c>
      <c r="W637" t="e">
        <f t="shared" ca="1" si="179"/>
        <v>#NAME?</v>
      </c>
      <c r="X637" t="e">
        <f t="shared" ca="1" si="180"/>
        <v>#NAME?</v>
      </c>
      <c r="Y637" t="e">
        <f t="shared" ca="1" si="181"/>
        <v>#NAME?</v>
      </c>
      <c r="Z637" t="e">
        <f t="shared" ca="1" si="190"/>
        <v>#NAME?</v>
      </c>
    </row>
    <row r="638" spans="1:26" x14ac:dyDescent="0.25">
      <c r="A638">
        <v>637</v>
      </c>
      <c r="B638" t="s">
        <v>3744</v>
      </c>
      <c r="C638" t="s">
        <v>3745</v>
      </c>
      <c r="D638" t="s">
        <v>3746</v>
      </c>
      <c r="E638" t="str">
        <f t="shared" si="173"/>
        <v>848</v>
      </c>
      <c r="F638" t="s">
        <v>3747</v>
      </c>
      <c r="G638" t="str">
        <f t="shared" si="174"/>
        <v>389</v>
      </c>
      <c r="H638" t="s">
        <v>3748</v>
      </c>
      <c r="I638" t="s">
        <v>3749</v>
      </c>
      <c r="J638" t="s">
        <v>32</v>
      </c>
      <c r="K638" t="s">
        <v>23</v>
      </c>
      <c r="L638">
        <v>75044</v>
      </c>
      <c r="M638" t="str">
        <f t="shared" si="175"/>
        <v>410</v>
      </c>
      <c r="N638" t="s">
        <v>3750</v>
      </c>
      <c r="O638" t="s">
        <v>3751</v>
      </c>
      <c r="P638" t="s">
        <v>51</v>
      </c>
      <c r="Q638" t="s">
        <v>23</v>
      </c>
      <c r="R638">
        <v>75004</v>
      </c>
      <c r="S638" s="1">
        <v>24393</v>
      </c>
      <c r="T638" t="e">
        <f t="shared" ca="1" si="176"/>
        <v>#NAME?</v>
      </c>
      <c r="U638" t="e">
        <f t="shared" ca="1" si="177"/>
        <v>#NAME?</v>
      </c>
      <c r="V638" t="e">
        <f t="shared" ca="1" si="178"/>
        <v>#NAME?</v>
      </c>
      <c r="W638" t="e">
        <f t="shared" ca="1" si="179"/>
        <v>#NAME?</v>
      </c>
      <c r="X638" t="e">
        <f t="shared" ca="1" si="180"/>
        <v>#NAME?</v>
      </c>
      <c r="Y638" t="e">
        <f t="shared" ca="1" si="181"/>
        <v>#NAME?</v>
      </c>
      <c r="Z638" t="e">
        <f t="shared" ca="1" si="190"/>
        <v>#NAME?</v>
      </c>
    </row>
    <row r="639" spans="1:26" x14ac:dyDescent="0.25">
      <c r="A639">
        <v>638</v>
      </c>
      <c r="B639" t="s">
        <v>2934</v>
      </c>
      <c r="D639" t="s">
        <v>3752</v>
      </c>
      <c r="E639" t="str">
        <f t="shared" si="173"/>
        <v>893</v>
      </c>
      <c r="F639" t="s">
        <v>3753</v>
      </c>
      <c r="G639" t="str">
        <f t="shared" si="174"/>
        <v>457</v>
      </c>
      <c r="H639" t="s">
        <v>3754</v>
      </c>
      <c r="M639" t="str">
        <f t="shared" si="175"/>
        <v>658</v>
      </c>
      <c r="N639" t="s">
        <v>3755</v>
      </c>
      <c r="O639" t="s">
        <v>3756</v>
      </c>
      <c r="P639" t="s">
        <v>29</v>
      </c>
      <c r="Q639" t="s">
        <v>23</v>
      </c>
      <c r="R639">
        <v>75009</v>
      </c>
      <c r="S639" s="1">
        <v>31525</v>
      </c>
      <c r="T639" t="e">
        <f t="shared" ca="1" si="176"/>
        <v>#NAME?</v>
      </c>
      <c r="U639" t="e">
        <f t="shared" ca="1" si="177"/>
        <v>#NAME?</v>
      </c>
      <c r="V639" t="e">
        <f t="shared" ca="1" si="178"/>
        <v>#NAME?</v>
      </c>
      <c r="W639" t="e">
        <f t="shared" ca="1" si="179"/>
        <v>#NAME?</v>
      </c>
      <c r="X639" t="e">
        <f t="shared" ca="1" si="180"/>
        <v>#NAME?</v>
      </c>
      <c r="Y639" t="e">
        <f t="shared" ca="1" si="181"/>
        <v>#NAME?</v>
      </c>
      <c r="Z639" t="e">
        <f t="shared" ca="1" si="190"/>
        <v>#NAME?</v>
      </c>
    </row>
    <row r="640" spans="1:26" x14ac:dyDescent="0.25">
      <c r="A640">
        <v>639</v>
      </c>
      <c r="B640" t="s">
        <v>3757</v>
      </c>
      <c r="D640" t="s">
        <v>3758</v>
      </c>
      <c r="E640" t="str">
        <f t="shared" si="173"/>
        <v>988</v>
      </c>
      <c r="F640" t="s">
        <v>3759</v>
      </c>
      <c r="G640" t="str">
        <f t="shared" si="174"/>
        <v>918</v>
      </c>
      <c r="H640" t="s">
        <v>3760</v>
      </c>
      <c r="I640" t="s">
        <v>3761</v>
      </c>
      <c r="J640" t="s">
        <v>32</v>
      </c>
      <c r="K640" t="s">
        <v>23</v>
      </c>
      <c r="L640">
        <v>75036</v>
      </c>
      <c r="M640" t="str">
        <f t="shared" si="175"/>
        <v>411</v>
      </c>
      <c r="N640" t="s">
        <v>3762</v>
      </c>
      <c r="T640" t="e">
        <f t="shared" ca="1" si="176"/>
        <v>#NAME?</v>
      </c>
      <c r="U640" t="e">
        <f t="shared" ca="1" si="177"/>
        <v>#NAME?</v>
      </c>
      <c r="V640" t="e">
        <f t="shared" ca="1" si="178"/>
        <v>#NAME?</v>
      </c>
      <c r="W640" t="e">
        <f t="shared" ca="1" si="179"/>
        <v>#NAME?</v>
      </c>
      <c r="X640" t="e">
        <f t="shared" ca="1" si="180"/>
        <v>#NAME?</v>
      </c>
      <c r="Y640" t="e">
        <f t="shared" ca="1" si="181"/>
        <v>#NAME?</v>
      </c>
      <c r="Z640" t="e">
        <f t="shared" ca="1" si="182"/>
        <v>#NAME?</v>
      </c>
    </row>
    <row r="641" spans="1:26" x14ac:dyDescent="0.25">
      <c r="A641">
        <v>640</v>
      </c>
      <c r="B641" t="s">
        <v>3763</v>
      </c>
      <c r="D641" t="s">
        <v>3764</v>
      </c>
      <c r="E641" t="str">
        <f t="shared" si="173"/>
        <v/>
      </c>
      <c r="G641" t="str">
        <f t="shared" si="174"/>
        <v>808</v>
      </c>
      <c r="H641" t="s">
        <v>3765</v>
      </c>
      <c r="I641" t="s">
        <v>3766</v>
      </c>
      <c r="J641" t="s">
        <v>32</v>
      </c>
      <c r="K641" t="s">
        <v>23</v>
      </c>
      <c r="M641" t="str">
        <f t="shared" si="175"/>
        <v/>
      </c>
      <c r="O641" t="s">
        <v>3767</v>
      </c>
      <c r="P641" t="s">
        <v>29</v>
      </c>
      <c r="Q641" t="s">
        <v>23</v>
      </c>
      <c r="R641">
        <v>75007</v>
      </c>
      <c r="T641" t="e">
        <f t="shared" ca="1" si="176"/>
        <v>#NAME?</v>
      </c>
      <c r="U641" t="e">
        <f t="shared" ca="1" si="177"/>
        <v>#NAME?</v>
      </c>
      <c r="V641" t="e">
        <f t="shared" ca="1" si="178"/>
        <v>#NAME?</v>
      </c>
      <c r="W641" t="e">
        <f t="shared" ca="1" si="179"/>
        <v>#NAME?</v>
      </c>
      <c r="X641" t="e">
        <f t="shared" ca="1" si="180"/>
        <v>#NAME?</v>
      </c>
      <c r="Y641" t="e">
        <f t="shared" ca="1" si="181"/>
        <v>#NAME?</v>
      </c>
      <c r="Z641" t="e">
        <f t="shared" ca="1" si="182"/>
        <v>#NAME?</v>
      </c>
    </row>
    <row r="642" spans="1:26" x14ac:dyDescent="0.25">
      <c r="A642">
        <v>641</v>
      </c>
      <c r="B642" t="s">
        <v>3768</v>
      </c>
      <c r="C642" t="s">
        <v>3769</v>
      </c>
      <c r="D642" t="s">
        <v>3770</v>
      </c>
      <c r="E642" t="str">
        <f t="shared" si="173"/>
        <v/>
      </c>
      <c r="G642" t="str">
        <f t="shared" si="174"/>
        <v>453</v>
      </c>
      <c r="H642" t="s">
        <v>3771</v>
      </c>
      <c r="I642" t="s">
        <v>3772</v>
      </c>
      <c r="J642" t="s">
        <v>22</v>
      </c>
      <c r="K642" t="s">
        <v>23</v>
      </c>
      <c r="L642">
        <v>75072</v>
      </c>
      <c r="M642" t="str">
        <f t="shared" si="175"/>
        <v/>
      </c>
      <c r="S642" s="1">
        <v>33143</v>
      </c>
      <c r="T642" t="e">
        <f t="shared" ca="1" si="176"/>
        <v>#NAME?</v>
      </c>
      <c r="U642" t="e">
        <f t="shared" ca="1" si="177"/>
        <v>#NAME?</v>
      </c>
      <c r="V642" t="e">
        <f t="shared" ca="1" si="178"/>
        <v>#NAME?</v>
      </c>
      <c r="W642" t="e">
        <f t="shared" ca="1" si="179"/>
        <v>#NAME?</v>
      </c>
      <c r="X642" t="e">
        <f t="shared" ca="1" si="180"/>
        <v>#NAME?</v>
      </c>
      <c r="Y642" t="e">
        <f t="shared" ca="1" si="181"/>
        <v>#NAME?</v>
      </c>
      <c r="Z642" t="e">
        <f t="shared" ref="Z642:Z643" ca="1" si="191">_xlfn.CONCAT("INSERT INTO DATE (Contact_id,Date_type,Date) VALUES("&amp;A642&amp;",'Birthday' ,'"&amp;S642&amp;"');")</f>
        <v>#NAME?</v>
      </c>
    </row>
    <row r="643" spans="1:26" x14ac:dyDescent="0.25">
      <c r="A643">
        <v>642</v>
      </c>
      <c r="B643" t="s">
        <v>3773</v>
      </c>
      <c r="D643" t="s">
        <v>3774</v>
      </c>
      <c r="E643" t="str">
        <f t="shared" ref="E643:E706" si="192">LEFT(F643,3)</f>
        <v/>
      </c>
      <c r="G643" t="str">
        <f t="shared" ref="G643:G706" si="193">LEFT(H643,3)</f>
        <v>699</v>
      </c>
      <c r="H643" t="s">
        <v>3775</v>
      </c>
      <c r="I643" t="s">
        <v>3776</v>
      </c>
      <c r="J643" t="s">
        <v>51</v>
      </c>
      <c r="K643" t="s">
        <v>23</v>
      </c>
      <c r="L643">
        <v>75019</v>
      </c>
      <c r="M643" t="str">
        <f t="shared" ref="M643:M706" si="194">LEFT(N643,3)</f>
        <v/>
      </c>
      <c r="O643" t="s">
        <v>3777</v>
      </c>
      <c r="P643" t="s">
        <v>51</v>
      </c>
      <c r="Q643" t="s">
        <v>23</v>
      </c>
      <c r="R643">
        <v>75002</v>
      </c>
      <c r="S643" s="1">
        <v>32813</v>
      </c>
      <c r="T643" t="e">
        <f t="shared" ref="T643:T706" ca="1" si="195">CONCAT("INSERT INTO CONTACT(first_name,middle_name,last_name) VALUES ('"&amp;B643&amp;"','"&amp;C643&amp;"','"&amp;D643&amp;"');")</f>
        <v>#NAME?</v>
      </c>
      <c r="U643" t="e">
        <f t="shared" ref="U643:U706" ca="1" si="196">_xlfn.CONCAT("INSERT INTO ADDRESS (Contact_id,Address_type,Address,City,State,Zip) VALUES ("&amp;A643&amp;",'Home', '"&amp;I643&amp;"', '"&amp;J643&amp;"', '"&amp;K643&amp;"', "&amp;L643&amp;");")</f>
        <v>#NAME?</v>
      </c>
      <c r="V643" t="e">
        <f t="shared" ref="V643:V706" ca="1" si="197">_xlfn.CONCAT("INSERT INTO ADDRESS (Contact_id,Address_type,Address,City,State,Zip) VALUES ("&amp;A643&amp;",'Work', '"&amp;O643&amp;"', '"&amp;P643&amp;"', '"&amp;Q643&amp;"', "&amp;R643&amp;");")</f>
        <v>#NAME?</v>
      </c>
      <c r="W643" t="e">
        <f t="shared" ref="W643:W706" ca="1" si="198">_xlfn.CONCAT("INSERT INTO PHONE (Contact_id,Phone_type,Area_code,Number) VALUES("&amp;A643&amp;", 'Home', "&amp;E643&amp;",'"&amp;F643&amp;"');")</f>
        <v>#NAME?</v>
      </c>
      <c r="X643" t="e">
        <f t="shared" ref="X643:X706" ca="1" si="199">_xlfn.CONCAT("INSERT INTO PHONE (Contact_id,Phone_type,Area_code,Number) VALUES("&amp;A643&amp;", 'Cell', "&amp;G643&amp;",'"&amp;H643&amp;"');")</f>
        <v>#NAME?</v>
      </c>
      <c r="Y643" t="e">
        <f t="shared" ref="Y643:Y706" ca="1" si="200">_xlfn.CONCAT("INSERT INTO PHONE (Contact_id,Phone_type,Area_code,Number) VALUES("&amp;A643&amp;", 'Work', "&amp;M643&amp;",'"&amp;N643&amp;"');")</f>
        <v>#NAME?</v>
      </c>
      <c r="Z643" t="e">
        <f t="shared" ca="1" si="191"/>
        <v>#NAME?</v>
      </c>
    </row>
    <row r="644" spans="1:26" x14ac:dyDescent="0.25">
      <c r="A644">
        <v>643</v>
      </c>
      <c r="B644" t="s">
        <v>3778</v>
      </c>
      <c r="D644" t="s">
        <v>3779</v>
      </c>
      <c r="E644" t="str">
        <f t="shared" si="192"/>
        <v/>
      </c>
      <c r="G644" t="str">
        <f t="shared" si="193"/>
        <v>685</v>
      </c>
      <c r="H644" t="s">
        <v>3780</v>
      </c>
      <c r="I644" t="s">
        <v>3781</v>
      </c>
      <c r="J644" t="s">
        <v>29</v>
      </c>
      <c r="K644" t="s">
        <v>23</v>
      </c>
      <c r="L644">
        <v>75023</v>
      </c>
      <c r="M644" t="str">
        <f t="shared" si="194"/>
        <v>150</v>
      </c>
      <c r="N644" t="s">
        <v>3782</v>
      </c>
      <c r="T644" t="e">
        <f t="shared" ca="1" si="195"/>
        <v>#NAME?</v>
      </c>
      <c r="U644" t="e">
        <f t="shared" ca="1" si="196"/>
        <v>#NAME?</v>
      </c>
      <c r="V644" t="e">
        <f t="shared" ca="1" si="197"/>
        <v>#NAME?</v>
      </c>
      <c r="W644" t="e">
        <f t="shared" ca="1" si="198"/>
        <v>#NAME?</v>
      </c>
      <c r="X644" t="e">
        <f t="shared" ca="1" si="199"/>
        <v>#NAME?</v>
      </c>
      <c r="Y644" t="e">
        <f t="shared" ca="1" si="200"/>
        <v>#NAME?</v>
      </c>
      <c r="Z644" t="e">
        <f t="shared" ref="Z644:Z706" ca="1" si="201">_xlfn.CONCAT("INSERT INTO DATE (Contact_id,Date_type,Date) VALUES("&amp;A644&amp;", NULL,'"&amp;S644&amp;"');")</f>
        <v>#NAME?</v>
      </c>
    </row>
    <row r="645" spans="1:26" x14ac:dyDescent="0.25">
      <c r="A645">
        <v>644</v>
      </c>
      <c r="B645" t="s">
        <v>3783</v>
      </c>
      <c r="D645" t="s">
        <v>3784</v>
      </c>
      <c r="E645" t="str">
        <f t="shared" si="192"/>
        <v/>
      </c>
      <c r="G645" t="str">
        <f t="shared" si="193"/>
        <v>224</v>
      </c>
      <c r="H645" t="s">
        <v>3785</v>
      </c>
      <c r="L645">
        <v>75069</v>
      </c>
      <c r="M645" t="str">
        <f t="shared" si="194"/>
        <v/>
      </c>
      <c r="O645" t="s">
        <v>3786</v>
      </c>
      <c r="P645" t="s">
        <v>22</v>
      </c>
      <c r="Q645" t="s">
        <v>23</v>
      </c>
      <c r="R645">
        <v>75002</v>
      </c>
      <c r="S645" s="1">
        <v>30748</v>
      </c>
      <c r="T645" t="e">
        <f t="shared" ca="1" si="195"/>
        <v>#NAME?</v>
      </c>
      <c r="U645" t="e">
        <f t="shared" ca="1" si="196"/>
        <v>#NAME?</v>
      </c>
      <c r="V645" t="e">
        <f t="shared" ca="1" si="197"/>
        <v>#NAME?</v>
      </c>
      <c r="W645" t="e">
        <f t="shared" ca="1" si="198"/>
        <v>#NAME?</v>
      </c>
      <c r="X645" t="e">
        <f t="shared" ca="1" si="199"/>
        <v>#NAME?</v>
      </c>
      <c r="Y645" t="e">
        <f t="shared" ca="1" si="200"/>
        <v>#NAME?</v>
      </c>
      <c r="Z645" t="e">
        <f t="shared" ref="Z645:Z646" ca="1" si="202">_xlfn.CONCAT("INSERT INTO DATE (Contact_id,Date_type,Date) VALUES("&amp;A645&amp;",'Birthday' ,'"&amp;S645&amp;"');")</f>
        <v>#NAME?</v>
      </c>
    </row>
    <row r="646" spans="1:26" x14ac:dyDescent="0.25">
      <c r="A646">
        <v>645</v>
      </c>
      <c r="B646" t="s">
        <v>3787</v>
      </c>
      <c r="D646" t="s">
        <v>3788</v>
      </c>
      <c r="E646" t="str">
        <f t="shared" si="192"/>
        <v>487</v>
      </c>
      <c r="F646" t="s">
        <v>3789</v>
      </c>
      <c r="G646" t="str">
        <f t="shared" si="193"/>
        <v>577</v>
      </c>
      <c r="H646" t="s">
        <v>3790</v>
      </c>
      <c r="I646" t="s">
        <v>3791</v>
      </c>
      <c r="J646" t="s">
        <v>22</v>
      </c>
      <c r="K646" t="s">
        <v>23</v>
      </c>
      <c r="L646">
        <v>75083</v>
      </c>
      <c r="M646" t="str">
        <f t="shared" si="194"/>
        <v/>
      </c>
      <c r="O646" t="s">
        <v>3792</v>
      </c>
      <c r="P646" t="s">
        <v>29</v>
      </c>
      <c r="Q646" t="s">
        <v>23</v>
      </c>
      <c r="R646">
        <v>75002</v>
      </c>
      <c r="S646" s="1">
        <v>25173</v>
      </c>
      <c r="T646" t="e">
        <f t="shared" ca="1" si="195"/>
        <v>#NAME?</v>
      </c>
      <c r="U646" t="e">
        <f t="shared" ca="1" si="196"/>
        <v>#NAME?</v>
      </c>
      <c r="V646" t="e">
        <f t="shared" ca="1" si="197"/>
        <v>#NAME?</v>
      </c>
      <c r="W646" t="e">
        <f t="shared" ca="1" si="198"/>
        <v>#NAME?</v>
      </c>
      <c r="X646" t="e">
        <f t="shared" ca="1" si="199"/>
        <v>#NAME?</v>
      </c>
      <c r="Y646" t="e">
        <f t="shared" ca="1" si="200"/>
        <v>#NAME?</v>
      </c>
      <c r="Z646" t="e">
        <f t="shared" ca="1" si="202"/>
        <v>#NAME?</v>
      </c>
    </row>
    <row r="647" spans="1:26" x14ac:dyDescent="0.25">
      <c r="A647">
        <v>646</v>
      </c>
      <c r="B647" t="s">
        <v>3793</v>
      </c>
      <c r="C647" t="s">
        <v>3794</v>
      </c>
      <c r="D647" t="s">
        <v>3795</v>
      </c>
      <c r="E647" t="str">
        <f t="shared" si="192"/>
        <v>615</v>
      </c>
      <c r="F647" t="s">
        <v>3796</v>
      </c>
      <c r="G647" t="str">
        <f t="shared" si="193"/>
        <v>573</v>
      </c>
      <c r="H647" t="s">
        <v>3797</v>
      </c>
      <c r="I647" t="s">
        <v>3798</v>
      </c>
      <c r="J647" t="s">
        <v>22</v>
      </c>
      <c r="K647" t="s">
        <v>23</v>
      </c>
      <c r="L647">
        <v>75045</v>
      </c>
      <c r="M647" t="str">
        <f t="shared" si="194"/>
        <v>938</v>
      </c>
      <c r="N647" t="s">
        <v>3799</v>
      </c>
      <c r="O647" t="s">
        <v>3800</v>
      </c>
      <c r="P647" t="s">
        <v>32</v>
      </c>
      <c r="Q647" t="s">
        <v>23</v>
      </c>
      <c r="R647">
        <v>75006</v>
      </c>
      <c r="T647" t="e">
        <f t="shared" ca="1" si="195"/>
        <v>#NAME?</v>
      </c>
      <c r="U647" t="e">
        <f t="shared" ca="1" si="196"/>
        <v>#NAME?</v>
      </c>
      <c r="V647" t="e">
        <f t="shared" ca="1" si="197"/>
        <v>#NAME?</v>
      </c>
      <c r="W647" t="e">
        <f t="shared" ca="1" si="198"/>
        <v>#NAME?</v>
      </c>
      <c r="X647" t="e">
        <f t="shared" ca="1" si="199"/>
        <v>#NAME?</v>
      </c>
      <c r="Y647" t="e">
        <f t="shared" ca="1" si="200"/>
        <v>#NAME?</v>
      </c>
      <c r="Z647" t="e">
        <f t="shared" ca="1" si="201"/>
        <v>#NAME?</v>
      </c>
    </row>
    <row r="648" spans="1:26" x14ac:dyDescent="0.25">
      <c r="A648">
        <v>647</v>
      </c>
      <c r="B648" t="s">
        <v>3801</v>
      </c>
      <c r="C648" t="s">
        <v>3802</v>
      </c>
      <c r="D648" t="s">
        <v>3803</v>
      </c>
      <c r="E648" t="str">
        <f t="shared" si="192"/>
        <v>922</v>
      </c>
      <c r="F648" t="s">
        <v>3804</v>
      </c>
      <c r="G648" t="str">
        <f t="shared" si="193"/>
        <v>426</v>
      </c>
      <c r="H648" t="s">
        <v>3805</v>
      </c>
      <c r="I648" t="s">
        <v>3806</v>
      </c>
      <c r="J648" t="s">
        <v>51</v>
      </c>
      <c r="K648" t="s">
        <v>23</v>
      </c>
      <c r="M648" t="str">
        <f t="shared" si="194"/>
        <v>766</v>
      </c>
      <c r="N648" t="s">
        <v>3807</v>
      </c>
      <c r="O648" t="s">
        <v>3808</v>
      </c>
      <c r="P648" t="s">
        <v>51</v>
      </c>
      <c r="Q648" t="s">
        <v>23</v>
      </c>
      <c r="R648">
        <v>75004</v>
      </c>
      <c r="S648" s="1">
        <v>32395</v>
      </c>
      <c r="T648" t="e">
        <f t="shared" ca="1" si="195"/>
        <v>#NAME?</v>
      </c>
      <c r="U648" t="e">
        <f t="shared" ca="1" si="196"/>
        <v>#NAME?</v>
      </c>
      <c r="V648" t="e">
        <f t="shared" ca="1" si="197"/>
        <v>#NAME?</v>
      </c>
      <c r="W648" t="e">
        <f t="shared" ca="1" si="198"/>
        <v>#NAME?</v>
      </c>
      <c r="X648" t="e">
        <f t="shared" ca="1" si="199"/>
        <v>#NAME?</v>
      </c>
      <c r="Y648" t="e">
        <f t="shared" ca="1" si="200"/>
        <v>#NAME?</v>
      </c>
      <c r="Z648" t="e">
        <f t="shared" ref="Z648:Z649" ca="1" si="203">_xlfn.CONCAT("INSERT INTO DATE (Contact_id,Date_type,Date) VALUES("&amp;A648&amp;",'Birthday' ,'"&amp;S648&amp;"');")</f>
        <v>#NAME?</v>
      </c>
    </row>
    <row r="649" spans="1:26" x14ac:dyDescent="0.25">
      <c r="A649">
        <v>648</v>
      </c>
      <c r="B649" t="s">
        <v>3809</v>
      </c>
      <c r="C649" t="s">
        <v>3810</v>
      </c>
      <c r="D649" t="s">
        <v>3811</v>
      </c>
      <c r="E649" t="str">
        <f t="shared" si="192"/>
        <v/>
      </c>
      <c r="G649" t="str">
        <f t="shared" si="193"/>
        <v>805</v>
      </c>
      <c r="H649" t="s">
        <v>3812</v>
      </c>
      <c r="I649" t="s">
        <v>3813</v>
      </c>
      <c r="J649" t="s">
        <v>42</v>
      </c>
      <c r="K649" t="s">
        <v>23</v>
      </c>
      <c r="M649" t="str">
        <f t="shared" si="194"/>
        <v/>
      </c>
      <c r="S649" s="1">
        <v>32788</v>
      </c>
      <c r="T649" t="e">
        <f t="shared" ca="1" si="195"/>
        <v>#NAME?</v>
      </c>
      <c r="U649" t="e">
        <f t="shared" ca="1" si="196"/>
        <v>#NAME?</v>
      </c>
      <c r="V649" t="e">
        <f t="shared" ca="1" si="197"/>
        <v>#NAME?</v>
      </c>
      <c r="W649" t="e">
        <f t="shared" ca="1" si="198"/>
        <v>#NAME?</v>
      </c>
      <c r="X649" t="e">
        <f t="shared" ca="1" si="199"/>
        <v>#NAME?</v>
      </c>
      <c r="Y649" t="e">
        <f t="shared" ca="1" si="200"/>
        <v>#NAME?</v>
      </c>
      <c r="Z649" t="e">
        <f t="shared" ca="1" si="203"/>
        <v>#NAME?</v>
      </c>
    </row>
    <row r="650" spans="1:26" x14ac:dyDescent="0.25">
      <c r="A650">
        <v>649</v>
      </c>
      <c r="B650" t="s">
        <v>2376</v>
      </c>
      <c r="C650" t="s">
        <v>3814</v>
      </c>
      <c r="D650" t="s">
        <v>3815</v>
      </c>
      <c r="E650" t="str">
        <f t="shared" si="192"/>
        <v>206</v>
      </c>
      <c r="F650" t="s">
        <v>3816</v>
      </c>
      <c r="G650" t="str">
        <f t="shared" si="193"/>
        <v>549</v>
      </c>
      <c r="H650" t="s">
        <v>3817</v>
      </c>
      <c r="I650" t="s">
        <v>3818</v>
      </c>
      <c r="J650" t="s">
        <v>51</v>
      </c>
      <c r="K650" t="s">
        <v>23</v>
      </c>
      <c r="L650">
        <v>75029</v>
      </c>
      <c r="M650" t="str">
        <f t="shared" si="194"/>
        <v>703</v>
      </c>
      <c r="N650" t="s">
        <v>3819</v>
      </c>
      <c r="T650" t="e">
        <f t="shared" ca="1" si="195"/>
        <v>#NAME?</v>
      </c>
      <c r="U650" t="e">
        <f t="shared" ca="1" si="196"/>
        <v>#NAME?</v>
      </c>
      <c r="V650" t="e">
        <f t="shared" ca="1" si="197"/>
        <v>#NAME?</v>
      </c>
      <c r="W650" t="e">
        <f t="shared" ca="1" si="198"/>
        <v>#NAME?</v>
      </c>
      <c r="X650" t="e">
        <f t="shared" ca="1" si="199"/>
        <v>#NAME?</v>
      </c>
      <c r="Y650" t="e">
        <f t="shared" ca="1" si="200"/>
        <v>#NAME?</v>
      </c>
      <c r="Z650" t="e">
        <f t="shared" ca="1" si="201"/>
        <v>#NAME?</v>
      </c>
    </row>
    <row r="651" spans="1:26" x14ac:dyDescent="0.25">
      <c r="A651">
        <v>650</v>
      </c>
      <c r="B651" t="s">
        <v>3820</v>
      </c>
      <c r="D651" t="s">
        <v>3821</v>
      </c>
      <c r="E651" t="str">
        <f t="shared" si="192"/>
        <v/>
      </c>
      <c r="G651" t="str">
        <f t="shared" si="193"/>
        <v>524</v>
      </c>
      <c r="H651" t="s">
        <v>3822</v>
      </c>
      <c r="I651" t="s">
        <v>3823</v>
      </c>
      <c r="J651" t="s">
        <v>42</v>
      </c>
      <c r="K651" t="s">
        <v>23</v>
      </c>
      <c r="L651">
        <v>75012</v>
      </c>
      <c r="M651" t="str">
        <f t="shared" si="194"/>
        <v/>
      </c>
      <c r="O651" t="s">
        <v>3824</v>
      </c>
      <c r="P651" t="s">
        <v>42</v>
      </c>
      <c r="Q651" t="s">
        <v>23</v>
      </c>
      <c r="R651">
        <v>75004</v>
      </c>
      <c r="S651" s="1">
        <v>34418</v>
      </c>
      <c r="T651" t="e">
        <f t="shared" ca="1" si="195"/>
        <v>#NAME?</v>
      </c>
      <c r="U651" t="e">
        <f t="shared" ca="1" si="196"/>
        <v>#NAME?</v>
      </c>
      <c r="V651" t="e">
        <f t="shared" ca="1" si="197"/>
        <v>#NAME?</v>
      </c>
      <c r="W651" t="e">
        <f t="shared" ca="1" si="198"/>
        <v>#NAME?</v>
      </c>
      <c r="X651" t="e">
        <f t="shared" ca="1" si="199"/>
        <v>#NAME?</v>
      </c>
      <c r="Y651" t="e">
        <f t="shared" ca="1" si="200"/>
        <v>#NAME?</v>
      </c>
      <c r="Z651" t="e">
        <f ca="1">_xlfn.CONCAT("INSERT INTO DATE (Contact_id,Date_type,Date) VALUES("&amp;A651&amp;",'Birthday' ,'"&amp;S651&amp;"');")</f>
        <v>#NAME?</v>
      </c>
    </row>
    <row r="652" spans="1:26" x14ac:dyDescent="0.25">
      <c r="A652">
        <v>651</v>
      </c>
      <c r="B652" t="s">
        <v>3825</v>
      </c>
      <c r="D652" t="s">
        <v>3826</v>
      </c>
      <c r="E652" t="str">
        <f t="shared" si="192"/>
        <v/>
      </c>
      <c r="G652" t="str">
        <f t="shared" si="193"/>
        <v>143</v>
      </c>
      <c r="H652" t="s">
        <v>3827</v>
      </c>
      <c r="I652" t="s">
        <v>3828</v>
      </c>
      <c r="J652" t="s">
        <v>29</v>
      </c>
      <c r="K652" t="s">
        <v>23</v>
      </c>
      <c r="L652">
        <v>75021</v>
      </c>
      <c r="M652" t="str">
        <f t="shared" si="194"/>
        <v/>
      </c>
      <c r="O652" t="s">
        <v>3829</v>
      </c>
      <c r="P652" t="s">
        <v>22</v>
      </c>
      <c r="Q652" t="s">
        <v>23</v>
      </c>
      <c r="R652">
        <v>75001</v>
      </c>
      <c r="T652" t="e">
        <f t="shared" ca="1" si="195"/>
        <v>#NAME?</v>
      </c>
      <c r="U652" t="e">
        <f t="shared" ca="1" si="196"/>
        <v>#NAME?</v>
      </c>
      <c r="V652" t="e">
        <f t="shared" ca="1" si="197"/>
        <v>#NAME?</v>
      </c>
      <c r="W652" t="e">
        <f t="shared" ca="1" si="198"/>
        <v>#NAME?</v>
      </c>
      <c r="X652" t="e">
        <f t="shared" ca="1" si="199"/>
        <v>#NAME?</v>
      </c>
      <c r="Y652" t="e">
        <f t="shared" ca="1" si="200"/>
        <v>#NAME?</v>
      </c>
      <c r="Z652" t="e">
        <f t="shared" ca="1" si="201"/>
        <v>#NAME?</v>
      </c>
    </row>
    <row r="653" spans="1:26" x14ac:dyDescent="0.25">
      <c r="A653">
        <v>652</v>
      </c>
      <c r="B653" t="s">
        <v>3830</v>
      </c>
      <c r="C653" t="s">
        <v>3831</v>
      </c>
      <c r="D653" t="s">
        <v>3832</v>
      </c>
      <c r="E653" t="str">
        <f t="shared" si="192"/>
        <v/>
      </c>
      <c r="G653" t="str">
        <f t="shared" si="193"/>
        <v>926</v>
      </c>
      <c r="H653" t="s">
        <v>3833</v>
      </c>
      <c r="I653" t="s">
        <v>3834</v>
      </c>
      <c r="J653" t="s">
        <v>29</v>
      </c>
      <c r="K653" t="s">
        <v>23</v>
      </c>
      <c r="L653">
        <v>75096</v>
      </c>
      <c r="M653" t="str">
        <f t="shared" si="194"/>
        <v>834</v>
      </c>
      <c r="N653" t="s">
        <v>3835</v>
      </c>
      <c r="O653" t="s">
        <v>3836</v>
      </c>
      <c r="P653" t="s">
        <v>22</v>
      </c>
      <c r="Q653" t="s">
        <v>23</v>
      </c>
      <c r="R653">
        <v>75005</v>
      </c>
      <c r="S653" s="1">
        <v>25658</v>
      </c>
      <c r="T653" t="e">
        <f t="shared" ca="1" si="195"/>
        <v>#NAME?</v>
      </c>
      <c r="U653" t="e">
        <f t="shared" ca="1" si="196"/>
        <v>#NAME?</v>
      </c>
      <c r="V653" t="e">
        <f t="shared" ca="1" si="197"/>
        <v>#NAME?</v>
      </c>
      <c r="W653" t="e">
        <f t="shared" ca="1" si="198"/>
        <v>#NAME?</v>
      </c>
      <c r="X653" t="e">
        <f t="shared" ca="1" si="199"/>
        <v>#NAME?</v>
      </c>
      <c r="Y653" t="e">
        <f t="shared" ca="1" si="200"/>
        <v>#NAME?</v>
      </c>
      <c r="Z653" t="e">
        <f t="shared" ref="Z653:Z655" ca="1" si="204">_xlfn.CONCAT("INSERT INTO DATE (Contact_id,Date_type,Date) VALUES("&amp;A653&amp;",'Birthday' ,'"&amp;S653&amp;"');")</f>
        <v>#NAME?</v>
      </c>
    </row>
    <row r="654" spans="1:26" x14ac:dyDescent="0.25">
      <c r="A654">
        <v>653</v>
      </c>
      <c r="B654" t="s">
        <v>1885</v>
      </c>
      <c r="D654" t="s">
        <v>3837</v>
      </c>
      <c r="E654" t="str">
        <f t="shared" si="192"/>
        <v/>
      </c>
      <c r="G654" t="str">
        <f t="shared" si="193"/>
        <v>680</v>
      </c>
      <c r="H654" t="s">
        <v>3838</v>
      </c>
      <c r="L654">
        <v>75093</v>
      </c>
      <c r="M654" t="str">
        <f t="shared" si="194"/>
        <v>170</v>
      </c>
      <c r="N654" t="s">
        <v>3839</v>
      </c>
      <c r="O654" t="s">
        <v>3840</v>
      </c>
      <c r="P654" t="s">
        <v>22</v>
      </c>
      <c r="Q654" t="s">
        <v>23</v>
      </c>
      <c r="R654">
        <v>75004</v>
      </c>
      <c r="S654" s="1">
        <v>27631</v>
      </c>
      <c r="T654" t="e">
        <f t="shared" ca="1" si="195"/>
        <v>#NAME?</v>
      </c>
      <c r="U654" t="e">
        <f t="shared" ca="1" si="196"/>
        <v>#NAME?</v>
      </c>
      <c r="V654" t="e">
        <f t="shared" ca="1" si="197"/>
        <v>#NAME?</v>
      </c>
      <c r="W654" t="e">
        <f t="shared" ca="1" si="198"/>
        <v>#NAME?</v>
      </c>
      <c r="X654" t="e">
        <f t="shared" ca="1" si="199"/>
        <v>#NAME?</v>
      </c>
      <c r="Y654" t="e">
        <f t="shared" ca="1" si="200"/>
        <v>#NAME?</v>
      </c>
      <c r="Z654" t="e">
        <f t="shared" ca="1" si="204"/>
        <v>#NAME?</v>
      </c>
    </row>
    <row r="655" spans="1:26" x14ac:dyDescent="0.25">
      <c r="A655">
        <v>654</v>
      </c>
      <c r="B655" t="s">
        <v>3841</v>
      </c>
      <c r="C655" t="s">
        <v>3842</v>
      </c>
      <c r="D655" t="s">
        <v>3843</v>
      </c>
      <c r="E655" t="str">
        <f t="shared" si="192"/>
        <v/>
      </c>
      <c r="G655" t="str">
        <f t="shared" si="193"/>
        <v>689</v>
      </c>
      <c r="H655" t="s">
        <v>3844</v>
      </c>
      <c r="I655" t="s">
        <v>3845</v>
      </c>
      <c r="J655" t="s">
        <v>42</v>
      </c>
      <c r="K655" t="s">
        <v>23</v>
      </c>
      <c r="L655">
        <v>75066</v>
      </c>
      <c r="M655" t="str">
        <f t="shared" si="194"/>
        <v>563</v>
      </c>
      <c r="N655" t="s">
        <v>3846</v>
      </c>
      <c r="O655" t="s">
        <v>3847</v>
      </c>
      <c r="P655" t="s">
        <v>51</v>
      </c>
      <c r="Q655" t="s">
        <v>23</v>
      </c>
      <c r="R655">
        <v>75004</v>
      </c>
      <c r="S655" s="1">
        <v>26670</v>
      </c>
      <c r="T655" t="e">
        <f t="shared" ca="1" si="195"/>
        <v>#NAME?</v>
      </c>
      <c r="U655" t="e">
        <f t="shared" ca="1" si="196"/>
        <v>#NAME?</v>
      </c>
      <c r="V655" t="e">
        <f t="shared" ca="1" si="197"/>
        <v>#NAME?</v>
      </c>
      <c r="W655" t="e">
        <f t="shared" ca="1" si="198"/>
        <v>#NAME?</v>
      </c>
      <c r="X655" t="e">
        <f t="shared" ca="1" si="199"/>
        <v>#NAME?</v>
      </c>
      <c r="Y655" t="e">
        <f t="shared" ca="1" si="200"/>
        <v>#NAME?</v>
      </c>
      <c r="Z655" t="e">
        <f t="shared" ca="1" si="204"/>
        <v>#NAME?</v>
      </c>
    </row>
    <row r="656" spans="1:26" x14ac:dyDescent="0.25">
      <c r="A656">
        <v>655</v>
      </c>
      <c r="B656" t="s">
        <v>3848</v>
      </c>
      <c r="C656" t="s">
        <v>3849</v>
      </c>
      <c r="D656" t="s">
        <v>3850</v>
      </c>
      <c r="E656" t="str">
        <f t="shared" si="192"/>
        <v>472</v>
      </c>
      <c r="F656" t="s">
        <v>3851</v>
      </c>
      <c r="G656" t="str">
        <f t="shared" si="193"/>
        <v/>
      </c>
      <c r="I656" t="s">
        <v>3852</v>
      </c>
      <c r="J656" t="s">
        <v>42</v>
      </c>
      <c r="K656" t="s">
        <v>23</v>
      </c>
      <c r="M656" t="str">
        <f t="shared" si="194"/>
        <v/>
      </c>
      <c r="O656" t="s">
        <v>3853</v>
      </c>
      <c r="P656" t="s">
        <v>32</v>
      </c>
      <c r="Q656" t="s">
        <v>23</v>
      </c>
      <c r="R656">
        <v>75009</v>
      </c>
      <c r="T656" t="e">
        <f t="shared" ca="1" si="195"/>
        <v>#NAME?</v>
      </c>
      <c r="U656" t="e">
        <f t="shared" ca="1" si="196"/>
        <v>#NAME?</v>
      </c>
      <c r="V656" t="e">
        <f t="shared" ca="1" si="197"/>
        <v>#NAME?</v>
      </c>
      <c r="W656" t="e">
        <f t="shared" ca="1" si="198"/>
        <v>#NAME?</v>
      </c>
      <c r="X656" t="e">
        <f t="shared" ca="1" si="199"/>
        <v>#NAME?</v>
      </c>
      <c r="Y656" t="e">
        <f t="shared" ca="1" si="200"/>
        <v>#NAME?</v>
      </c>
      <c r="Z656" t="e">
        <f t="shared" ca="1" si="201"/>
        <v>#NAME?</v>
      </c>
    </row>
    <row r="657" spans="1:26" x14ac:dyDescent="0.25">
      <c r="A657">
        <v>656</v>
      </c>
      <c r="B657" t="s">
        <v>3854</v>
      </c>
      <c r="D657" t="s">
        <v>3855</v>
      </c>
      <c r="E657" t="str">
        <f t="shared" si="192"/>
        <v/>
      </c>
      <c r="G657" t="str">
        <f t="shared" si="193"/>
        <v>313</v>
      </c>
      <c r="H657" t="s">
        <v>3856</v>
      </c>
      <c r="M657" t="str">
        <f t="shared" si="194"/>
        <v>430</v>
      </c>
      <c r="N657" t="s">
        <v>3857</v>
      </c>
      <c r="S657" s="1">
        <v>25674</v>
      </c>
      <c r="T657" t="e">
        <f t="shared" ca="1" si="195"/>
        <v>#NAME?</v>
      </c>
      <c r="U657" t="e">
        <f t="shared" ca="1" si="196"/>
        <v>#NAME?</v>
      </c>
      <c r="V657" t="e">
        <f t="shared" ca="1" si="197"/>
        <v>#NAME?</v>
      </c>
      <c r="W657" t="e">
        <f t="shared" ca="1" si="198"/>
        <v>#NAME?</v>
      </c>
      <c r="X657" t="e">
        <f t="shared" ca="1" si="199"/>
        <v>#NAME?</v>
      </c>
      <c r="Y657" t="e">
        <f t="shared" ca="1" si="200"/>
        <v>#NAME?</v>
      </c>
      <c r="Z657" t="e">
        <f t="shared" ref="Z657:Z660" ca="1" si="205">_xlfn.CONCAT("INSERT INTO DATE (Contact_id,Date_type,Date) VALUES("&amp;A657&amp;",'Birthday' ,'"&amp;S657&amp;"');")</f>
        <v>#NAME?</v>
      </c>
    </row>
    <row r="658" spans="1:26" x14ac:dyDescent="0.25">
      <c r="A658">
        <v>657</v>
      </c>
      <c r="B658" t="s">
        <v>3858</v>
      </c>
      <c r="D658" t="s">
        <v>3859</v>
      </c>
      <c r="E658" t="str">
        <f t="shared" si="192"/>
        <v/>
      </c>
      <c r="G658" t="str">
        <f t="shared" si="193"/>
        <v>934</v>
      </c>
      <c r="H658" t="s">
        <v>3860</v>
      </c>
      <c r="L658">
        <v>75062</v>
      </c>
      <c r="M658" t="str">
        <f t="shared" si="194"/>
        <v>209</v>
      </c>
      <c r="N658" t="s">
        <v>3861</v>
      </c>
      <c r="S658" s="1">
        <v>34628</v>
      </c>
      <c r="T658" t="e">
        <f t="shared" ca="1" si="195"/>
        <v>#NAME?</v>
      </c>
      <c r="U658" t="e">
        <f t="shared" ca="1" si="196"/>
        <v>#NAME?</v>
      </c>
      <c r="V658" t="e">
        <f t="shared" ca="1" si="197"/>
        <v>#NAME?</v>
      </c>
      <c r="W658" t="e">
        <f t="shared" ca="1" si="198"/>
        <v>#NAME?</v>
      </c>
      <c r="X658" t="e">
        <f t="shared" ca="1" si="199"/>
        <v>#NAME?</v>
      </c>
      <c r="Y658" t="e">
        <f t="shared" ca="1" si="200"/>
        <v>#NAME?</v>
      </c>
      <c r="Z658" t="e">
        <f t="shared" ca="1" si="205"/>
        <v>#NAME?</v>
      </c>
    </row>
    <row r="659" spans="1:26" x14ac:dyDescent="0.25">
      <c r="A659">
        <v>658</v>
      </c>
      <c r="B659" t="s">
        <v>3862</v>
      </c>
      <c r="C659" t="s">
        <v>3863</v>
      </c>
      <c r="D659" t="s">
        <v>3864</v>
      </c>
      <c r="E659" t="str">
        <f t="shared" si="192"/>
        <v/>
      </c>
      <c r="G659" t="str">
        <f t="shared" si="193"/>
        <v>198</v>
      </c>
      <c r="H659" t="s">
        <v>3865</v>
      </c>
      <c r="I659" t="s">
        <v>3866</v>
      </c>
      <c r="J659" t="s">
        <v>42</v>
      </c>
      <c r="K659" t="s">
        <v>23</v>
      </c>
      <c r="L659">
        <v>75056</v>
      </c>
      <c r="M659" t="str">
        <f t="shared" si="194"/>
        <v/>
      </c>
      <c r="O659" t="s">
        <v>3867</v>
      </c>
      <c r="P659" t="s">
        <v>42</v>
      </c>
      <c r="Q659" t="s">
        <v>23</v>
      </c>
      <c r="R659">
        <v>75009</v>
      </c>
      <c r="S659" s="1">
        <v>28244</v>
      </c>
      <c r="T659" t="e">
        <f t="shared" ca="1" si="195"/>
        <v>#NAME?</v>
      </c>
      <c r="U659" t="e">
        <f t="shared" ca="1" si="196"/>
        <v>#NAME?</v>
      </c>
      <c r="V659" t="e">
        <f t="shared" ca="1" si="197"/>
        <v>#NAME?</v>
      </c>
      <c r="W659" t="e">
        <f t="shared" ca="1" si="198"/>
        <v>#NAME?</v>
      </c>
      <c r="X659" t="e">
        <f t="shared" ca="1" si="199"/>
        <v>#NAME?</v>
      </c>
      <c r="Y659" t="e">
        <f t="shared" ca="1" si="200"/>
        <v>#NAME?</v>
      </c>
      <c r="Z659" t="e">
        <f t="shared" ca="1" si="205"/>
        <v>#NAME?</v>
      </c>
    </row>
    <row r="660" spans="1:26" x14ac:dyDescent="0.25">
      <c r="A660">
        <v>659</v>
      </c>
      <c r="B660" t="s">
        <v>3868</v>
      </c>
      <c r="C660" t="s">
        <v>3869</v>
      </c>
      <c r="D660" t="s">
        <v>3870</v>
      </c>
      <c r="E660" t="str">
        <f t="shared" si="192"/>
        <v>231</v>
      </c>
      <c r="F660" t="s">
        <v>3871</v>
      </c>
      <c r="G660" t="str">
        <f t="shared" si="193"/>
        <v>888</v>
      </c>
      <c r="H660" t="s">
        <v>3872</v>
      </c>
      <c r="I660" t="s">
        <v>3873</v>
      </c>
      <c r="J660" t="s">
        <v>51</v>
      </c>
      <c r="K660" t="s">
        <v>23</v>
      </c>
      <c r="L660">
        <v>75094</v>
      </c>
      <c r="M660" t="str">
        <f t="shared" si="194"/>
        <v/>
      </c>
      <c r="S660" s="1">
        <v>24690</v>
      </c>
      <c r="T660" t="e">
        <f t="shared" ca="1" si="195"/>
        <v>#NAME?</v>
      </c>
      <c r="U660" t="e">
        <f t="shared" ca="1" si="196"/>
        <v>#NAME?</v>
      </c>
      <c r="V660" t="e">
        <f t="shared" ca="1" si="197"/>
        <v>#NAME?</v>
      </c>
      <c r="W660" t="e">
        <f t="shared" ca="1" si="198"/>
        <v>#NAME?</v>
      </c>
      <c r="X660" t="e">
        <f t="shared" ca="1" si="199"/>
        <v>#NAME?</v>
      </c>
      <c r="Y660" t="e">
        <f t="shared" ca="1" si="200"/>
        <v>#NAME?</v>
      </c>
      <c r="Z660" t="e">
        <f t="shared" ca="1" si="205"/>
        <v>#NAME?</v>
      </c>
    </row>
    <row r="661" spans="1:26" x14ac:dyDescent="0.25">
      <c r="A661">
        <v>660</v>
      </c>
      <c r="B661" t="s">
        <v>3874</v>
      </c>
      <c r="D661" t="s">
        <v>3875</v>
      </c>
      <c r="E661" t="str">
        <f t="shared" si="192"/>
        <v/>
      </c>
      <c r="G661" t="str">
        <f t="shared" si="193"/>
        <v>794</v>
      </c>
      <c r="H661" t="s">
        <v>3876</v>
      </c>
      <c r="I661" t="s">
        <v>3877</v>
      </c>
      <c r="J661" t="s">
        <v>32</v>
      </c>
      <c r="K661" t="s">
        <v>23</v>
      </c>
      <c r="L661">
        <v>75039</v>
      </c>
      <c r="M661" t="str">
        <f t="shared" si="194"/>
        <v/>
      </c>
      <c r="T661" t="e">
        <f t="shared" ca="1" si="195"/>
        <v>#NAME?</v>
      </c>
      <c r="U661" t="e">
        <f t="shared" ca="1" si="196"/>
        <v>#NAME?</v>
      </c>
      <c r="V661" t="e">
        <f t="shared" ca="1" si="197"/>
        <v>#NAME?</v>
      </c>
      <c r="W661" t="e">
        <f t="shared" ca="1" si="198"/>
        <v>#NAME?</v>
      </c>
      <c r="X661" t="e">
        <f t="shared" ca="1" si="199"/>
        <v>#NAME?</v>
      </c>
      <c r="Y661" t="e">
        <f t="shared" ca="1" si="200"/>
        <v>#NAME?</v>
      </c>
      <c r="Z661" t="e">
        <f t="shared" ca="1" si="201"/>
        <v>#NAME?</v>
      </c>
    </row>
    <row r="662" spans="1:26" x14ac:dyDescent="0.25">
      <c r="A662">
        <v>661</v>
      </c>
      <c r="B662" t="s">
        <v>3878</v>
      </c>
      <c r="C662" t="s">
        <v>3879</v>
      </c>
      <c r="D662" t="s">
        <v>3880</v>
      </c>
      <c r="E662" t="str">
        <f t="shared" si="192"/>
        <v>995</v>
      </c>
      <c r="F662" t="s">
        <v>3881</v>
      </c>
      <c r="G662" t="str">
        <f t="shared" si="193"/>
        <v>653</v>
      </c>
      <c r="H662" t="s">
        <v>3882</v>
      </c>
      <c r="I662" t="s">
        <v>3883</v>
      </c>
      <c r="J662" t="s">
        <v>42</v>
      </c>
      <c r="K662" t="s">
        <v>23</v>
      </c>
      <c r="M662" t="str">
        <f t="shared" si="194"/>
        <v>546</v>
      </c>
      <c r="N662" t="s">
        <v>3884</v>
      </c>
      <c r="S662" s="1">
        <v>26538</v>
      </c>
      <c r="T662" t="e">
        <f t="shared" ca="1" si="195"/>
        <v>#NAME?</v>
      </c>
      <c r="U662" t="e">
        <f t="shared" ca="1" si="196"/>
        <v>#NAME?</v>
      </c>
      <c r="V662" t="e">
        <f t="shared" ca="1" si="197"/>
        <v>#NAME?</v>
      </c>
      <c r="W662" t="e">
        <f t="shared" ca="1" si="198"/>
        <v>#NAME?</v>
      </c>
      <c r="X662" t="e">
        <f t="shared" ca="1" si="199"/>
        <v>#NAME?</v>
      </c>
      <c r="Y662" t="e">
        <f t="shared" ca="1" si="200"/>
        <v>#NAME?</v>
      </c>
      <c r="Z662" t="e">
        <f ca="1">_xlfn.CONCAT("INSERT INTO DATE (Contact_id,Date_type,Date) VALUES("&amp;A662&amp;",'Birthday' ,'"&amp;S662&amp;"');")</f>
        <v>#NAME?</v>
      </c>
    </row>
    <row r="663" spans="1:26" x14ac:dyDescent="0.25">
      <c r="A663">
        <v>662</v>
      </c>
      <c r="B663" t="s">
        <v>3885</v>
      </c>
      <c r="D663" t="s">
        <v>3886</v>
      </c>
      <c r="E663" t="str">
        <f t="shared" si="192"/>
        <v/>
      </c>
      <c r="G663" t="str">
        <f t="shared" si="193"/>
        <v>523</v>
      </c>
      <c r="H663" t="s">
        <v>3887</v>
      </c>
      <c r="I663" t="s">
        <v>3888</v>
      </c>
      <c r="J663" t="s">
        <v>51</v>
      </c>
      <c r="K663" t="s">
        <v>23</v>
      </c>
      <c r="L663">
        <v>75036</v>
      </c>
      <c r="M663" t="str">
        <f t="shared" si="194"/>
        <v>355</v>
      </c>
      <c r="N663" t="s">
        <v>3889</v>
      </c>
      <c r="T663" t="e">
        <f t="shared" ca="1" si="195"/>
        <v>#NAME?</v>
      </c>
      <c r="U663" t="e">
        <f t="shared" ca="1" si="196"/>
        <v>#NAME?</v>
      </c>
      <c r="V663" t="e">
        <f t="shared" ca="1" si="197"/>
        <v>#NAME?</v>
      </c>
      <c r="W663" t="e">
        <f t="shared" ca="1" si="198"/>
        <v>#NAME?</v>
      </c>
      <c r="X663" t="e">
        <f t="shared" ca="1" si="199"/>
        <v>#NAME?</v>
      </c>
      <c r="Y663" t="e">
        <f t="shared" ca="1" si="200"/>
        <v>#NAME?</v>
      </c>
      <c r="Z663" t="e">
        <f t="shared" ca="1" si="201"/>
        <v>#NAME?</v>
      </c>
    </row>
    <row r="664" spans="1:26" x14ac:dyDescent="0.25">
      <c r="A664">
        <v>663</v>
      </c>
      <c r="B664" t="s">
        <v>3890</v>
      </c>
      <c r="D664" t="s">
        <v>3891</v>
      </c>
      <c r="E664" t="str">
        <f t="shared" si="192"/>
        <v>233</v>
      </c>
      <c r="F664" t="s">
        <v>3892</v>
      </c>
      <c r="G664" t="str">
        <f t="shared" si="193"/>
        <v>645</v>
      </c>
      <c r="H664" t="s">
        <v>3893</v>
      </c>
      <c r="I664" t="s">
        <v>3894</v>
      </c>
      <c r="J664" t="s">
        <v>51</v>
      </c>
      <c r="K664" t="s">
        <v>23</v>
      </c>
      <c r="M664" t="str">
        <f t="shared" si="194"/>
        <v/>
      </c>
      <c r="T664" t="e">
        <f t="shared" ca="1" si="195"/>
        <v>#NAME?</v>
      </c>
      <c r="U664" t="e">
        <f t="shared" ca="1" si="196"/>
        <v>#NAME?</v>
      </c>
      <c r="V664" t="e">
        <f t="shared" ca="1" si="197"/>
        <v>#NAME?</v>
      </c>
      <c r="W664" t="e">
        <f t="shared" ca="1" si="198"/>
        <v>#NAME?</v>
      </c>
      <c r="X664" t="e">
        <f t="shared" ca="1" si="199"/>
        <v>#NAME?</v>
      </c>
      <c r="Y664" t="e">
        <f t="shared" ca="1" si="200"/>
        <v>#NAME?</v>
      </c>
      <c r="Z664" t="e">
        <f t="shared" ca="1" si="201"/>
        <v>#NAME?</v>
      </c>
    </row>
    <row r="665" spans="1:26" x14ac:dyDescent="0.25">
      <c r="A665">
        <v>664</v>
      </c>
      <c r="B665" t="s">
        <v>3895</v>
      </c>
      <c r="D665" t="s">
        <v>3896</v>
      </c>
      <c r="E665" t="str">
        <f t="shared" si="192"/>
        <v/>
      </c>
      <c r="G665" t="str">
        <f t="shared" si="193"/>
        <v>435</v>
      </c>
      <c r="H665" t="s">
        <v>3897</v>
      </c>
      <c r="L665">
        <v>75087</v>
      </c>
      <c r="M665" t="str">
        <f t="shared" si="194"/>
        <v/>
      </c>
      <c r="O665" t="s">
        <v>3898</v>
      </c>
      <c r="P665" t="s">
        <v>42</v>
      </c>
      <c r="Q665" t="s">
        <v>23</v>
      </c>
      <c r="R665">
        <v>75002</v>
      </c>
      <c r="T665" t="e">
        <f t="shared" ca="1" si="195"/>
        <v>#NAME?</v>
      </c>
      <c r="U665" t="e">
        <f t="shared" ca="1" si="196"/>
        <v>#NAME?</v>
      </c>
      <c r="V665" t="e">
        <f t="shared" ca="1" si="197"/>
        <v>#NAME?</v>
      </c>
      <c r="W665" t="e">
        <f t="shared" ca="1" si="198"/>
        <v>#NAME?</v>
      </c>
      <c r="X665" t="e">
        <f t="shared" ca="1" si="199"/>
        <v>#NAME?</v>
      </c>
      <c r="Y665" t="e">
        <f t="shared" ca="1" si="200"/>
        <v>#NAME?</v>
      </c>
      <c r="Z665" t="e">
        <f t="shared" ca="1" si="201"/>
        <v>#NAME?</v>
      </c>
    </row>
    <row r="666" spans="1:26" x14ac:dyDescent="0.25">
      <c r="A666">
        <v>665</v>
      </c>
      <c r="B666" t="s">
        <v>3899</v>
      </c>
      <c r="D666" t="s">
        <v>3900</v>
      </c>
      <c r="E666" t="str">
        <f t="shared" si="192"/>
        <v/>
      </c>
      <c r="G666" t="str">
        <f t="shared" si="193"/>
        <v>954</v>
      </c>
      <c r="H666" t="s">
        <v>3901</v>
      </c>
      <c r="I666" t="s">
        <v>3902</v>
      </c>
      <c r="J666" t="s">
        <v>42</v>
      </c>
      <c r="K666" t="s">
        <v>23</v>
      </c>
      <c r="L666">
        <v>75039</v>
      </c>
      <c r="M666" t="str">
        <f t="shared" si="194"/>
        <v>322</v>
      </c>
      <c r="N666" t="s">
        <v>3903</v>
      </c>
      <c r="O666" t="s">
        <v>3904</v>
      </c>
      <c r="P666" t="s">
        <v>51</v>
      </c>
      <c r="Q666" t="s">
        <v>23</v>
      </c>
      <c r="R666">
        <v>75007</v>
      </c>
      <c r="T666" t="e">
        <f t="shared" ca="1" si="195"/>
        <v>#NAME?</v>
      </c>
      <c r="U666" t="e">
        <f t="shared" ca="1" si="196"/>
        <v>#NAME?</v>
      </c>
      <c r="V666" t="e">
        <f t="shared" ca="1" si="197"/>
        <v>#NAME?</v>
      </c>
      <c r="W666" t="e">
        <f t="shared" ca="1" si="198"/>
        <v>#NAME?</v>
      </c>
      <c r="X666" t="e">
        <f t="shared" ca="1" si="199"/>
        <v>#NAME?</v>
      </c>
      <c r="Y666" t="e">
        <f t="shared" ca="1" si="200"/>
        <v>#NAME?</v>
      </c>
      <c r="Z666" t="e">
        <f t="shared" ca="1" si="201"/>
        <v>#NAME?</v>
      </c>
    </row>
    <row r="667" spans="1:26" x14ac:dyDescent="0.25">
      <c r="A667">
        <v>666</v>
      </c>
      <c r="B667" t="s">
        <v>3905</v>
      </c>
      <c r="D667" t="s">
        <v>3906</v>
      </c>
      <c r="E667" t="str">
        <f t="shared" si="192"/>
        <v>604</v>
      </c>
      <c r="F667" t="s">
        <v>3907</v>
      </c>
      <c r="G667" t="str">
        <f t="shared" si="193"/>
        <v>785</v>
      </c>
      <c r="H667" t="s">
        <v>3908</v>
      </c>
      <c r="I667" t="s">
        <v>3909</v>
      </c>
      <c r="J667" t="s">
        <v>42</v>
      </c>
      <c r="K667" t="s">
        <v>23</v>
      </c>
      <c r="M667" t="str">
        <f t="shared" si="194"/>
        <v/>
      </c>
      <c r="T667" t="e">
        <f t="shared" ca="1" si="195"/>
        <v>#NAME?</v>
      </c>
      <c r="U667" t="e">
        <f t="shared" ca="1" si="196"/>
        <v>#NAME?</v>
      </c>
      <c r="V667" t="e">
        <f t="shared" ca="1" si="197"/>
        <v>#NAME?</v>
      </c>
      <c r="W667" t="e">
        <f t="shared" ca="1" si="198"/>
        <v>#NAME?</v>
      </c>
      <c r="X667" t="e">
        <f t="shared" ca="1" si="199"/>
        <v>#NAME?</v>
      </c>
      <c r="Y667" t="e">
        <f t="shared" ca="1" si="200"/>
        <v>#NAME?</v>
      </c>
      <c r="Z667" t="e">
        <f t="shared" ca="1" si="201"/>
        <v>#NAME?</v>
      </c>
    </row>
    <row r="668" spans="1:26" x14ac:dyDescent="0.25">
      <c r="A668">
        <v>667</v>
      </c>
      <c r="B668" t="s">
        <v>3910</v>
      </c>
      <c r="C668" t="s">
        <v>3911</v>
      </c>
      <c r="D668" t="s">
        <v>3912</v>
      </c>
      <c r="E668" t="str">
        <f t="shared" si="192"/>
        <v/>
      </c>
      <c r="G668" t="str">
        <f t="shared" si="193"/>
        <v>101</v>
      </c>
      <c r="H668" t="s">
        <v>3913</v>
      </c>
      <c r="I668" t="s">
        <v>3914</v>
      </c>
      <c r="J668" t="s">
        <v>42</v>
      </c>
      <c r="K668" t="s">
        <v>23</v>
      </c>
      <c r="L668">
        <v>75087</v>
      </c>
      <c r="M668" t="str">
        <f t="shared" si="194"/>
        <v>320</v>
      </c>
      <c r="N668" t="s">
        <v>3915</v>
      </c>
      <c r="S668" s="1">
        <v>25949</v>
      </c>
      <c r="T668" t="e">
        <f t="shared" ca="1" si="195"/>
        <v>#NAME?</v>
      </c>
      <c r="U668" t="e">
        <f t="shared" ca="1" si="196"/>
        <v>#NAME?</v>
      </c>
      <c r="V668" t="e">
        <f t="shared" ca="1" si="197"/>
        <v>#NAME?</v>
      </c>
      <c r="W668" t="e">
        <f t="shared" ca="1" si="198"/>
        <v>#NAME?</v>
      </c>
      <c r="X668" t="e">
        <f t="shared" ca="1" si="199"/>
        <v>#NAME?</v>
      </c>
      <c r="Y668" t="e">
        <f t="shared" ca="1" si="200"/>
        <v>#NAME?</v>
      </c>
      <c r="Z668" t="e">
        <f t="shared" ref="Z668:Z671" ca="1" si="206">_xlfn.CONCAT("INSERT INTO DATE (Contact_id,Date_type,Date) VALUES("&amp;A668&amp;",'Birthday' ,'"&amp;S668&amp;"');")</f>
        <v>#NAME?</v>
      </c>
    </row>
    <row r="669" spans="1:26" x14ac:dyDescent="0.25">
      <c r="A669">
        <v>668</v>
      </c>
      <c r="B669" t="s">
        <v>3916</v>
      </c>
      <c r="C669" t="s">
        <v>3917</v>
      </c>
      <c r="D669" t="s">
        <v>3918</v>
      </c>
      <c r="E669" t="str">
        <f t="shared" si="192"/>
        <v/>
      </c>
      <c r="G669" t="str">
        <f t="shared" si="193"/>
        <v>561</v>
      </c>
      <c r="H669" t="s">
        <v>3919</v>
      </c>
      <c r="I669" t="s">
        <v>3920</v>
      </c>
      <c r="J669" t="s">
        <v>51</v>
      </c>
      <c r="K669" t="s">
        <v>23</v>
      </c>
      <c r="M669" t="str">
        <f t="shared" si="194"/>
        <v/>
      </c>
      <c r="O669" t="s">
        <v>3921</v>
      </c>
      <c r="P669" t="s">
        <v>29</v>
      </c>
      <c r="Q669" t="s">
        <v>23</v>
      </c>
      <c r="R669">
        <v>75007</v>
      </c>
      <c r="S669" s="1">
        <v>30275</v>
      </c>
      <c r="T669" t="e">
        <f t="shared" ca="1" si="195"/>
        <v>#NAME?</v>
      </c>
      <c r="U669" t="e">
        <f t="shared" ca="1" si="196"/>
        <v>#NAME?</v>
      </c>
      <c r="V669" t="e">
        <f t="shared" ca="1" si="197"/>
        <v>#NAME?</v>
      </c>
      <c r="W669" t="e">
        <f t="shared" ca="1" si="198"/>
        <v>#NAME?</v>
      </c>
      <c r="X669" t="e">
        <f t="shared" ca="1" si="199"/>
        <v>#NAME?</v>
      </c>
      <c r="Y669" t="e">
        <f t="shared" ca="1" si="200"/>
        <v>#NAME?</v>
      </c>
      <c r="Z669" t="e">
        <f t="shared" ca="1" si="206"/>
        <v>#NAME?</v>
      </c>
    </row>
    <row r="670" spans="1:26" x14ac:dyDescent="0.25">
      <c r="A670">
        <v>669</v>
      </c>
      <c r="B670" t="s">
        <v>3922</v>
      </c>
      <c r="D670" t="s">
        <v>3923</v>
      </c>
      <c r="E670" t="str">
        <f t="shared" si="192"/>
        <v>429</v>
      </c>
      <c r="F670" t="s">
        <v>3924</v>
      </c>
      <c r="G670" t="str">
        <f t="shared" si="193"/>
        <v>673</v>
      </c>
      <c r="H670" t="s">
        <v>3925</v>
      </c>
      <c r="I670" t="s">
        <v>3926</v>
      </c>
      <c r="J670" t="s">
        <v>32</v>
      </c>
      <c r="K670" t="s">
        <v>23</v>
      </c>
      <c r="M670" t="str">
        <f t="shared" si="194"/>
        <v>718</v>
      </c>
      <c r="N670" t="s">
        <v>3927</v>
      </c>
      <c r="S670" s="1">
        <v>24707</v>
      </c>
      <c r="T670" t="e">
        <f t="shared" ca="1" si="195"/>
        <v>#NAME?</v>
      </c>
      <c r="U670" t="e">
        <f t="shared" ca="1" si="196"/>
        <v>#NAME?</v>
      </c>
      <c r="V670" t="e">
        <f t="shared" ca="1" si="197"/>
        <v>#NAME?</v>
      </c>
      <c r="W670" t="e">
        <f t="shared" ca="1" si="198"/>
        <v>#NAME?</v>
      </c>
      <c r="X670" t="e">
        <f t="shared" ca="1" si="199"/>
        <v>#NAME?</v>
      </c>
      <c r="Y670" t="e">
        <f t="shared" ca="1" si="200"/>
        <v>#NAME?</v>
      </c>
      <c r="Z670" t="e">
        <f t="shared" ca="1" si="206"/>
        <v>#NAME?</v>
      </c>
    </row>
    <row r="671" spans="1:26" x14ac:dyDescent="0.25">
      <c r="A671">
        <v>670</v>
      </c>
      <c r="B671" t="s">
        <v>3928</v>
      </c>
      <c r="C671" t="s">
        <v>3929</v>
      </c>
      <c r="D671" t="s">
        <v>3930</v>
      </c>
      <c r="E671" t="str">
        <f t="shared" si="192"/>
        <v/>
      </c>
      <c r="G671" t="str">
        <f t="shared" si="193"/>
        <v>193</v>
      </c>
      <c r="H671" t="s">
        <v>3931</v>
      </c>
      <c r="I671" t="s">
        <v>3932</v>
      </c>
      <c r="J671" t="s">
        <v>22</v>
      </c>
      <c r="K671" t="s">
        <v>23</v>
      </c>
      <c r="L671">
        <v>75007</v>
      </c>
      <c r="M671" t="str">
        <f t="shared" si="194"/>
        <v>866</v>
      </c>
      <c r="N671" t="s">
        <v>3933</v>
      </c>
      <c r="S671" s="1">
        <v>32801</v>
      </c>
      <c r="T671" t="e">
        <f t="shared" ca="1" si="195"/>
        <v>#NAME?</v>
      </c>
      <c r="U671" t="e">
        <f t="shared" ca="1" si="196"/>
        <v>#NAME?</v>
      </c>
      <c r="V671" t="e">
        <f t="shared" ca="1" si="197"/>
        <v>#NAME?</v>
      </c>
      <c r="W671" t="e">
        <f t="shared" ca="1" si="198"/>
        <v>#NAME?</v>
      </c>
      <c r="X671" t="e">
        <f t="shared" ca="1" si="199"/>
        <v>#NAME?</v>
      </c>
      <c r="Y671" t="e">
        <f t="shared" ca="1" si="200"/>
        <v>#NAME?</v>
      </c>
      <c r="Z671" t="e">
        <f t="shared" ca="1" si="206"/>
        <v>#NAME?</v>
      </c>
    </row>
    <row r="672" spans="1:26" x14ac:dyDescent="0.25">
      <c r="A672">
        <v>671</v>
      </c>
      <c r="B672" t="s">
        <v>3934</v>
      </c>
      <c r="C672" t="s">
        <v>3935</v>
      </c>
      <c r="D672" t="s">
        <v>3936</v>
      </c>
      <c r="E672" t="str">
        <f t="shared" si="192"/>
        <v/>
      </c>
      <c r="G672" t="str">
        <f t="shared" si="193"/>
        <v>618</v>
      </c>
      <c r="H672" t="s">
        <v>3937</v>
      </c>
      <c r="L672">
        <v>75044</v>
      </c>
      <c r="M672" t="str">
        <f t="shared" si="194"/>
        <v/>
      </c>
      <c r="T672" t="e">
        <f t="shared" ca="1" si="195"/>
        <v>#NAME?</v>
      </c>
      <c r="U672" t="e">
        <f t="shared" ca="1" si="196"/>
        <v>#NAME?</v>
      </c>
      <c r="V672" t="e">
        <f t="shared" ca="1" si="197"/>
        <v>#NAME?</v>
      </c>
      <c r="W672" t="e">
        <f t="shared" ca="1" si="198"/>
        <v>#NAME?</v>
      </c>
      <c r="X672" t="e">
        <f t="shared" ca="1" si="199"/>
        <v>#NAME?</v>
      </c>
      <c r="Y672" t="e">
        <f t="shared" ca="1" si="200"/>
        <v>#NAME?</v>
      </c>
      <c r="Z672" t="e">
        <f t="shared" ca="1" si="201"/>
        <v>#NAME?</v>
      </c>
    </row>
    <row r="673" spans="1:26" x14ac:dyDescent="0.25">
      <c r="A673">
        <v>672</v>
      </c>
      <c r="B673" t="s">
        <v>3938</v>
      </c>
      <c r="D673" t="s">
        <v>3939</v>
      </c>
      <c r="E673" t="str">
        <f t="shared" si="192"/>
        <v/>
      </c>
      <c r="G673" t="str">
        <f t="shared" si="193"/>
        <v>556</v>
      </c>
      <c r="H673" t="s">
        <v>3940</v>
      </c>
      <c r="I673" t="s">
        <v>3941</v>
      </c>
      <c r="J673" t="s">
        <v>22</v>
      </c>
      <c r="K673" t="s">
        <v>23</v>
      </c>
      <c r="L673">
        <v>75020</v>
      </c>
      <c r="M673" t="str">
        <f t="shared" si="194"/>
        <v>555</v>
      </c>
      <c r="N673" t="s">
        <v>3942</v>
      </c>
      <c r="S673" s="1">
        <v>23722</v>
      </c>
      <c r="T673" t="e">
        <f t="shared" ca="1" si="195"/>
        <v>#NAME?</v>
      </c>
      <c r="U673" t="e">
        <f t="shared" ca="1" si="196"/>
        <v>#NAME?</v>
      </c>
      <c r="V673" t="e">
        <f t="shared" ca="1" si="197"/>
        <v>#NAME?</v>
      </c>
      <c r="W673" t="e">
        <f t="shared" ca="1" si="198"/>
        <v>#NAME?</v>
      </c>
      <c r="X673" t="e">
        <f t="shared" ca="1" si="199"/>
        <v>#NAME?</v>
      </c>
      <c r="Y673" t="e">
        <f t="shared" ca="1" si="200"/>
        <v>#NAME?</v>
      </c>
      <c r="Z673" t="e">
        <f ca="1">_xlfn.CONCAT("INSERT INTO DATE (Contact_id,Date_type,Date) VALUES("&amp;A673&amp;",'Birthday' ,'"&amp;S673&amp;"');")</f>
        <v>#NAME?</v>
      </c>
    </row>
    <row r="674" spans="1:26" x14ac:dyDescent="0.25">
      <c r="A674">
        <v>673</v>
      </c>
      <c r="B674" t="s">
        <v>3341</v>
      </c>
      <c r="C674" t="s">
        <v>3943</v>
      </c>
      <c r="D674" t="s">
        <v>3944</v>
      </c>
      <c r="E674" t="str">
        <f t="shared" si="192"/>
        <v/>
      </c>
      <c r="G674" t="str">
        <f t="shared" si="193"/>
        <v>781</v>
      </c>
      <c r="H674" t="s">
        <v>3945</v>
      </c>
      <c r="I674" t="s">
        <v>3946</v>
      </c>
      <c r="J674" t="s">
        <v>51</v>
      </c>
      <c r="K674" t="s">
        <v>23</v>
      </c>
      <c r="M674" t="str">
        <f t="shared" si="194"/>
        <v/>
      </c>
      <c r="T674" t="e">
        <f t="shared" ca="1" si="195"/>
        <v>#NAME?</v>
      </c>
      <c r="U674" t="e">
        <f t="shared" ca="1" si="196"/>
        <v>#NAME?</v>
      </c>
      <c r="V674" t="e">
        <f t="shared" ca="1" si="197"/>
        <v>#NAME?</v>
      </c>
      <c r="W674" t="e">
        <f t="shared" ca="1" si="198"/>
        <v>#NAME?</v>
      </c>
      <c r="X674" t="e">
        <f t="shared" ca="1" si="199"/>
        <v>#NAME?</v>
      </c>
      <c r="Y674" t="e">
        <f t="shared" ca="1" si="200"/>
        <v>#NAME?</v>
      </c>
      <c r="Z674" t="e">
        <f t="shared" ca="1" si="201"/>
        <v>#NAME?</v>
      </c>
    </row>
    <row r="675" spans="1:26" x14ac:dyDescent="0.25">
      <c r="A675">
        <v>674</v>
      </c>
      <c r="B675" t="s">
        <v>3947</v>
      </c>
      <c r="D675" t="s">
        <v>3948</v>
      </c>
      <c r="E675" t="str">
        <f t="shared" si="192"/>
        <v>506</v>
      </c>
      <c r="F675" t="s">
        <v>3949</v>
      </c>
      <c r="G675" t="str">
        <f t="shared" si="193"/>
        <v>447</v>
      </c>
      <c r="H675" t="s">
        <v>3950</v>
      </c>
      <c r="I675" t="s">
        <v>3951</v>
      </c>
      <c r="J675" t="s">
        <v>42</v>
      </c>
      <c r="K675" t="s">
        <v>23</v>
      </c>
      <c r="L675">
        <v>75043</v>
      </c>
      <c r="M675" t="str">
        <f t="shared" si="194"/>
        <v/>
      </c>
      <c r="O675" t="s">
        <v>3952</v>
      </c>
      <c r="P675" t="s">
        <v>51</v>
      </c>
      <c r="Q675" t="s">
        <v>23</v>
      </c>
      <c r="R675">
        <v>75005</v>
      </c>
      <c r="S675" s="1">
        <v>25506</v>
      </c>
      <c r="T675" t="e">
        <f t="shared" ca="1" si="195"/>
        <v>#NAME?</v>
      </c>
      <c r="U675" t="e">
        <f t="shared" ca="1" si="196"/>
        <v>#NAME?</v>
      </c>
      <c r="V675" t="e">
        <f t="shared" ca="1" si="197"/>
        <v>#NAME?</v>
      </c>
      <c r="W675" t="e">
        <f t="shared" ca="1" si="198"/>
        <v>#NAME?</v>
      </c>
      <c r="X675" t="e">
        <f t="shared" ca="1" si="199"/>
        <v>#NAME?</v>
      </c>
      <c r="Y675" t="e">
        <f t="shared" ca="1" si="200"/>
        <v>#NAME?</v>
      </c>
      <c r="Z675" t="e">
        <f t="shared" ref="Z675:Z676" ca="1" si="207">_xlfn.CONCAT("INSERT INTO DATE (Contact_id,Date_type,Date) VALUES("&amp;A675&amp;",'Birthday' ,'"&amp;S675&amp;"');")</f>
        <v>#NAME?</v>
      </c>
    </row>
    <row r="676" spans="1:26" x14ac:dyDescent="0.25">
      <c r="A676">
        <v>675</v>
      </c>
      <c r="B676" t="s">
        <v>3953</v>
      </c>
      <c r="C676" t="s">
        <v>3954</v>
      </c>
      <c r="D676" t="s">
        <v>3955</v>
      </c>
      <c r="E676" t="str">
        <f t="shared" si="192"/>
        <v>425</v>
      </c>
      <c r="F676" t="s">
        <v>3956</v>
      </c>
      <c r="G676" t="str">
        <f t="shared" si="193"/>
        <v>163</v>
      </c>
      <c r="H676" t="s">
        <v>3957</v>
      </c>
      <c r="I676" t="s">
        <v>3958</v>
      </c>
      <c r="J676" t="s">
        <v>42</v>
      </c>
      <c r="K676" t="s">
        <v>23</v>
      </c>
      <c r="L676">
        <v>75052</v>
      </c>
      <c r="M676" t="str">
        <f t="shared" si="194"/>
        <v/>
      </c>
      <c r="S676" s="1">
        <v>31580</v>
      </c>
      <c r="T676" t="e">
        <f t="shared" ca="1" si="195"/>
        <v>#NAME?</v>
      </c>
      <c r="U676" t="e">
        <f t="shared" ca="1" si="196"/>
        <v>#NAME?</v>
      </c>
      <c r="V676" t="e">
        <f t="shared" ca="1" si="197"/>
        <v>#NAME?</v>
      </c>
      <c r="W676" t="e">
        <f t="shared" ca="1" si="198"/>
        <v>#NAME?</v>
      </c>
      <c r="X676" t="e">
        <f t="shared" ca="1" si="199"/>
        <v>#NAME?</v>
      </c>
      <c r="Y676" t="e">
        <f t="shared" ca="1" si="200"/>
        <v>#NAME?</v>
      </c>
      <c r="Z676" t="e">
        <f t="shared" ca="1" si="207"/>
        <v>#NAME?</v>
      </c>
    </row>
    <row r="677" spans="1:26" x14ac:dyDescent="0.25">
      <c r="A677">
        <v>676</v>
      </c>
      <c r="B677" t="s">
        <v>3959</v>
      </c>
      <c r="C677" t="s">
        <v>3596</v>
      </c>
      <c r="D677" t="s">
        <v>3960</v>
      </c>
      <c r="E677" t="str">
        <f t="shared" si="192"/>
        <v>576</v>
      </c>
      <c r="F677" t="s">
        <v>3961</v>
      </c>
      <c r="G677" t="str">
        <f t="shared" si="193"/>
        <v>684</v>
      </c>
      <c r="H677" t="s">
        <v>3962</v>
      </c>
      <c r="I677" t="s">
        <v>3963</v>
      </c>
      <c r="J677" t="s">
        <v>22</v>
      </c>
      <c r="K677" t="s">
        <v>23</v>
      </c>
      <c r="M677" t="str">
        <f t="shared" si="194"/>
        <v/>
      </c>
      <c r="O677" t="s">
        <v>3964</v>
      </c>
      <c r="P677" t="s">
        <v>32</v>
      </c>
      <c r="Q677" t="s">
        <v>23</v>
      </c>
      <c r="R677">
        <v>75009</v>
      </c>
      <c r="T677" t="e">
        <f t="shared" ca="1" si="195"/>
        <v>#NAME?</v>
      </c>
      <c r="U677" t="e">
        <f t="shared" ca="1" si="196"/>
        <v>#NAME?</v>
      </c>
      <c r="V677" t="e">
        <f t="shared" ca="1" si="197"/>
        <v>#NAME?</v>
      </c>
      <c r="W677" t="e">
        <f t="shared" ca="1" si="198"/>
        <v>#NAME?</v>
      </c>
      <c r="X677" t="e">
        <f t="shared" ca="1" si="199"/>
        <v>#NAME?</v>
      </c>
      <c r="Y677" t="e">
        <f t="shared" ca="1" si="200"/>
        <v>#NAME?</v>
      </c>
      <c r="Z677" t="e">
        <f t="shared" ca="1" si="201"/>
        <v>#NAME?</v>
      </c>
    </row>
    <row r="678" spans="1:26" x14ac:dyDescent="0.25">
      <c r="A678">
        <v>677</v>
      </c>
      <c r="B678" t="s">
        <v>3965</v>
      </c>
      <c r="C678" t="s">
        <v>3966</v>
      </c>
      <c r="D678" t="s">
        <v>3967</v>
      </c>
      <c r="E678" t="str">
        <f t="shared" si="192"/>
        <v>821</v>
      </c>
      <c r="F678" t="s">
        <v>3968</v>
      </c>
      <c r="G678" t="str">
        <f t="shared" si="193"/>
        <v>160</v>
      </c>
      <c r="H678" t="s">
        <v>3969</v>
      </c>
      <c r="I678" t="s">
        <v>3970</v>
      </c>
      <c r="J678" t="s">
        <v>29</v>
      </c>
      <c r="K678" t="s">
        <v>23</v>
      </c>
      <c r="L678">
        <v>75068</v>
      </c>
      <c r="M678" t="str">
        <f t="shared" si="194"/>
        <v>567</v>
      </c>
      <c r="N678" t="s">
        <v>3971</v>
      </c>
      <c r="S678" s="1">
        <v>25250</v>
      </c>
      <c r="T678" t="e">
        <f t="shared" ca="1" si="195"/>
        <v>#NAME?</v>
      </c>
      <c r="U678" t="e">
        <f t="shared" ca="1" si="196"/>
        <v>#NAME?</v>
      </c>
      <c r="V678" t="e">
        <f t="shared" ca="1" si="197"/>
        <v>#NAME?</v>
      </c>
      <c r="W678" t="e">
        <f t="shared" ca="1" si="198"/>
        <v>#NAME?</v>
      </c>
      <c r="X678" t="e">
        <f t="shared" ca="1" si="199"/>
        <v>#NAME?</v>
      </c>
      <c r="Y678" t="e">
        <f t="shared" ca="1" si="200"/>
        <v>#NAME?</v>
      </c>
      <c r="Z678" t="e">
        <f ca="1">_xlfn.CONCAT("INSERT INTO DATE (Contact_id,Date_type,Date) VALUES("&amp;A678&amp;",'Birthday' ,'"&amp;S678&amp;"');")</f>
        <v>#NAME?</v>
      </c>
    </row>
    <row r="679" spans="1:26" x14ac:dyDescent="0.25">
      <c r="A679">
        <v>678</v>
      </c>
      <c r="B679" t="s">
        <v>3972</v>
      </c>
      <c r="C679" t="s">
        <v>2244</v>
      </c>
      <c r="D679" t="s">
        <v>3973</v>
      </c>
      <c r="E679" t="str">
        <f t="shared" si="192"/>
        <v/>
      </c>
      <c r="G679" t="str">
        <f t="shared" si="193"/>
        <v/>
      </c>
      <c r="I679" t="s">
        <v>3974</v>
      </c>
      <c r="J679" t="s">
        <v>32</v>
      </c>
      <c r="K679" t="s">
        <v>23</v>
      </c>
      <c r="L679">
        <v>75057</v>
      </c>
      <c r="M679" t="str">
        <f t="shared" si="194"/>
        <v>871</v>
      </c>
      <c r="N679" t="s">
        <v>3975</v>
      </c>
      <c r="O679" t="s">
        <v>3976</v>
      </c>
      <c r="P679" t="s">
        <v>51</v>
      </c>
      <c r="Q679" t="s">
        <v>23</v>
      </c>
      <c r="R679">
        <v>75004</v>
      </c>
      <c r="T679" t="e">
        <f t="shared" ca="1" si="195"/>
        <v>#NAME?</v>
      </c>
      <c r="U679" t="e">
        <f t="shared" ca="1" si="196"/>
        <v>#NAME?</v>
      </c>
      <c r="V679" t="e">
        <f t="shared" ca="1" si="197"/>
        <v>#NAME?</v>
      </c>
      <c r="W679" t="e">
        <f t="shared" ca="1" si="198"/>
        <v>#NAME?</v>
      </c>
      <c r="X679" t="e">
        <f t="shared" ca="1" si="199"/>
        <v>#NAME?</v>
      </c>
      <c r="Y679" t="e">
        <f t="shared" ca="1" si="200"/>
        <v>#NAME?</v>
      </c>
      <c r="Z679" t="e">
        <f t="shared" ca="1" si="201"/>
        <v>#NAME?</v>
      </c>
    </row>
    <row r="680" spans="1:26" x14ac:dyDescent="0.25">
      <c r="A680">
        <v>679</v>
      </c>
      <c r="B680" t="s">
        <v>3977</v>
      </c>
      <c r="C680" t="s">
        <v>3978</v>
      </c>
      <c r="D680" t="s">
        <v>3979</v>
      </c>
      <c r="E680" t="str">
        <f t="shared" si="192"/>
        <v>205</v>
      </c>
      <c r="F680" t="s">
        <v>3980</v>
      </c>
      <c r="G680" t="str">
        <f t="shared" si="193"/>
        <v>562</v>
      </c>
      <c r="H680" t="s">
        <v>3981</v>
      </c>
      <c r="I680" t="s">
        <v>3982</v>
      </c>
      <c r="J680" t="s">
        <v>42</v>
      </c>
      <c r="K680" t="s">
        <v>23</v>
      </c>
      <c r="L680">
        <v>75080</v>
      </c>
      <c r="M680" t="str">
        <f t="shared" si="194"/>
        <v>452</v>
      </c>
      <c r="N680" t="s">
        <v>3983</v>
      </c>
      <c r="O680" t="s">
        <v>3984</v>
      </c>
      <c r="P680" t="s">
        <v>22</v>
      </c>
      <c r="Q680" t="s">
        <v>23</v>
      </c>
      <c r="R680">
        <v>75005</v>
      </c>
      <c r="S680" s="1">
        <v>24496</v>
      </c>
      <c r="T680" t="e">
        <f t="shared" ca="1" si="195"/>
        <v>#NAME?</v>
      </c>
      <c r="U680" t="e">
        <f t="shared" ca="1" si="196"/>
        <v>#NAME?</v>
      </c>
      <c r="V680" t="e">
        <f t="shared" ca="1" si="197"/>
        <v>#NAME?</v>
      </c>
      <c r="W680" t="e">
        <f t="shared" ca="1" si="198"/>
        <v>#NAME?</v>
      </c>
      <c r="X680" t="e">
        <f t="shared" ca="1" si="199"/>
        <v>#NAME?</v>
      </c>
      <c r="Y680" t="e">
        <f t="shared" ca="1" si="200"/>
        <v>#NAME?</v>
      </c>
      <c r="Z680" t="e">
        <f t="shared" ref="Z680:Z685" ca="1" si="208">_xlfn.CONCAT("INSERT INTO DATE (Contact_id,Date_type,Date) VALUES("&amp;A680&amp;",'Birthday' ,'"&amp;S680&amp;"');")</f>
        <v>#NAME?</v>
      </c>
    </row>
    <row r="681" spans="1:26" x14ac:dyDescent="0.25">
      <c r="A681">
        <v>680</v>
      </c>
      <c r="B681" t="s">
        <v>3985</v>
      </c>
      <c r="D681" t="s">
        <v>3986</v>
      </c>
      <c r="E681" t="str">
        <f t="shared" si="192"/>
        <v/>
      </c>
      <c r="G681" t="str">
        <f t="shared" si="193"/>
        <v>757</v>
      </c>
      <c r="H681" t="s">
        <v>3987</v>
      </c>
      <c r="I681" t="s">
        <v>3988</v>
      </c>
      <c r="J681" t="s">
        <v>51</v>
      </c>
      <c r="K681" t="s">
        <v>23</v>
      </c>
      <c r="M681" t="str">
        <f t="shared" si="194"/>
        <v/>
      </c>
      <c r="S681" s="1">
        <v>29751</v>
      </c>
      <c r="T681" t="e">
        <f t="shared" ca="1" si="195"/>
        <v>#NAME?</v>
      </c>
      <c r="U681" t="e">
        <f t="shared" ca="1" si="196"/>
        <v>#NAME?</v>
      </c>
      <c r="V681" t="e">
        <f t="shared" ca="1" si="197"/>
        <v>#NAME?</v>
      </c>
      <c r="W681" t="e">
        <f t="shared" ca="1" si="198"/>
        <v>#NAME?</v>
      </c>
      <c r="X681" t="e">
        <f t="shared" ca="1" si="199"/>
        <v>#NAME?</v>
      </c>
      <c r="Y681" t="e">
        <f t="shared" ca="1" si="200"/>
        <v>#NAME?</v>
      </c>
      <c r="Z681" t="e">
        <f t="shared" ca="1" si="208"/>
        <v>#NAME?</v>
      </c>
    </row>
    <row r="682" spans="1:26" x14ac:dyDescent="0.25">
      <c r="A682">
        <v>681</v>
      </c>
      <c r="B682" t="s">
        <v>3989</v>
      </c>
      <c r="C682" t="s">
        <v>1032</v>
      </c>
      <c r="D682" t="s">
        <v>3990</v>
      </c>
      <c r="E682" t="str">
        <f t="shared" si="192"/>
        <v/>
      </c>
      <c r="G682" t="str">
        <f t="shared" si="193"/>
        <v>274</v>
      </c>
      <c r="H682" t="s">
        <v>3991</v>
      </c>
      <c r="M682" t="str">
        <f t="shared" si="194"/>
        <v/>
      </c>
      <c r="S682" s="1">
        <v>31219</v>
      </c>
      <c r="T682" t="e">
        <f t="shared" ca="1" si="195"/>
        <v>#NAME?</v>
      </c>
      <c r="U682" t="e">
        <f t="shared" ca="1" si="196"/>
        <v>#NAME?</v>
      </c>
      <c r="V682" t="e">
        <f t="shared" ca="1" si="197"/>
        <v>#NAME?</v>
      </c>
      <c r="W682" t="e">
        <f t="shared" ca="1" si="198"/>
        <v>#NAME?</v>
      </c>
      <c r="X682" t="e">
        <f t="shared" ca="1" si="199"/>
        <v>#NAME?</v>
      </c>
      <c r="Y682" t="e">
        <f t="shared" ca="1" si="200"/>
        <v>#NAME?</v>
      </c>
      <c r="Z682" t="e">
        <f t="shared" ca="1" si="208"/>
        <v>#NAME?</v>
      </c>
    </row>
    <row r="683" spans="1:26" x14ac:dyDescent="0.25">
      <c r="A683">
        <v>682</v>
      </c>
      <c r="B683" t="s">
        <v>3992</v>
      </c>
      <c r="C683" t="s">
        <v>3993</v>
      </c>
      <c r="D683" t="s">
        <v>3994</v>
      </c>
      <c r="E683" t="str">
        <f t="shared" si="192"/>
        <v>196</v>
      </c>
      <c r="F683" t="s">
        <v>3995</v>
      </c>
      <c r="G683" t="str">
        <f t="shared" si="193"/>
        <v>317</v>
      </c>
      <c r="H683" t="s">
        <v>3996</v>
      </c>
      <c r="L683">
        <v>75011</v>
      </c>
      <c r="M683" t="str">
        <f t="shared" si="194"/>
        <v/>
      </c>
      <c r="O683" t="s">
        <v>3997</v>
      </c>
      <c r="P683" t="s">
        <v>29</v>
      </c>
      <c r="Q683" t="s">
        <v>23</v>
      </c>
      <c r="R683">
        <v>75004</v>
      </c>
      <c r="S683" s="1">
        <v>24303</v>
      </c>
      <c r="T683" t="e">
        <f t="shared" ca="1" si="195"/>
        <v>#NAME?</v>
      </c>
      <c r="U683" t="e">
        <f t="shared" ca="1" si="196"/>
        <v>#NAME?</v>
      </c>
      <c r="V683" t="e">
        <f t="shared" ca="1" si="197"/>
        <v>#NAME?</v>
      </c>
      <c r="W683" t="e">
        <f t="shared" ca="1" si="198"/>
        <v>#NAME?</v>
      </c>
      <c r="X683" t="e">
        <f t="shared" ca="1" si="199"/>
        <v>#NAME?</v>
      </c>
      <c r="Y683" t="e">
        <f t="shared" ca="1" si="200"/>
        <v>#NAME?</v>
      </c>
      <c r="Z683" t="e">
        <f t="shared" ca="1" si="208"/>
        <v>#NAME?</v>
      </c>
    </row>
    <row r="684" spans="1:26" x14ac:dyDescent="0.25">
      <c r="A684">
        <v>683</v>
      </c>
      <c r="B684" t="s">
        <v>3998</v>
      </c>
      <c r="C684" t="s">
        <v>3999</v>
      </c>
      <c r="D684" t="s">
        <v>4000</v>
      </c>
      <c r="E684" t="str">
        <f t="shared" si="192"/>
        <v>685</v>
      </c>
      <c r="F684" t="s">
        <v>4001</v>
      </c>
      <c r="G684" t="str">
        <f t="shared" si="193"/>
        <v/>
      </c>
      <c r="I684" t="s">
        <v>4002</v>
      </c>
      <c r="J684" t="s">
        <v>22</v>
      </c>
      <c r="K684" t="s">
        <v>23</v>
      </c>
      <c r="L684">
        <v>75011</v>
      </c>
      <c r="M684" t="str">
        <f t="shared" si="194"/>
        <v>650</v>
      </c>
      <c r="N684" t="s">
        <v>4003</v>
      </c>
      <c r="O684" t="s">
        <v>4004</v>
      </c>
      <c r="P684" t="s">
        <v>22</v>
      </c>
      <c r="Q684" t="s">
        <v>23</v>
      </c>
      <c r="R684">
        <v>75002</v>
      </c>
      <c r="S684" s="1">
        <v>32182</v>
      </c>
      <c r="T684" t="e">
        <f t="shared" ca="1" si="195"/>
        <v>#NAME?</v>
      </c>
      <c r="U684" t="e">
        <f t="shared" ca="1" si="196"/>
        <v>#NAME?</v>
      </c>
      <c r="V684" t="e">
        <f t="shared" ca="1" si="197"/>
        <v>#NAME?</v>
      </c>
      <c r="W684" t="e">
        <f t="shared" ca="1" si="198"/>
        <v>#NAME?</v>
      </c>
      <c r="X684" t="e">
        <f t="shared" ca="1" si="199"/>
        <v>#NAME?</v>
      </c>
      <c r="Y684" t="e">
        <f t="shared" ca="1" si="200"/>
        <v>#NAME?</v>
      </c>
      <c r="Z684" t="e">
        <f t="shared" ca="1" si="208"/>
        <v>#NAME?</v>
      </c>
    </row>
    <row r="685" spans="1:26" x14ac:dyDescent="0.25">
      <c r="A685">
        <v>684</v>
      </c>
      <c r="B685" t="s">
        <v>4005</v>
      </c>
      <c r="D685" t="s">
        <v>4006</v>
      </c>
      <c r="E685" t="str">
        <f t="shared" si="192"/>
        <v>304</v>
      </c>
      <c r="F685" t="s">
        <v>4007</v>
      </c>
      <c r="G685" t="str">
        <f t="shared" si="193"/>
        <v>264</v>
      </c>
      <c r="H685" t="s">
        <v>4008</v>
      </c>
      <c r="I685" t="s">
        <v>4009</v>
      </c>
      <c r="J685" t="s">
        <v>42</v>
      </c>
      <c r="K685" t="s">
        <v>23</v>
      </c>
      <c r="M685" t="str">
        <f t="shared" si="194"/>
        <v>269</v>
      </c>
      <c r="N685" t="s">
        <v>4010</v>
      </c>
      <c r="S685" s="1">
        <v>31950</v>
      </c>
      <c r="T685" t="e">
        <f t="shared" ca="1" si="195"/>
        <v>#NAME?</v>
      </c>
      <c r="U685" t="e">
        <f t="shared" ca="1" si="196"/>
        <v>#NAME?</v>
      </c>
      <c r="V685" t="e">
        <f t="shared" ca="1" si="197"/>
        <v>#NAME?</v>
      </c>
      <c r="W685" t="e">
        <f t="shared" ca="1" si="198"/>
        <v>#NAME?</v>
      </c>
      <c r="X685" t="e">
        <f t="shared" ca="1" si="199"/>
        <v>#NAME?</v>
      </c>
      <c r="Y685" t="e">
        <f t="shared" ca="1" si="200"/>
        <v>#NAME?</v>
      </c>
      <c r="Z685" t="e">
        <f t="shared" ca="1" si="208"/>
        <v>#NAME?</v>
      </c>
    </row>
    <row r="686" spans="1:26" x14ac:dyDescent="0.25">
      <c r="A686">
        <v>685</v>
      </c>
      <c r="B686" t="s">
        <v>4011</v>
      </c>
      <c r="D686" t="s">
        <v>4012</v>
      </c>
      <c r="E686" t="str">
        <f t="shared" si="192"/>
        <v/>
      </c>
      <c r="G686" t="str">
        <f t="shared" si="193"/>
        <v>890</v>
      </c>
      <c r="H686" t="s">
        <v>4013</v>
      </c>
      <c r="L686">
        <v>75081</v>
      </c>
      <c r="M686" t="str">
        <f t="shared" si="194"/>
        <v>134</v>
      </c>
      <c r="N686" t="s">
        <v>4014</v>
      </c>
      <c r="T686" t="e">
        <f t="shared" ca="1" si="195"/>
        <v>#NAME?</v>
      </c>
      <c r="U686" t="e">
        <f t="shared" ca="1" si="196"/>
        <v>#NAME?</v>
      </c>
      <c r="V686" t="e">
        <f t="shared" ca="1" si="197"/>
        <v>#NAME?</v>
      </c>
      <c r="W686" t="e">
        <f t="shared" ca="1" si="198"/>
        <v>#NAME?</v>
      </c>
      <c r="X686" t="e">
        <f t="shared" ca="1" si="199"/>
        <v>#NAME?</v>
      </c>
      <c r="Y686" t="e">
        <f t="shared" ca="1" si="200"/>
        <v>#NAME?</v>
      </c>
      <c r="Z686" t="e">
        <f t="shared" ca="1" si="201"/>
        <v>#NAME?</v>
      </c>
    </row>
    <row r="687" spans="1:26" x14ac:dyDescent="0.25">
      <c r="A687">
        <v>686</v>
      </c>
      <c r="B687" t="s">
        <v>4015</v>
      </c>
      <c r="C687" t="s">
        <v>4016</v>
      </c>
      <c r="D687" t="s">
        <v>4017</v>
      </c>
      <c r="E687" t="str">
        <f t="shared" si="192"/>
        <v>455</v>
      </c>
      <c r="F687" t="s">
        <v>4018</v>
      </c>
      <c r="G687" t="str">
        <f t="shared" si="193"/>
        <v>239</v>
      </c>
      <c r="H687" t="s">
        <v>4019</v>
      </c>
      <c r="M687" t="str">
        <f t="shared" si="194"/>
        <v>485</v>
      </c>
      <c r="N687" t="s">
        <v>4020</v>
      </c>
      <c r="O687" t="s">
        <v>4021</v>
      </c>
      <c r="P687" t="s">
        <v>51</v>
      </c>
      <c r="Q687" t="s">
        <v>23</v>
      </c>
      <c r="R687">
        <v>75005</v>
      </c>
      <c r="S687" s="1">
        <v>30402</v>
      </c>
      <c r="T687" t="e">
        <f t="shared" ca="1" si="195"/>
        <v>#NAME?</v>
      </c>
      <c r="U687" t="e">
        <f t="shared" ca="1" si="196"/>
        <v>#NAME?</v>
      </c>
      <c r="V687" t="e">
        <f t="shared" ca="1" si="197"/>
        <v>#NAME?</v>
      </c>
      <c r="W687" t="e">
        <f t="shared" ca="1" si="198"/>
        <v>#NAME?</v>
      </c>
      <c r="X687" t="e">
        <f t="shared" ca="1" si="199"/>
        <v>#NAME?</v>
      </c>
      <c r="Y687" t="e">
        <f t="shared" ca="1" si="200"/>
        <v>#NAME?</v>
      </c>
      <c r="Z687" t="e">
        <f t="shared" ref="Z687:Z689" ca="1" si="209">_xlfn.CONCAT("INSERT INTO DATE (Contact_id,Date_type,Date) VALUES("&amp;A687&amp;",'Birthday' ,'"&amp;S687&amp;"');")</f>
        <v>#NAME?</v>
      </c>
    </row>
    <row r="688" spans="1:26" x14ac:dyDescent="0.25">
      <c r="A688">
        <v>687</v>
      </c>
      <c r="B688" t="s">
        <v>4022</v>
      </c>
      <c r="C688" t="s">
        <v>4023</v>
      </c>
      <c r="D688" t="s">
        <v>4024</v>
      </c>
      <c r="E688" t="str">
        <f t="shared" si="192"/>
        <v/>
      </c>
      <c r="G688" t="str">
        <f t="shared" si="193"/>
        <v>341</v>
      </c>
      <c r="H688" t="s">
        <v>4025</v>
      </c>
      <c r="I688" t="s">
        <v>4026</v>
      </c>
      <c r="J688" t="s">
        <v>51</v>
      </c>
      <c r="K688" t="s">
        <v>23</v>
      </c>
      <c r="M688" t="str">
        <f t="shared" si="194"/>
        <v>363</v>
      </c>
      <c r="N688" t="s">
        <v>4027</v>
      </c>
      <c r="O688" t="s">
        <v>4028</v>
      </c>
      <c r="P688" t="s">
        <v>42</v>
      </c>
      <c r="Q688" t="s">
        <v>23</v>
      </c>
      <c r="R688">
        <v>75005</v>
      </c>
      <c r="S688" s="1">
        <v>32183</v>
      </c>
      <c r="T688" t="e">
        <f t="shared" ca="1" si="195"/>
        <v>#NAME?</v>
      </c>
      <c r="U688" t="e">
        <f t="shared" ca="1" si="196"/>
        <v>#NAME?</v>
      </c>
      <c r="V688" t="e">
        <f t="shared" ca="1" si="197"/>
        <v>#NAME?</v>
      </c>
      <c r="W688" t="e">
        <f t="shared" ca="1" si="198"/>
        <v>#NAME?</v>
      </c>
      <c r="X688" t="e">
        <f t="shared" ca="1" si="199"/>
        <v>#NAME?</v>
      </c>
      <c r="Y688" t="e">
        <f t="shared" ca="1" si="200"/>
        <v>#NAME?</v>
      </c>
      <c r="Z688" t="e">
        <f t="shared" ca="1" si="209"/>
        <v>#NAME?</v>
      </c>
    </row>
    <row r="689" spans="1:26" x14ac:dyDescent="0.25">
      <c r="A689">
        <v>688</v>
      </c>
      <c r="B689" t="s">
        <v>4029</v>
      </c>
      <c r="C689" t="s">
        <v>4030</v>
      </c>
      <c r="D689" t="s">
        <v>4031</v>
      </c>
      <c r="E689" t="str">
        <f t="shared" si="192"/>
        <v>839</v>
      </c>
      <c r="F689" t="s">
        <v>4032</v>
      </c>
      <c r="G689" t="str">
        <f t="shared" si="193"/>
        <v>162</v>
      </c>
      <c r="H689" t="s">
        <v>4033</v>
      </c>
      <c r="L689">
        <v>75014</v>
      </c>
      <c r="M689" t="str">
        <f t="shared" si="194"/>
        <v/>
      </c>
      <c r="O689" t="s">
        <v>4034</v>
      </c>
      <c r="P689" t="s">
        <v>29</v>
      </c>
      <c r="Q689" t="s">
        <v>23</v>
      </c>
      <c r="R689">
        <v>75007</v>
      </c>
      <c r="S689" s="1">
        <v>33752</v>
      </c>
      <c r="T689" t="e">
        <f t="shared" ca="1" si="195"/>
        <v>#NAME?</v>
      </c>
      <c r="U689" t="e">
        <f t="shared" ca="1" si="196"/>
        <v>#NAME?</v>
      </c>
      <c r="V689" t="e">
        <f t="shared" ca="1" si="197"/>
        <v>#NAME?</v>
      </c>
      <c r="W689" t="e">
        <f t="shared" ca="1" si="198"/>
        <v>#NAME?</v>
      </c>
      <c r="X689" t="e">
        <f t="shared" ca="1" si="199"/>
        <v>#NAME?</v>
      </c>
      <c r="Y689" t="e">
        <f t="shared" ca="1" si="200"/>
        <v>#NAME?</v>
      </c>
      <c r="Z689" t="e">
        <f t="shared" ca="1" si="209"/>
        <v>#NAME?</v>
      </c>
    </row>
    <row r="690" spans="1:26" x14ac:dyDescent="0.25">
      <c r="A690">
        <v>689</v>
      </c>
      <c r="B690" t="s">
        <v>4035</v>
      </c>
      <c r="C690" t="s">
        <v>4036</v>
      </c>
      <c r="D690" t="s">
        <v>4037</v>
      </c>
      <c r="E690" t="str">
        <f t="shared" si="192"/>
        <v>415</v>
      </c>
      <c r="F690" t="s">
        <v>4038</v>
      </c>
      <c r="G690" t="str">
        <f t="shared" si="193"/>
        <v>497</v>
      </c>
      <c r="H690" t="s">
        <v>4039</v>
      </c>
      <c r="I690" t="s">
        <v>4040</v>
      </c>
      <c r="J690" t="s">
        <v>51</v>
      </c>
      <c r="K690" t="s">
        <v>23</v>
      </c>
      <c r="L690">
        <v>75057</v>
      </c>
      <c r="M690" t="str">
        <f t="shared" si="194"/>
        <v/>
      </c>
      <c r="T690" t="e">
        <f t="shared" ca="1" si="195"/>
        <v>#NAME?</v>
      </c>
      <c r="U690" t="e">
        <f t="shared" ca="1" si="196"/>
        <v>#NAME?</v>
      </c>
      <c r="V690" t="e">
        <f t="shared" ca="1" si="197"/>
        <v>#NAME?</v>
      </c>
      <c r="W690" t="e">
        <f t="shared" ca="1" si="198"/>
        <v>#NAME?</v>
      </c>
      <c r="X690" t="e">
        <f t="shared" ca="1" si="199"/>
        <v>#NAME?</v>
      </c>
      <c r="Y690" t="e">
        <f t="shared" ca="1" si="200"/>
        <v>#NAME?</v>
      </c>
      <c r="Z690" t="e">
        <f t="shared" ca="1" si="201"/>
        <v>#NAME?</v>
      </c>
    </row>
    <row r="691" spans="1:26" x14ac:dyDescent="0.25">
      <c r="A691">
        <v>690</v>
      </c>
      <c r="B691" t="s">
        <v>843</v>
      </c>
      <c r="C691" t="s">
        <v>4041</v>
      </c>
      <c r="D691" t="s">
        <v>4042</v>
      </c>
      <c r="E691" t="str">
        <f t="shared" si="192"/>
        <v>374</v>
      </c>
      <c r="F691" t="s">
        <v>4043</v>
      </c>
      <c r="G691" t="str">
        <f t="shared" si="193"/>
        <v/>
      </c>
      <c r="I691" t="s">
        <v>4044</v>
      </c>
      <c r="J691" t="s">
        <v>51</v>
      </c>
      <c r="K691" t="s">
        <v>23</v>
      </c>
      <c r="M691" t="str">
        <f t="shared" si="194"/>
        <v/>
      </c>
      <c r="O691" t="s">
        <v>4045</v>
      </c>
      <c r="P691" t="s">
        <v>22</v>
      </c>
      <c r="Q691" t="s">
        <v>23</v>
      </c>
      <c r="R691">
        <v>75008</v>
      </c>
      <c r="S691" s="1">
        <v>30910</v>
      </c>
      <c r="T691" t="e">
        <f t="shared" ca="1" si="195"/>
        <v>#NAME?</v>
      </c>
      <c r="U691" t="e">
        <f t="shared" ca="1" si="196"/>
        <v>#NAME?</v>
      </c>
      <c r="V691" t="e">
        <f t="shared" ca="1" si="197"/>
        <v>#NAME?</v>
      </c>
      <c r="W691" t="e">
        <f t="shared" ca="1" si="198"/>
        <v>#NAME?</v>
      </c>
      <c r="X691" t="e">
        <f t="shared" ca="1" si="199"/>
        <v>#NAME?</v>
      </c>
      <c r="Y691" t="e">
        <f t="shared" ca="1" si="200"/>
        <v>#NAME?</v>
      </c>
      <c r="Z691" t="e">
        <f ca="1">_xlfn.CONCAT("INSERT INTO DATE (Contact_id,Date_type,Date) VALUES("&amp;A691&amp;",'Birthday' ,'"&amp;S691&amp;"');")</f>
        <v>#NAME?</v>
      </c>
    </row>
    <row r="692" spans="1:26" x14ac:dyDescent="0.25">
      <c r="A692">
        <v>691</v>
      </c>
      <c r="B692" t="s">
        <v>4046</v>
      </c>
      <c r="C692" t="s">
        <v>4047</v>
      </c>
      <c r="D692" t="s">
        <v>4048</v>
      </c>
      <c r="E692" t="str">
        <f t="shared" si="192"/>
        <v/>
      </c>
      <c r="G692" t="str">
        <f t="shared" si="193"/>
        <v>337</v>
      </c>
      <c r="H692" t="s">
        <v>4049</v>
      </c>
      <c r="I692" t="s">
        <v>4050</v>
      </c>
      <c r="J692" t="s">
        <v>32</v>
      </c>
      <c r="K692" t="s">
        <v>23</v>
      </c>
      <c r="L692">
        <v>75007</v>
      </c>
      <c r="M692" t="str">
        <f t="shared" si="194"/>
        <v>951</v>
      </c>
      <c r="N692" t="s">
        <v>4051</v>
      </c>
      <c r="O692" t="s">
        <v>4052</v>
      </c>
      <c r="P692" t="s">
        <v>22</v>
      </c>
      <c r="Q692" t="s">
        <v>23</v>
      </c>
      <c r="R692">
        <v>75001</v>
      </c>
      <c r="T692" t="e">
        <f t="shared" ca="1" si="195"/>
        <v>#NAME?</v>
      </c>
      <c r="U692" t="e">
        <f t="shared" ca="1" si="196"/>
        <v>#NAME?</v>
      </c>
      <c r="V692" t="e">
        <f t="shared" ca="1" si="197"/>
        <v>#NAME?</v>
      </c>
      <c r="W692" t="e">
        <f t="shared" ca="1" si="198"/>
        <v>#NAME?</v>
      </c>
      <c r="X692" t="e">
        <f t="shared" ca="1" si="199"/>
        <v>#NAME?</v>
      </c>
      <c r="Y692" t="e">
        <f t="shared" ca="1" si="200"/>
        <v>#NAME?</v>
      </c>
      <c r="Z692" t="e">
        <f t="shared" ca="1" si="201"/>
        <v>#NAME?</v>
      </c>
    </row>
    <row r="693" spans="1:26" x14ac:dyDescent="0.25">
      <c r="A693">
        <v>692</v>
      </c>
      <c r="B693" t="s">
        <v>4053</v>
      </c>
      <c r="C693" t="s">
        <v>4054</v>
      </c>
      <c r="D693" t="s">
        <v>4055</v>
      </c>
      <c r="E693" t="str">
        <f t="shared" si="192"/>
        <v/>
      </c>
      <c r="G693" t="str">
        <f t="shared" si="193"/>
        <v>339</v>
      </c>
      <c r="H693" t="s">
        <v>4056</v>
      </c>
      <c r="I693" t="s">
        <v>4057</v>
      </c>
      <c r="J693" t="s">
        <v>32</v>
      </c>
      <c r="K693" t="s">
        <v>23</v>
      </c>
      <c r="L693">
        <v>75088</v>
      </c>
      <c r="M693" t="str">
        <f t="shared" si="194"/>
        <v/>
      </c>
      <c r="O693" t="s">
        <v>4058</v>
      </c>
      <c r="P693" t="s">
        <v>32</v>
      </c>
      <c r="Q693" t="s">
        <v>23</v>
      </c>
      <c r="R693">
        <v>75003</v>
      </c>
      <c r="S693" s="1">
        <v>32916</v>
      </c>
      <c r="T693" t="e">
        <f t="shared" ca="1" si="195"/>
        <v>#NAME?</v>
      </c>
      <c r="U693" t="e">
        <f t="shared" ca="1" si="196"/>
        <v>#NAME?</v>
      </c>
      <c r="V693" t="e">
        <f t="shared" ca="1" si="197"/>
        <v>#NAME?</v>
      </c>
      <c r="W693" t="e">
        <f t="shared" ca="1" si="198"/>
        <v>#NAME?</v>
      </c>
      <c r="X693" t="e">
        <f t="shared" ca="1" si="199"/>
        <v>#NAME?</v>
      </c>
      <c r="Y693" t="e">
        <f t="shared" ca="1" si="200"/>
        <v>#NAME?</v>
      </c>
      <c r="Z693" t="e">
        <f ca="1">_xlfn.CONCAT("INSERT INTO DATE (Contact_id,Date_type,Date) VALUES("&amp;A693&amp;",'Birthday' ,'"&amp;S693&amp;"');")</f>
        <v>#NAME?</v>
      </c>
    </row>
    <row r="694" spans="1:26" x14ac:dyDescent="0.25">
      <c r="A694">
        <v>693</v>
      </c>
      <c r="B694" t="s">
        <v>4059</v>
      </c>
      <c r="D694" t="s">
        <v>4060</v>
      </c>
      <c r="E694" t="str">
        <f t="shared" si="192"/>
        <v/>
      </c>
      <c r="G694" t="str">
        <f t="shared" si="193"/>
        <v>126</v>
      </c>
      <c r="H694" t="s">
        <v>4061</v>
      </c>
      <c r="I694" t="s">
        <v>4062</v>
      </c>
      <c r="J694" t="s">
        <v>42</v>
      </c>
      <c r="K694" t="s">
        <v>23</v>
      </c>
      <c r="L694">
        <v>75055</v>
      </c>
      <c r="M694" t="str">
        <f t="shared" si="194"/>
        <v>407</v>
      </c>
      <c r="N694" t="s">
        <v>4063</v>
      </c>
      <c r="O694" t="s">
        <v>4064</v>
      </c>
      <c r="P694" t="s">
        <v>42</v>
      </c>
      <c r="Q694" t="s">
        <v>23</v>
      </c>
      <c r="R694">
        <v>75009</v>
      </c>
      <c r="T694" t="e">
        <f t="shared" ca="1" si="195"/>
        <v>#NAME?</v>
      </c>
      <c r="U694" t="e">
        <f t="shared" ca="1" si="196"/>
        <v>#NAME?</v>
      </c>
      <c r="V694" t="e">
        <f t="shared" ca="1" si="197"/>
        <v>#NAME?</v>
      </c>
      <c r="W694" t="e">
        <f t="shared" ca="1" si="198"/>
        <v>#NAME?</v>
      </c>
      <c r="X694" t="e">
        <f t="shared" ca="1" si="199"/>
        <v>#NAME?</v>
      </c>
      <c r="Y694" t="e">
        <f t="shared" ca="1" si="200"/>
        <v>#NAME?</v>
      </c>
      <c r="Z694" t="e">
        <f t="shared" ca="1" si="201"/>
        <v>#NAME?</v>
      </c>
    </row>
    <row r="695" spans="1:26" x14ac:dyDescent="0.25">
      <c r="A695">
        <v>694</v>
      </c>
      <c r="B695" t="s">
        <v>4065</v>
      </c>
      <c r="D695" t="s">
        <v>4066</v>
      </c>
      <c r="E695" t="str">
        <f t="shared" si="192"/>
        <v>731</v>
      </c>
      <c r="F695" t="s">
        <v>4067</v>
      </c>
      <c r="G695" t="str">
        <f t="shared" si="193"/>
        <v>809</v>
      </c>
      <c r="H695" t="s">
        <v>4068</v>
      </c>
      <c r="L695">
        <v>75011</v>
      </c>
      <c r="M695" t="str">
        <f t="shared" si="194"/>
        <v>999</v>
      </c>
      <c r="N695" t="s">
        <v>4069</v>
      </c>
      <c r="O695" t="s">
        <v>4070</v>
      </c>
      <c r="P695" t="s">
        <v>42</v>
      </c>
      <c r="Q695" t="s">
        <v>23</v>
      </c>
      <c r="R695">
        <v>75009</v>
      </c>
      <c r="T695" t="e">
        <f t="shared" ca="1" si="195"/>
        <v>#NAME?</v>
      </c>
      <c r="U695" t="e">
        <f t="shared" ca="1" si="196"/>
        <v>#NAME?</v>
      </c>
      <c r="V695" t="e">
        <f t="shared" ca="1" si="197"/>
        <v>#NAME?</v>
      </c>
      <c r="W695" t="e">
        <f t="shared" ca="1" si="198"/>
        <v>#NAME?</v>
      </c>
      <c r="X695" t="e">
        <f t="shared" ca="1" si="199"/>
        <v>#NAME?</v>
      </c>
      <c r="Y695" t="e">
        <f t="shared" ca="1" si="200"/>
        <v>#NAME?</v>
      </c>
      <c r="Z695" t="e">
        <f t="shared" ca="1" si="201"/>
        <v>#NAME?</v>
      </c>
    </row>
    <row r="696" spans="1:26" x14ac:dyDescent="0.25">
      <c r="A696">
        <v>695</v>
      </c>
      <c r="B696" t="s">
        <v>4071</v>
      </c>
      <c r="D696" t="s">
        <v>4072</v>
      </c>
      <c r="E696" t="str">
        <f t="shared" si="192"/>
        <v/>
      </c>
      <c r="G696" t="str">
        <f t="shared" si="193"/>
        <v>870</v>
      </c>
      <c r="H696" t="s">
        <v>4073</v>
      </c>
      <c r="L696">
        <v>75097</v>
      </c>
      <c r="M696" t="str">
        <f t="shared" si="194"/>
        <v>579</v>
      </c>
      <c r="N696" t="s">
        <v>4074</v>
      </c>
      <c r="S696" s="1">
        <v>30495</v>
      </c>
      <c r="T696" t="e">
        <f t="shared" ca="1" si="195"/>
        <v>#NAME?</v>
      </c>
      <c r="U696" t="e">
        <f t="shared" ca="1" si="196"/>
        <v>#NAME?</v>
      </c>
      <c r="V696" t="e">
        <f t="shared" ca="1" si="197"/>
        <v>#NAME?</v>
      </c>
      <c r="W696" t="e">
        <f t="shared" ca="1" si="198"/>
        <v>#NAME?</v>
      </c>
      <c r="X696" t="e">
        <f t="shared" ca="1" si="199"/>
        <v>#NAME?</v>
      </c>
      <c r="Y696" t="e">
        <f t="shared" ca="1" si="200"/>
        <v>#NAME?</v>
      </c>
      <c r="Z696" t="e">
        <f t="shared" ref="Z696:Z697" ca="1" si="210">_xlfn.CONCAT("INSERT INTO DATE (Contact_id,Date_type,Date) VALUES("&amp;A696&amp;",'Birthday' ,'"&amp;S696&amp;"');")</f>
        <v>#NAME?</v>
      </c>
    </row>
    <row r="697" spans="1:26" x14ac:dyDescent="0.25">
      <c r="A697">
        <v>696</v>
      </c>
      <c r="B697" t="s">
        <v>4075</v>
      </c>
      <c r="D697" t="s">
        <v>4076</v>
      </c>
      <c r="E697" t="str">
        <f t="shared" si="192"/>
        <v/>
      </c>
      <c r="G697" t="str">
        <f t="shared" si="193"/>
        <v>237</v>
      </c>
      <c r="H697" t="s">
        <v>4077</v>
      </c>
      <c r="I697" t="s">
        <v>4078</v>
      </c>
      <c r="J697" t="s">
        <v>22</v>
      </c>
      <c r="K697" t="s">
        <v>23</v>
      </c>
      <c r="L697">
        <v>75023</v>
      </c>
      <c r="M697" t="str">
        <f t="shared" si="194"/>
        <v>166</v>
      </c>
      <c r="N697" t="s">
        <v>4079</v>
      </c>
      <c r="S697" s="1">
        <v>26883</v>
      </c>
      <c r="T697" t="e">
        <f t="shared" ca="1" si="195"/>
        <v>#NAME?</v>
      </c>
      <c r="U697" t="e">
        <f t="shared" ca="1" si="196"/>
        <v>#NAME?</v>
      </c>
      <c r="V697" t="e">
        <f t="shared" ca="1" si="197"/>
        <v>#NAME?</v>
      </c>
      <c r="W697" t="e">
        <f t="shared" ca="1" si="198"/>
        <v>#NAME?</v>
      </c>
      <c r="X697" t="e">
        <f t="shared" ca="1" si="199"/>
        <v>#NAME?</v>
      </c>
      <c r="Y697" t="e">
        <f t="shared" ca="1" si="200"/>
        <v>#NAME?</v>
      </c>
      <c r="Z697" t="e">
        <f t="shared" ca="1" si="210"/>
        <v>#NAME?</v>
      </c>
    </row>
    <row r="698" spans="1:26" x14ac:dyDescent="0.25">
      <c r="A698">
        <v>697</v>
      </c>
      <c r="B698" t="s">
        <v>2094</v>
      </c>
      <c r="D698" t="s">
        <v>4080</v>
      </c>
      <c r="E698" t="str">
        <f t="shared" si="192"/>
        <v/>
      </c>
      <c r="G698" t="str">
        <f t="shared" si="193"/>
        <v>229</v>
      </c>
      <c r="H698" t="s">
        <v>4081</v>
      </c>
      <c r="I698" t="s">
        <v>4082</v>
      </c>
      <c r="J698" t="s">
        <v>22</v>
      </c>
      <c r="K698" t="s">
        <v>23</v>
      </c>
      <c r="L698">
        <v>75033</v>
      </c>
      <c r="M698" t="str">
        <f t="shared" si="194"/>
        <v>609</v>
      </c>
      <c r="N698" t="s">
        <v>4083</v>
      </c>
      <c r="O698" t="s">
        <v>4084</v>
      </c>
      <c r="P698" t="s">
        <v>32</v>
      </c>
      <c r="Q698" t="s">
        <v>23</v>
      </c>
      <c r="R698">
        <v>75002</v>
      </c>
      <c r="T698" t="e">
        <f t="shared" ca="1" si="195"/>
        <v>#NAME?</v>
      </c>
      <c r="U698" t="e">
        <f t="shared" ca="1" si="196"/>
        <v>#NAME?</v>
      </c>
      <c r="V698" t="e">
        <f t="shared" ca="1" si="197"/>
        <v>#NAME?</v>
      </c>
      <c r="W698" t="e">
        <f t="shared" ca="1" si="198"/>
        <v>#NAME?</v>
      </c>
      <c r="X698" t="e">
        <f t="shared" ca="1" si="199"/>
        <v>#NAME?</v>
      </c>
      <c r="Y698" t="e">
        <f t="shared" ca="1" si="200"/>
        <v>#NAME?</v>
      </c>
      <c r="Z698" t="e">
        <f t="shared" ca="1" si="201"/>
        <v>#NAME?</v>
      </c>
    </row>
    <row r="699" spans="1:26" x14ac:dyDescent="0.25">
      <c r="A699">
        <v>698</v>
      </c>
      <c r="B699" t="s">
        <v>4085</v>
      </c>
      <c r="D699" t="s">
        <v>4086</v>
      </c>
      <c r="E699" t="str">
        <f t="shared" si="192"/>
        <v/>
      </c>
      <c r="G699" t="str">
        <f t="shared" si="193"/>
        <v>839</v>
      </c>
      <c r="H699" t="s">
        <v>4087</v>
      </c>
      <c r="I699" t="s">
        <v>4088</v>
      </c>
      <c r="J699" t="s">
        <v>29</v>
      </c>
      <c r="K699" t="s">
        <v>23</v>
      </c>
      <c r="L699">
        <v>75035</v>
      </c>
      <c r="M699" t="str">
        <f t="shared" si="194"/>
        <v>992</v>
      </c>
      <c r="N699" t="s">
        <v>4089</v>
      </c>
      <c r="O699" t="s">
        <v>4090</v>
      </c>
      <c r="P699" t="s">
        <v>51</v>
      </c>
      <c r="Q699" t="s">
        <v>23</v>
      </c>
      <c r="R699">
        <v>75002</v>
      </c>
      <c r="S699" s="1">
        <v>28292</v>
      </c>
      <c r="T699" t="e">
        <f t="shared" ca="1" si="195"/>
        <v>#NAME?</v>
      </c>
      <c r="U699" t="e">
        <f t="shared" ca="1" si="196"/>
        <v>#NAME?</v>
      </c>
      <c r="V699" t="e">
        <f t="shared" ca="1" si="197"/>
        <v>#NAME?</v>
      </c>
      <c r="W699" t="e">
        <f t="shared" ca="1" si="198"/>
        <v>#NAME?</v>
      </c>
      <c r="X699" t="e">
        <f t="shared" ca="1" si="199"/>
        <v>#NAME?</v>
      </c>
      <c r="Y699" t="e">
        <f t="shared" ca="1" si="200"/>
        <v>#NAME?</v>
      </c>
      <c r="Z699" t="e">
        <f t="shared" ref="Z699:Z705" ca="1" si="211">_xlfn.CONCAT("INSERT INTO DATE (Contact_id,Date_type,Date) VALUES("&amp;A699&amp;",'Birthday' ,'"&amp;S699&amp;"');")</f>
        <v>#NAME?</v>
      </c>
    </row>
    <row r="700" spans="1:26" x14ac:dyDescent="0.25">
      <c r="A700">
        <v>699</v>
      </c>
      <c r="B700" t="s">
        <v>4091</v>
      </c>
      <c r="D700" t="s">
        <v>4092</v>
      </c>
      <c r="E700" t="str">
        <f t="shared" si="192"/>
        <v/>
      </c>
      <c r="G700" t="str">
        <f t="shared" si="193"/>
        <v>349</v>
      </c>
      <c r="H700" t="s">
        <v>4093</v>
      </c>
      <c r="I700" t="s">
        <v>4094</v>
      </c>
      <c r="J700" t="s">
        <v>22</v>
      </c>
      <c r="K700" t="s">
        <v>23</v>
      </c>
      <c r="L700">
        <v>75049</v>
      </c>
      <c r="M700" t="str">
        <f t="shared" si="194"/>
        <v>852</v>
      </c>
      <c r="N700" t="s">
        <v>4095</v>
      </c>
      <c r="O700" t="s">
        <v>4096</v>
      </c>
      <c r="P700" t="s">
        <v>42</v>
      </c>
      <c r="Q700" t="s">
        <v>23</v>
      </c>
      <c r="R700">
        <v>75002</v>
      </c>
      <c r="S700" s="1">
        <v>32083</v>
      </c>
      <c r="T700" t="e">
        <f t="shared" ca="1" si="195"/>
        <v>#NAME?</v>
      </c>
      <c r="U700" t="e">
        <f t="shared" ca="1" si="196"/>
        <v>#NAME?</v>
      </c>
      <c r="V700" t="e">
        <f t="shared" ca="1" si="197"/>
        <v>#NAME?</v>
      </c>
      <c r="W700" t="e">
        <f t="shared" ca="1" si="198"/>
        <v>#NAME?</v>
      </c>
      <c r="X700" t="e">
        <f t="shared" ca="1" si="199"/>
        <v>#NAME?</v>
      </c>
      <c r="Y700" t="e">
        <f t="shared" ca="1" si="200"/>
        <v>#NAME?</v>
      </c>
      <c r="Z700" t="e">
        <f t="shared" ca="1" si="211"/>
        <v>#NAME?</v>
      </c>
    </row>
    <row r="701" spans="1:26" x14ac:dyDescent="0.25">
      <c r="A701">
        <v>700</v>
      </c>
      <c r="B701" t="s">
        <v>4097</v>
      </c>
      <c r="D701" t="s">
        <v>4098</v>
      </c>
      <c r="E701" t="str">
        <f t="shared" si="192"/>
        <v>464</v>
      </c>
      <c r="F701" t="s">
        <v>4099</v>
      </c>
      <c r="G701" t="str">
        <f t="shared" si="193"/>
        <v>892</v>
      </c>
      <c r="H701" t="s">
        <v>4100</v>
      </c>
      <c r="I701" t="s">
        <v>4101</v>
      </c>
      <c r="J701" t="s">
        <v>29</v>
      </c>
      <c r="K701" t="s">
        <v>23</v>
      </c>
      <c r="M701" t="str">
        <f t="shared" si="194"/>
        <v/>
      </c>
      <c r="S701" s="1">
        <v>23851</v>
      </c>
      <c r="T701" t="e">
        <f t="shared" ca="1" si="195"/>
        <v>#NAME?</v>
      </c>
      <c r="U701" t="e">
        <f t="shared" ca="1" si="196"/>
        <v>#NAME?</v>
      </c>
      <c r="V701" t="e">
        <f t="shared" ca="1" si="197"/>
        <v>#NAME?</v>
      </c>
      <c r="W701" t="e">
        <f t="shared" ca="1" si="198"/>
        <v>#NAME?</v>
      </c>
      <c r="X701" t="e">
        <f t="shared" ca="1" si="199"/>
        <v>#NAME?</v>
      </c>
      <c r="Y701" t="e">
        <f t="shared" ca="1" si="200"/>
        <v>#NAME?</v>
      </c>
      <c r="Z701" t="e">
        <f t="shared" ca="1" si="211"/>
        <v>#NAME?</v>
      </c>
    </row>
    <row r="702" spans="1:26" x14ac:dyDescent="0.25">
      <c r="A702">
        <v>701</v>
      </c>
      <c r="B702" t="s">
        <v>4102</v>
      </c>
      <c r="D702" t="s">
        <v>4103</v>
      </c>
      <c r="E702" t="str">
        <f t="shared" si="192"/>
        <v/>
      </c>
      <c r="G702" t="str">
        <f t="shared" si="193"/>
        <v/>
      </c>
      <c r="I702" t="s">
        <v>4104</v>
      </c>
      <c r="J702" t="s">
        <v>29</v>
      </c>
      <c r="K702" t="s">
        <v>23</v>
      </c>
      <c r="L702">
        <v>75043</v>
      </c>
      <c r="M702" t="str">
        <f t="shared" si="194"/>
        <v>238</v>
      </c>
      <c r="N702" t="s">
        <v>4105</v>
      </c>
      <c r="O702" t="s">
        <v>4106</v>
      </c>
      <c r="P702" t="s">
        <v>22</v>
      </c>
      <c r="Q702" t="s">
        <v>23</v>
      </c>
      <c r="R702">
        <v>75001</v>
      </c>
      <c r="S702" s="1">
        <v>25359</v>
      </c>
      <c r="T702" t="e">
        <f t="shared" ca="1" si="195"/>
        <v>#NAME?</v>
      </c>
      <c r="U702" t="e">
        <f t="shared" ca="1" si="196"/>
        <v>#NAME?</v>
      </c>
      <c r="V702" t="e">
        <f t="shared" ca="1" si="197"/>
        <v>#NAME?</v>
      </c>
      <c r="W702" t="e">
        <f t="shared" ca="1" si="198"/>
        <v>#NAME?</v>
      </c>
      <c r="X702" t="e">
        <f t="shared" ca="1" si="199"/>
        <v>#NAME?</v>
      </c>
      <c r="Y702" t="e">
        <f t="shared" ca="1" si="200"/>
        <v>#NAME?</v>
      </c>
      <c r="Z702" t="e">
        <f t="shared" ca="1" si="211"/>
        <v>#NAME?</v>
      </c>
    </row>
    <row r="703" spans="1:26" x14ac:dyDescent="0.25">
      <c r="A703">
        <v>702</v>
      </c>
      <c r="B703" t="s">
        <v>1625</v>
      </c>
      <c r="D703" t="s">
        <v>4107</v>
      </c>
      <c r="E703" t="str">
        <f t="shared" si="192"/>
        <v/>
      </c>
      <c r="G703" t="str">
        <f t="shared" si="193"/>
        <v>628</v>
      </c>
      <c r="H703" t="s">
        <v>4108</v>
      </c>
      <c r="M703" t="str">
        <f t="shared" si="194"/>
        <v>149</v>
      </c>
      <c r="N703" t="s">
        <v>4109</v>
      </c>
      <c r="O703" t="s">
        <v>4110</v>
      </c>
      <c r="P703" t="s">
        <v>32</v>
      </c>
      <c r="Q703" t="s">
        <v>23</v>
      </c>
      <c r="R703">
        <v>75003</v>
      </c>
      <c r="S703" s="1">
        <v>23714</v>
      </c>
      <c r="T703" t="e">
        <f t="shared" ca="1" si="195"/>
        <v>#NAME?</v>
      </c>
      <c r="U703" t="e">
        <f t="shared" ca="1" si="196"/>
        <v>#NAME?</v>
      </c>
      <c r="V703" t="e">
        <f t="shared" ca="1" si="197"/>
        <v>#NAME?</v>
      </c>
      <c r="W703" t="e">
        <f t="shared" ca="1" si="198"/>
        <v>#NAME?</v>
      </c>
      <c r="X703" t="e">
        <f t="shared" ca="1" si="199"/>
        <v>#NAME?</v>
      </c>
      <c r="Y703" t="e">
        <f t="shared" ca="1" si="200"/>
        <v>#NAME?</v>
      </c>
      <c r="Z703" t="e">
        <f t="shared" ca="1" si="211"/>
        <v>#NAME?</v>
      </c>
    </row>
    <row r="704" spans="1:26" x14ac:dyDescent="0.25">
      <c r="A704">
        <v>703</v>
      </c>
      <c r="B704" t="s">
        <v>4111</v>
      </c>
      <c r="C704" t="s">
        <v>4112</v>
      </c>
      <c r="D704" t="s">
        <v>4113</v>
      </c>
      <c r="E704" t="str">
        <f t="shared" si="192"/>
        <v>533</v>
      </c>
      <c r="F704" t="s">
        <v>4114</v>
      </c>
      <c r="G704" t="str">
        <f t="shared" si="193"/>
        <v>245</v>
      </c>
      <c r="H704" t="s">
        <v>4115</v>
      </c>
      <c r="I704" t="s">
        <v>4116</v>
      </c>
      <c r="J704" t="s">
        <v>51</v>
      </c>
      <c r="K704" t="s">
        <v>23</v>
      </c>
      <c r="L704">
        <v>75064</v>
      </c>
      <c r="M704" t="str">
        <f t="shared" si="194"/>
        <v>748</v>
      </c>
      <c r="N704" t="s">
        <v>4117</v>
      </c>
      <c r="S704" s="1">
        <v>27192</v>
      </c>
      <c r="T704" t="e">
        <f t="shared" ca="1" si="195"/>
        <v>#NAME?</v>
      </c>
      <c r="U704" t="e">
        <f t="shared" ca="1" si="196"/>
        <v>#NAME?</v>
      </c>
      <c r="V704" t="e">
        <f t="shared" ca="1" si="197"/>
        <v>#NAME?</v>
      </c>
      <c r="W704" t="e">
        <f t="shared" ca="1" si="198"/>
        <v>#NAME?</v>
      </c>
      <c r="X704" t="e">
        <f t="shared" ca="1" si="199"/>
        <v>#NAME?</v>
      </c>
      <c r="Y704" t="e">
        <f t="shared" ca="1" si="200"/>
        <v>#NAME?</v>
      </c>
      <c r="Z704" t="e">
        <f t="shared" ca="1" si="211"/>
        <v>#NAME?</v>
      </c>
    </row>
    <row r="705" spans="1:26" x14ac:dyDescent="0.25">
      <c r="A705">
        <v>704</v>
      </c>
      <c r="B705" t="s">
        <v>4118</v>
      </c>
      <c r="C705" t="s">
        <v>597</v>
      </c>
      <c r="D705" t="s">
        <v>4119</v>
      </c>
      <c r="E705" t="str">
        <f t="shared" si="192"/>
        <v>206</v>
      </c>
      <c r="F705" t="s">
        <v>4120</v>
      </c>
      <c r="G705" t="str">
        <f t="shared" si="193"/>
        <v>561</v>
      </c>
      <c r="H705" t="s">
        <v>4121</v>
      </c>
      <c r="I705" t="s">
        <v>4122</v>
      </c>
      <c r="J705" t="s">
        <v>32</v>
      </c>
      <c r="K705" t="s">
        <v>23</v>
      </c>
      <c r="L705">
        <v>75082</v>
      </c>
      <c r="M705" t="str">
        <f t="shared" si="194"/>
        <v>206</v>
      </c>
      <c r="N705" t="s">
        <v>4123</v>
      </c>
      <c r="S705" s="1">
        <v>30561</v>
      </c>
      <c r="T705" t="e">
        <f t="shared" ca="1" si="195"/>
        <v>#NAME?</v>
      </c>
      <c r="U705" t="e">
        <f t="shared" ca="1" si="196"/>
        <v>#NAME?</v>
      </c>
      <c r="V705" t="e">
        <f t="shared" ca="1" si="197"/>
        <v>#NAME?</v>
      </c>
      <c r="W705" t="e">
        <f t="shared" ca="1" si="198"/>
        <v>#NAME?</v>
      </c>
      <c r="X705" t="e">
        <f t="shared" ca="1" si="199"/>
        <v>#NAME?</v>
      </c>
      <c r="Y705" t="e">
        <f t="shared" ca="1" si="200"/>
        <v>#NAME?</v>
      </c>
      <c r="Z705" t="e">
        <f t="shared" ca="1" si="211"/>
        <v>#NAME?</v>
      </c>
    </row>
    <row r="706" spans="1:26" x14ac:dyDescent="0.25">
      <c r="A706">
        <v>705</v>
      </c>
      <c r="B706" t="s">
        <v>4124</v>
      </c>
      <c r="C706" t="s">
        <v>4125</v>
      </c>
      <c r="D706" t="s">
        <v>4126</v>
      </c>
      <c r="E706" t="str">
        <f t="shared" si="192"/>
        <v>488</v>
      </c>
      <c r="F706" t="s">
        <v>4127</v>
      </c>
      <c r="G706" t="str">
        <f t="shared" si="193"/>
        <v>676</v>
      </c>
      <c r="H706" t="s">
        <v>4128</v>
      </c>
      <c r="I706" t="s">
        <v>4129</v>
      </c>
      <c r="J706" t="s">
        <v>42</v>
      </c>
      <c r="K706" t="s">
        <v>23</v>
      </c>
      <c r="L706">
        <v>75022</v>
      </c>
      <c r="M706" t="str">
        <f t="shared" si="194"/>
        <v>112</v>
      </c>
      <c r="N706" t="s">
        <v>4130</v>
      </c>
      <c r="O706" t="s">
        <v>4131</v>
      </c>
      <c r="P706" t="s">
        <v>42</v>
      </c>
      <c r="Q706" t="s">
        <v>23</v>
      </c>
      <c r="R706">
        <v>75001</v>
      </c>
      <c r="T706" t="e">
        <f t="shared" ca="1" si="195"/>
        <v>#NAME?</v>
      </c>
      <c r="U706" t="e">
        <f t="shared" ca="1" si="196"/>
        <v>#NAME?</v>
      </c>
      <c r="V706" t="e">
        <f t="shared" ca="1" si="197"/>
        <v>#NAME?</v>
      </c>
      <c r="W706" t="e">
        <f t="shared" ca="1" si="198"/>
        <v>#NAME?</v>
      </c>
      <c r="X706" t="e">
        <f t="shared" ca="1" si="199"/>
        <v>#NAME?</v>
      </c>
      <c r="Y706" t="e">
        <f t="shared" ca="1" si="200"/>
        <v>#NAME?</v>
      </c>
      <c r="Z706" t="e">
        <f t="shared" ca="1" si="201"/>
        <v>#NAME?</v>
      </c>
    </row>
    <row r="707" spans="1:26" x14ac:dyDescent="0.25">
      <c r="A707">
        <v>706</v>
      </c>
      <c r="B707" t="s">
        <v>4132</v>
      </c>
      <c r="C707" t="s">
        <v>4133</v>
      </c>
      <c r="D707" t="s">
        <v>4134</v>
      </c>
      <c r="E707" t="str">
        <f t="shared" ref="E707:E770" si="212">LEFT(F707,3)</f>
        <v>908</v>
      </c>
      <c r="F707" t="s">
        <v>4135</v>
      </c>
      <c r="G707" t="str">
        <f t="shared" ref="G707:G770" si="213">LEFT(H707,3)</f>
        <v>994</v>
      </c>
      <c r="H707" t="s">
        <v>4136</v>
      </c>
      <c r="I707" t="s">
        <v>4137</v>
      </c>
      <c r="J707" t="s">
        <v>22</v>
      </c>
      <c r="K707" t="s">
        <v>23</v>
      </c>
      <c r="L707">
        <v>75045</v>
      </c>
      <c r="M707" t="str">
        <f t="shared" ref="M707:M770" si="214">LEFT(N707,3)</f>
        <v>591</v>
      </c>
      <c r="N707" t="s">
        <v>4138</v>
      </c>
      <c r="O707" t="s">
        <v>4139</v>
      </c>
      <c r="P707" t="s">
        <v>29</v>
      </c>
      <c r="Q707" t="s">
        <v>23</v>
      </c>
      <c r="R707">
        <v>75001</v>
      </c>
      <c r="S707" s="1">
        <v>30977</v>
      </c>
      <c r="T707" t="e">
        <f t="shared" ref="T707:T770" ca="1" si="215">CONCAT("INSERT INTO CONTACT(first_name,middle_name,last_name) VALUES ('"&amp;B707&amp;"','"&amp;C707&amp;"','"&amp;D707&amp;"');")</f>
        <v>#NAME?</v>
      </c>
      <c r="U707" t="e">
        <f t="shared" ref="U707:U770" ca="1" si="216">_xlfn.CONCAT("INSERT INTO ADDRESS (Contact_id,Address_type,Address,City,State,Zip) VALUES ("&amp;A707&amp;",'Home', '"&amp;I707&amp;"', '"&amp;J707&amp;"', '"&amp;K707&amp;"', "&amp;L707&amp;");")</f>
        <v>#NAME?</v>
      </c>
      <c r="V707" t="e">
        <f t="shared" ref="V707:V770" ca="1" si="217">_xlfn.CONCAT("INSERT INTO ADDRESS (Contact_id,Address_type,Address,City,State,Zip) VALUES ("&amp;A707&amp;",'Work', '"&amp;O707&amp;"', '"&amp;P707&amp;"', '"&amp;Q707&amp;"', "&amp;R707&amp;");")</f>
        <v>#NAME?</v>
      </c>
      <c r="W707" t="e">
        <f t="shared" ref="W707:W770" ca="1" si="218">_xlfn.CONCAT("INSERT INTO PHONE (Contact_id,Phone_type,Area_code,Number) VALUES("&amp;A707&amp;", 'Home', "&amp;E707&amp;",'"&amp;F707&amp;"');")</f>
        <v>#NAME?</v>
      </c>
      <c r="X707" t="e">
        <f t="shared" ref="X707:X770" ca="1" si="219">_xlfn.CONCAT("INSERT INTO PHONE (Contact_id,Phone_type,Area_code,Number) VALUES("&amp;A707&amp;", 'Cell', "&amp;G707&amp;",'"&amp;H707&amp;"');")</f>
        <v>#NAME?</v>
      </c>
      <c r="Y707" t="e">
        <f t="shared" ref="Y707:Y770" ca="1" si="220">_xlfn.CONCAT("INSERT INTO PHONE (Contact_id,Phone_type,Area_code,Number) VALUES("&amp;A707&amp;", 'Work', "&amp;M707&amp;",'"&amp;N707&amp;"');")</f>
        <v>#NAME?</v>
      </c>
      <c r="Z707" t="e">
        <f t="shared" ref="Z707:Z709" ca="1" si="221">_xlfn.CONCAT("INSERT INTO DATE (Contact_id,Date_type,Date) VALUES("&amp;A707&amp;",'Birthday' ,'"&amp;S707&amp;"');")</f>
        <v>#NAME?</v>
      </c>
    </row>
    <row r="708" spans="1:26" x14ac:dyDescent="0.25">
      <c r="A708">
        <v>707</v>
      </c>
      <c r="B708" t="s">
        <v>3490</v>
      </c>
      <c r="C708" t="s">
        <v>4140</v>
      </c>
      <c r="D708" t="s">
        <v>4141</v>
      </c>
      <c r="E708" t="str">
        <f t="shared" si="212"/>
        <v/>
      </c>
      <c r="G708" t="str">
        <f t="shared" si="213"/>
        <v>700</v>
      </c>
      <c r="H708" t="s">
        <v>4142</v>
      </c>
      <c r="I708" t="s">
        <v>4143</v>
      </c>
      <c r="J708" t="s">
        <v>32</v>
      </c>
      <c r="K708" t="s">
        <v>23</v>
      </c>
      <c r="L708">
        <v>75085</v>
      </c>
      <c r="M708" t="str">
        <f t="shared" si="214"/>
        <v>383</v>
      </c>
      <c r="N708" t="s">
        <v>4144</v>
      </c>
      <c r="S708" s="1">
        <v>24591</v>
      </c>
      <c r="T708" t="e">
        <f t="shared" ca="1" si="215"/>
        <v>#NAME?</v>
      </c>
      <c r="U708" t="e">
        <f t="shared" ca="1" si="216"/>
        <v>#NAME?</v>
      </c>
      <c r="V708" t="e">
        <f t="shared" ca="1" si="217"/>
        <v>#NAME?</v>
      </c>
      <c r="W708" t="e">
        <f t="shared" ca="1" si="218"/>
        <v>#NAME?</v>
      </c>
      <c r="X708" t="e">
        <f t="shared" ca="1" si="219"/>
        <v>#NAME?</v>
      </c>
      <c r="Y708" t="e">
        <f t="shared" ca="1" si="220"/>
        <v>#NAME?</v>
      </c>
      <c r="Z708" t="e">
        <f t="shared" ca="1" si="221"/>
        <v>#NAME?</v>
      </c>
    </row>
    <row r="709" spans="1:26" x14ac:dyDescent="0.25">
      <c r="A709">
        <v>708</v>
      </c>
      <c r="B709" t="s">
        <v>4145</v>
      </c>
      <c r="C709" t="s">
        <v>4146</v>
      </c>
      <c r="D709" t="s">
        <v>4147</v>
      </c>
      <c r="E709" t="str">
        <f t="shared" si="212"/>
        <v/>
      </c>
      <c r="G709" t="str">
        <f t="shared" si="213"/>
        <v>240</v>
      </c>
      <c r="H709" t="s">
        <v>4148</v>
      </c>
      <c r="I709" t="s">
        <v>4149</v>
      </c>
      <c r="J709" t="s">
        <v>22</v>
      </c>
      <c r="K709" t="s">
        <v>23</v>
      </c>
      <c r="L709">
        <v>75040</v>
      </c>
      <c r="M709" t="str">
        <f t="shared" si="214"/>
        <v>254</v>
      </c>
      <c r="N709" t="s">
        <v>4150</v>
      </c>
      <c r="S709" s="1">
        <v>35405</v>
      </c>
      <c r="T709" t="e">
        <f t="shared" ca="1" si="215"/>
        <v>#NAME?</v>
      </c>
      <c r="U709" t="e">
        <f t="shared" ca="1" si="216"/>
        <v>#NAME?</v>
      </c>
      <c r="V709" t="e">
        <f t="shared" ca="1" si="217"/>
        <v>#NAME?</v>
      </c>
      <c r="W709" t="e">
        <f t="shared" ca="1" si="218"/>
        <v>#NAME?</v>
      </c>
      <c r="X709" t="e">
        <f t="shared" ca="1" si="219"/>
        <v>#NAME?</v>
      </c>
      <c r="Y709" t="e">
        <f t="shared" ca="1" si="220"/>
        <v>#NAME?</v>
      </c>
      <c r="Z709" t="e">
        <f t="shared" ca="1" si="221"/>
        <v>#NAME?</v>
      </c>
    </row>
    <row r="710" spans="1:26" x14ac:dyDescent="0.25">
      <c r="A710">
        <v>709</v>
      </c>
      <c r="B710" t="s">
        <v>4151</v>
      </c>
      <c r="D710" t="s">
        <v>4152</v>
      </c>
      <c r="E710" t="str">
        <f t="shared" si="212"/>
        <v>714</v>
      </c>
      <c r="F710" t="s">
        <v>4153</v>
      </c>
      <c r="G710" t="str">
        <f t="shared" si="213"/>
        <v>454</v>
      </c>
      <c r="H710" t="s">
        <v>4154</v>
      </c>
      <c r="I710" t="s">
        <v>4155</v>
      </c>
      <c r="J710" t="s">
        <v>51</v>
      </c>
      <c r="K710" t="s">
        <v>23</v>
      </c>
      <c r="L710">
        <v>75085</v>
      </c>
      <c r="M710" t="str">
        <f t="shared" si="214"/>
        <v>888</v>
      </c>
      <c r="N710" t="s">
        <v>4156</v>
      </c>
      <c r="O710" t="s">
        <v>4157</v>
      </c>
      <c r="P710" t="s">
        <v>51</v>
      </c>
      <c r="Q710" t="s">
        <v>23</v>
      </c>
      <c r="R710">
        <v>75004</v>
      </c>
      <c r="T710" t="e">
        <f t="shared" ca="1" si="215"/>
        <v>#NAME?</v>
      </c>
      <c r="U710" t="e">
        <f t="shared" ca="1" si="216"/>
        <v>#NAME?</v>
      </c>
      <c r="V710" t="e">
        <f t="shared" ca="1" si="217"/>
        <v>#NAME?</v>
      </c>
      <c r="W710" t="e">
        <f t="shared" ca="1" si="218"/>
        <v>#NAME?</v>
      </c>
      <c r="X710" t="e">
        <f t="shared" ca="1" si="219"/>
        <v>#NAME?</v>
      </c>
      <c r="Y710" t="e">
        <f t="shared" ca="1" si="220"/>
        <v>#NAME?</v>
      </c>
      <c r="Z710" t="e">
        <f t="shared" ref="Z710:Z770" ca="1" si="222">_xlfn.CONCAT("INSERT INTO DATE (Contact_id,Date_type,Date) VALUES("&amp;A710&amp;", NULL,'"&amp;S710&amp;"');")</f>
        <v>#NAME?</v>
      </c>
    </row>
    <row r="711" spans="1:26" x14ac:dyDescent="0.25">
      <c r="A711">
        <v>710</v>
      </c>
      <c r="B711" t="s">
        <v>4158</v>
      </c>
      <c r="C711" t="s">
        <v>4159</v>
      </c>
      <c r="D711" t="s">
        <v>4160</v>
      </c>
      <c r="E711" t="str">
        <f t="shared" si="212"/>
        <v>313</v>
      </c>
      <c r="F711" t="s">
        <v>4161</v>
      </c>
      <c r="G711" t="str">
        <f t="shared" si="213"/>
        <v>707</v>
      </c>
      <c r="H711" t="s">
        <v>4162</v>
      </c>
      <c r="I711" t="s">
        <v>4163</v>
      </c>
      <c r="J711" t="s">
        <v>29</v>
      </c>
      <c r="K711" t="s">
        <v>23</v>
      </c>
      <c r="L711">
        <v>75034</v>
      </c>
      <c r="M711" t="str">
        <f t="shared" si="214"/>
        <v>609</v>
      </c>
      <c r="N711" t="s">
        <v>4164</v>
      </c>
      <c r="T711" t="e">
        <f t="shared" ca="1" si="215"/>
        <v>#NAME?</v>
      </c>
      <c r="U711" t="e">
        <f t="shared" ca="1" si="216"/>
        <v>#NAME?</v>
      </c>
      <c r="V711" t="e">
        <f t="shared" ca="1" si="217"/>
        <v>#NAME?</v>
      </c>
      <c r="W711" t="e">
        <f t="shared" ca="1" si="218"/>
        <v>#NAME?</v>
      </c>
      <c r="X711" t="e">
        <f t="shared" ca="1" si="219"/>
        <v>#NAME?</v>
      </c>
      <c r="Y711" t="e">
        <f t="shared" ca="1" si="220"/>
        <v>#NAME?</v>
      </c>
      <c r="Z711" t="e">
        <f t="shared" ca="1" si="222"/>
        <v>#NAME?</v>
      </c>
    </row>
    <row r="712" spans="1:26" x14ac:dyDescent="0.25">
      <c r="A712">
        <v>711</v>
      </c>
      <c r="B712" t="s">
        <v>4165</v>
      </c>
      <c r="C712" t="s">
        <v>4166</v>
      </c>
      <c r="D712" t="s">
        <v>4167</v>
      </c>
      <c r="E712" t="str">
        <f t="shared" si="212"/>
        <v/>
      </c>
      <c r="G712" t="str">
        <f t="shared" si="213"/>
        <v>560</v>
      </c>
      <c r="H712" t="s">
        <v>4168</v>
      </c>
      <c r="I712" t="s">
        <v>4169</v>
      </c>
      <c r="J712" t="s">
        <v>32</v>
      </c>
      <c r="K712" t="s">
        <v>23</v>
      </c>
      <c r="M712" t="str">
        <f t="shared" si="214"/>
        <v>508</v>
      </c>
      <c r="N712" t="s">
        <v>4170</v>
      </c>
      <c r="S712" s="1">
        <v>31998</v>
      </c>
      <c r="T712" t="e">
        <f t="shared" ca="1" si="215"/>
        <v>#NAME?</v>
      </c>
      <c r="U712" t="e">
        <f t="shared" ca="1" si="216"/>
        <v>#NAME?</v>
      </c>
      <c r="V712" t="e">
        <f t="shared" ca="1" si="217"/>
        <v>#NAME?</v>
      </c>
      <c r="W712" t="e">
        <f t="shared" ca="1" si="218"/>
        <v>#NAME?</v>
      </c>
      <c r="X712" t="e">
        <f t="shared" ca="1" si="219"/>
        <v>#NAME?</v>
      </c>
      <c r="Y712" t="e">
        <f t="shared" ca="1" si="220"/>
        <v>#NAME?</v>
      </c>
      <c r="Z712" t="e">
        <f t="shared" ref="Z712:Z718" ca="1" si="223">_xlfn.CONCAT("INSERT INTO DATE (Contact_id,Date_type,Date) VALUES("&amp;A712&amp;",'Birthday' ,'"&amp;S712&amp;"');")</f>
        <v>#NAME?</v>
      </c>
    </row>
    <row r="713" spans="1:26" x14ac:dyDescent="0.25">
      <c r="A713">
        <v>712</v>
      </c>
      <c r="B713" t="s">
        <v>1676</v>
      </c>
      <c r="D713" t="s">
        <v>4171</v>
      </c>
      <c r="E713" t="str">
        <f t="shared" si="212"/>
        <v>272</v>
      </c>
      <c r="F713" t="s">
        <v>4172</v>
      </c>
      <c r="G713" t="str">
        <f t="shared" si="213"/>
        <v>278</v>
      </c>
      <c r="H713" t="s">
        <v>4173</v>
      </c>
      <c r="I713" t="s">
        <v>4174</v>
      </c>
      <c r="J713" t="s">
        <v>22</v>
      </c>
      <c r="K713" t="s">
        <v>23</v>
      </c>
      <c r="L713">
        <v>75015</v>
      </c>
      <c r="M713" t="str">
        <f t="shared" si="214"/>
        <v>889</v>
      </c>
      <c r="N713" t="s">
        <v>4175</v>
      </c>
      <c r="S713" s="1">
        <v>30673</v>
      </c>
      <c r="T713" t="e">
        <f t="shared" ca="1" si="215"/>
        <v>#NAME?</v>
      </c>
      <c r="U713" t="e">
        <f t="shared" ca="1" si="216"/>
        <v>#NAME?</v>
      </c>
      <c r="V713" t="e">
        <f t="shared" ca="1" si="217"/>
        <v>#NAME?</v>
      </c>
      <c r="W713" t="e">
        <f t="shared" ca="1" si="218"/>
        <v>#NAME?</v>
      </c>
      <c r="X713" t="e">
        <f t="shared" ca="1" si="219"/>
        <v>#NAME?</v>
      </c>
      <c r="Y713" t="e">
        <f t="shared" ca="1" si="220"/>
        <v>#NAME?</v>
      </c>
      <c r="Z713" t="e">
        <f t="shared" ca="1" si="223"/>
        <v>#NAME?</v>
      </c>
    </row>
    <row r="714" spans="1:26" x14ac:dyDescent="0.25">
      <c r="A714">
        <v>713</v>
      </c>
      <c r="B714" t="s">
        <v>4176</v>
      </c>
      <c r="D714" t="s">
        <v>4177</v>
      </c>
      <c r="E714" t="str">
        <f t="shared" si="212"/>
        <v>743</v>
      </c>
      <c r="F714" t="s">
        <v>4178</v>
      </c>
      <c r="G714" t="str">
        <f t="shared" si="213"/>
        <v>426</v>
      </c>
      <c r="H714" t="s">
        <v>4179</v>
      </c>
      <c r="L714">
        <v>75038</v>
      </c>
      <c r="M714" t="str">
        <f t="shared" si="214"/>
        <v>364</v>
      </c>
      <c r="N714" t="s">
        <v>4180</v>
      </c>
      <c r="S714" s="1">
        <v>30411</v>
      </c>
      <c r="T714" t="e">
        <f t="shared" ca="1" si="215"/>
        <v>#NAME?</v>
      </c>
      <c r="U714" t="e">
        <f t="shared" ca="1" si="216"/>
        <v>#NAME?</v>
      </c>
      <c r="V714" t="e">
        <f t="shared" ca="1" si="217"/>
        <v>#NAME?</v>
      </c>
      <c r="W714" t="e">
        <f t="shared" ca="1" si="218"/>
        <v>#NAME?</v>
      </c>
      <c r="X714" t="e">
        <f t="shared" ca="1" si="219"/>
        <v>#NAME?</v>
      </c>
      <c r="Y714" t="e">
        <f t="shared" ca="1" si="220"/>
        <v>#NAME?</v>
      </c>
      <c r="Z714" t="e">
        <f t="shared" ca="1" si="223"/>
        <v>#NAME?</v>
      </c>
    </row>
    <row r="715" spans="1:26" x14ac:dyDescent="0.25">
      <c r="A715">
        <v>714</v>
      </c>
      <c r="B715" t="s">
        <v>4181</v>
      </c>
      <c r="D715" t="s">
        <v>4182</v>
      </c>
      <c r="E715" t="str">
        <f t="shared" si="212"/>
        <v/>
      </c>
      <c r="G715" t="str">
        <f t="shared" si="213"/>
        <v>331</v>
      </c>
      <c r="H715" t="s">
        <v>4183</v>
      </c>
      <c r="I715" t="s">
        <v>4184</v>
      </c>
      <c r="J715" t="s">
        <v>42</v>
      </c>
      <c r="K715" t="s">
        <v>23</v>
      </c>
      <c r="L715">
        <v>75012</v>
      </c>
      <c r="M715" t="str">
        <f t="shared" si="214"/>
        <v/>
      </c>
      <c r="O715" t="s">
        <v>4185</v>
      </c>
      <c r="P715" t="s">
        <v>42</v>
      </c>
      <c r="Q715" t="s">
        <v>23</v>
      </c>
      <c r="R715">
        <v>75002</v>
      </c>
      <c r="S715" s="1">
        <v>24578</v>
      </c>
      <c r="T715" t="e">
        <f t="shared" ca="1" si="215"/>
        <v>#NAME?</v>
      </c>
      <c r="U715" t="e">
        <f t="shared" ca="1" si="216"/>
        <v>#NAME?</v>
      </c>
      <c r="V715" t="e">
        <f t="shared" ca="1" si="217"/>
        <v>#NAME?</v>
      </c>
      <c r="W715" t="e">
        <f t="shared" ca="1" si="218"/>
        <v>#NAME?</v>
      </c>
      <c r="X715" t="e">
        <f t="shared" ca="1" si="219"/>
        <v>#NAME?</v>
      </c>
      <c r="Y715" t="e">
        <f t="shared" ca="1" si="220"/>
        <v>#NAME?</v>
      </c>
      <c r="Z715" t="e">
        <f t="shared" ca="1" si="223"/>
        <v>#NAME?</v>
      </c>
    </row>
    <row r="716" spans="1:26" x14ac:dyDescent="0.25">
      <c r="A716">
        <v>715</v>
      </c>
      <c r="B716" t="s">
        <v>4186</v>
      </c>
      <c r="C716" t="s">
        <v>4187</v>
      </c>
      <c r="D716" t="s">
        <v>4188</v>
      </c>
      <c r="E716" t="str">
        <f t="shared" si="212"/>
        <v/>
      </c>
      <c r="G716" t="str">
        <f t="shared" si="213"/>
        <v>384</v>
      </c>
      <c r="H716" t="s">
        <v>4189</v>
      </c>
      <c r="I716" t="s">
        <v>4190</v>
      </c>
      <c r="J716" t="s">
        <v>51</v>
      </c>
      <c r="K716" t="s">
        <v>23</v>
      </c>
      <c r="L716">
        <v>75021</v>
      </c>
      <c r="M716" t="str">
        <f t="shared" si="214"/>
        <v>141</v>
      </c>
      <c r="N716" t="s">
        <v>4191</v>
      </c>
      <c r="O716" t="s">
        <v>4192</v>
      </c>
      <c r="P716" t="s">
        <v>22</v>
      </c>
      <c r="Q716" t="s">
        <v>23</v>
      </c>
      <c r="R716">
        <v>75007</v>
      </c>
      <c r="S716" s="1">
        <v>24373</v>
      </c>
      <c r="T716" t="e">
        <f t="shared" ca="1" si="215"/>
        <v>#NAME?</v>
      </c>
      <c r="U716" t="e">
        <f t="shared" ca="1" si="216"/>
        <v>#NAME?</v>
      </c>
      <c r="V716" t="e">
        <f t="shared" ca="1" si="217"/>
        <v>#NAME?</v>
      </c>
      <c r="W716" t="e">
        <f t="shared" ca="1" si="218"/>
        <v>#NAME?</v>
      </c>
      <c r="X716" t="e">
        <f t="shared" ca="1" si="219"/>
        <v>#NAME?</v>
      </c>
      <c r="Y716" t="e">
        <f t="shared" ca="1" si="220"/>
        <v>#NAME?</v>
      </c>
      <c r="Z716" t="e">
        <f t="shared" ca="1" si="223"/>
        <v>#NAME?</v>
      </c>
    </row>
    <row r="717" spans="1:26" x14ac:dyDescent="0.25">
      <c r="A717">
        <v>716</v>
      </c>
      <c r="B717" t="s">
        <v>4193</v>
      </c>
      <c r="C717" t="s">
        <v>4194</v>
      </c>
      <c r="D717" t="s">
        <v>4195</v>
      </c>
      <c r="E717" t="str">
        <f t="shared" si="212"/>
        <v>415</v>
      </c>
      <c r="F717" t="s">
        <v>4196</v>
      </c>
      <c r="G717" t="str">
        <f t="shared" si="213"/>
        <v>893</v>
      </c>
      <c r="H717" t="s">
        <v>4197</v>
      </c>
      <c r="I717" t="s">
        <v>4198</v>
      </c>
      <c r="J717" t="s">
        <v>32</v>
      </c>
      <c r="K717" t="s">
        <v>23</v>
      </c>
      <c r="L717">
        <v>75044</v>
      </c>
      <c r="M717" t="str">
        <f t="shared" si="214"/>
        <v/>
      </c>
      <c r="O717" t="s">
        <v>4199</v>
      </c>
      <c r="P717" t="s">
        <v>32</v>
      </c>
      <c r="Q717" t="s">
        <v>23</v>
      </c>
      <c r="R717">
        <v>75003</v>
      </c>
      <c r="S717" s="1">
        <v>29142</v>
      </c>
      <c r="T717" t="e">
        <f t="shared" ca="1" si="215"/>
        <v>#NAME?</v>
      </c>
      <c r="U717" t="e">
        <f t="shared" ca="1" si="216"/>
        <v>#NAME?</v>
      </c>
      <c r="V717" t="e">
        <f t="shared" ca="1" si="217"/>
        <v>#NAME?</v>
      </c>
      <c r="W717" t="e">
        <f t="shared" ca="1" si="218"/>
        <v>#NAME?</v>
      </c>
      <c r="X717" t="e">
        <f t="shared" ca="1" si="219"/>
        <v>#NAME?</v>
      </c>
      <c r="Y717" t="e">
        <f t="shared" ca="1" si="220"/>
        <v>#NAME?</v>
      </c>
      <c r="Z717" t="e">
        <f t="shared" ca="1" si="223"/>
        <v>#NAME?</v>
      </c>
    </row>
    <row r="718" spans="1:26" x14ac:dyDescent="0.25">
      <c r="A718">
        <v>717</v>
      </c>
      <c r="B718" t="s">
        <v>4200</v>
      </c>
      <c r="C718" t="s">
        <v>4201</v>
      </c>
      <c r="D718" t="s">
        <v>4202</v>
      </c>
      <c r="E718" t="str">
        <f t="shared" si="212"/>
        <v>565</v>
      </c>
      <c r="F718" t="s">
        <v>4203</v>
      </c>
      <c r="G718" t="str">
        <f t="shared" si="213"/>
        <v>635</v>
      </c>
      <c r="H718" t="s">
        <v>4204</v>
      </c>
      <c r="I718" t="s">
        <v>4205</v>
      </c>
      <c r="J718" t="s">
        <v>29</v>
      </c>
      <c r="K718" t="s">
        <v>23</v>
      </c>
      <c r="L718">
        <v>75004</v>
      </c>
      <c r="M718" t="str">
        <f t="shared" si="214"/>
        <v/>
      </c>
      <c r="S718" s="1">
        <v>33925</v>
      </c>
      <c r="T718" t="e">
        <f t="shared" ca="1" si="215"/>
        <v>#NAME?</v>
      </c>
      <c r="U718" t="e">
        <f t="shared" ca="1" si="216"/>
        <v>#NAME?</v>
      </c>
      <c r="V718" t="e">
        <f t="shared" ca="1" si="217"/>
        <v>#NAME?</v>
      </c>
      <c r="W718" t="e">
        <f t="shared" ca="1" si="218"/>
        <v>#NAME?</v>
      </c>
      <c r="X718" t="e">
        <f t="shared" ca="1" si="219"/>
        <v>#NAME?</v>
      </c>
      <c r="Y718" t="e">
        <f t="shared" ca="1" si="220"/>
        <v>#NAME?</v>
      </c>
      <c r="Z718" t="e">
        <f t="shared" ca="1" si="223"/>
        <v>#NAME?</v>
      </c>
    </row>
    <row r="719" spans="1:26" x14ac:dyDescent="0.25">
      <c r="A719">
        <v>718</v>
      </c>
      <c r="B719" t="s">
        <v>4206</v>
      </c>
      <c r="D719" t="s">
        <v>4207</v>
      </c>
      <c r="E719" t="str">
        <f t="shared" si="212"/>
        <v/>
      </c>
      <c r="G719" t="str">
        <f t="shared" si="213"/>
        <v>438</v>
      </c>
      <c r="H719" t="s">
        <v>4208</v>
      </c>
      <c r="L719">
        <v>75016</v>
      </c>
      <c r="M719" t="str">
        <f t="shared" si="214"/>
        <v>850</v>
      </c>
      <c r="N719" t="s">
        <v>4209</v>
      </c>
      <c r="T719" t="e">
        <f t="shared" ca="1" si="215"/>
        <v>#NAME?</v>
      </c>
      <c r="U719" t="e">
        <f t="shared" ca="1" si="216"/>
        <v>#NAME?</v>
      </c>
      <c r="V719" t="e">
        <f t="shared" ca="1" si="217"/>
        <v>#NAME?</v>
      </c>
      <c r="W719" t="e">
        <f t="shared" ca="1" si="218"/>
        <v>#NAME?</v>
      </c>
      <c r="X719" t="e">
        <f t="shared" ca="1" si="219"/>
        <v>#NAME?</v>
      </c>
      <c r="Y719" t="e">
        <f t="shared" ca="1" si="220"/>
        <v>#NAME?</v>
      </c>
      <c r="Z719" t="e">
        <f t="shared" ca="1" si="222"/>
        <v>#NAME?</v>
      </c>
    </row>
    <row r="720" spans="1:26" x14ac:dyDescent="0.25">
      <c r="A720">
        <v>719</v>
      </c>
      <c r="B720" t="s">
        <v>4210</v>
      </c>
      <c r="D720" t="s">
        <v>4211</v>
      </c>
      <c r="E720" t="str">
        <f t="shared" si="212"/>
        <v>359</v>
      </c>
      <c r="F720" t="s">
        <v>4212</v>
      </c>
      <c r="G720" t="str">
        <f t="shared" si="213"/>
        <v>383</v>
      </c>
      <c r="H720" t="s">
        <v>4213</v>
      </c>
      <c r="L720">
        <v>75090</v>
      </c>
      <c r="M720" t="str">
        <f t="shared" si="214"/>
        <v/>
      </c>
      <c r="T720" t="e">
        <f t="shared" ca="1" si="215"/>
        <v>#NAME?</v>
      </c>
      <c r="U720" t="e">
        <f t="shared" ca="1" si="216"/>
        <v>#NAME?</v>
      </c>
      <c r="V720" t="e">
        <f t="shared" ca="1" si="217"/>
        <v>#NAME?</v>
      </c>
      <c r="W720" t="e">
        <f t="shared" ca="1" si="218"/>
        <v>#NAME?</v>
      </c>
      <c r="X720" t="e">
        <f t="shared" ca="1" si="219"/>
        <v>#NAME?</v>
      </c>
      <c r="Y720" t="e">
        <f t="shared" ca="1" si="220"/>
        <v>#NAME?</v>
      </c>
      <c r="Z720" t="e">
        <f t="shared" ca="1" si="222"/>
        <v>#NAME?</v>
      </c>
    </row>
    <row r="721" spans="1:26" x14ac:dyDescent="0.25">
      <c r="A721">
        <v>720</v>
      </c>
      <c r="B721" t="s">
        <v>1090</v>
      </c>
      <c r="C721" t="s">
        <v>4214</v>
      </c>
      <c r="D721" t="s">
        <v>4215</v>
      </c>
      <c r="E721" t="str">
        <f t="shared" si="212"/>
        <v>672</v>
      </c>
      <c r="F721" t="s">
        <v>4216</v>
      </c>
      <c r="G721" t="str">
        <f t="shared" si="213"/>
        <v>416</v>
      </c>
      <c r="H721" t="s">
        <v>4217</v>
      </c>
      <c r="I721" t="s">
        <v>4218</v>
      </c>
      <c r="J721" t="s">
        <v>22</v>
      </c>
      <c r="K721" t="s">
        <v>23</v>
      </c>
      <c r="L721">
        <v>75076</v>
      </c>
      <c r="M721" t="str">
        <f t="shared" si="214"/>
        <v>430</v>
      </c>
      <c r="N721" t="s">
        <v>4219</v>
      </c>
      <c r="S721" s="1">
        <v>31416</v>
      </c>
      <c r="T721" t="e">
        <f t="shared" ca="1" si="215"/>
        <v>#NAME?</v>
      </c>
      <c r="U721" t="e">
        <f t="shared" ca="1" si="216"/>
        <v>#NAME?</v>
      </c>
      <c r="V721" t="e">
        <f t="shared" ca="1" si="217"/>
        <v>#NAME?</v>
      </c>
      <c r="W721" t="e">
        <f t="shared" ca="1" si="218"/>
        <v>#NAME?</v>
      </c>
      <c r="X721" t="e">
        <f t="shared" ca="1" si="219"/>
        <v>#NAME?</v>
      </c>
      <c r="Y721" t="e">
        <f t="shared" ca="1" si="220"/>
        <v>#NAME?</v>
      </c>
      <c r="Z721" t="e">
        <f t="shared" ref="Z721:Z729" ca="1" si="224">_xlfn.CONCAT("INSERT INTO DATE (Contact_id,Date_type,Date) VALUES("&amp;A721&amp;",'Birthday' ,'"&amp;S721&amp;"');")</f>
        <v>#NAME?</v>
      </c>
    </row>
    <row r="722" spans="1:26" x14ac:dyDescent="0.25">
      <c r="A722">
        <v>721</v>
      </c>
      <c r="B722" t="s">
        <v>4220</v>
      </c>
      <c r="D722" t="s">
        <v>4221</v>
      </c>
      <c r="E722" t="str">
        <f t="shared" si="212"/>
        <v>390</v>
      </c>
      <c r="F722" t="s">
        <v>4222</v>
      </c>
      <c r="G722" t="str">
        <f t="shared" si="213"/>
        <v/>
      </c>
      <c r="I722" t="s">
        <v>4223</v>
      </c>
      <c r="J722" t="s">
        <v>29</v>
      </c>
      <c r="K722" t="s">
        <v>23</v>
      </c>
      <c r="M722" t="str">
        <f t="shared" si="214"/>
        <v>264</v>
      </c>
      <c r="N722" t="s">
        <v>4224</v>
      </c>
      <c r="S722" s="1">
        <v>28416</v>
      </c>
      <c r="T722" t="e">
        <f t="shared" ca="1" si="215"/>
        <v>#NAME?</v>
      </c>
      <c r="U722" t="e">
        <f t="shared" ca="1" si="216"/>
        <v>#NAME?</v>
      </c>
      <c r="V722" t="e">
        <f t="shared" ca="1" si="217"/>
        <v>#NAME?</v>
      </c>
      <c r="W722" t="e">
        <f t="shared" ca="1" si="218"/>
        <v>#NAME?</v>
      </c>
      <c r="X722" t="e">
        <f t="shared" ca="1" si="219"/>
        <v>#NAME?</v>
      </c>
      <c r="Y722" t="e">
        <f t="shared" ca="1" si="220"/>
        <v>#NAME?</v>
      </c>
      <c r="Z722" t="e">
        <f t="shared" ca="1" si="224"/>
        <v>#NAME?</v>
      </c>
    </row>
    <row r="723" spans="1:26" x14ac:dyDescent="0.25">
      <c r="A723">
        <v>722</v>
      </c>
      <c r="B723" t="s">
        <v>3590</v>
      </c>
      <c r="C723" t="s">
        <v>4225</v>
      </c>
      <c r="D723" t="s">
        <v>4226</v>
      </c>
      <c r="E723" t="str">
        <f t="shared" si="212"/>
        <v>645</v>
      </c>
      <c r="F723" t="s">
        <v>4227</v>
      </c>
      <c r="G723" t="str">
        <f t="shared" si="213"/>
        <v>654</v>
      </c>
      <c r="H723" t="s">
        <v>4228</v>
      </c>
      <c r="I723" t="s">
        <v>4229</v>
      </c>
      <c r="J723" t="s">
        <v>22</v>
      </c>
      <c r="K723" t="s">
        <v>23</v>
      </c>
      <c r="L723">
        <v>75069</v>
      </c>
      <c r="M723" t="str">
        <f t="shared" si="214"/>
        <v>792</v>
      </c>
      <c r="N723" t="s">
        <v>4230</v>
      </c>
      <c r="S723" s="1">
        <v>33711</v>
      </c>
      <c r="T723" t="e">
        <f t="shared" ca="1" si="215"/>
        <v>#NAME?</v>
      </c>
      <c r="U723" t="e">
        <f t="shared" ca="1" si="216"/>
        <v>#NAME?</v>
      </c>
      <c r="V723" t="e">
        <f t="shared" ca="1" si="217"/>
        <v>#NAME?</v>
      </c>
      <c r="W723" t="e">
        <f t="shared" ca="1" si="218"/>
        <v>#NAME?</v>
      </c>
      <c r="X723" t="e">
        <f t="shared" ca="1" si="219"/>
        <v>#NAME?</v>
      </c>
      <c r="Y723" t="e">
        <f t="shared" ca="1" si="220"/>
        <v>#NAME?</v>
      </c>
      <c r="Z723" t="e">
        <f t="shared" ca="1" si="224"/>
        <v>#NAME?</v>
      </c>
    </row>
    <row r="724" spans="1:26" x14ac:dyDescent="0.25">
      <c r="A724">
        <v>723</v>
      </c>
      <c r="B724" t="s">
        <v>4231</v>
      </c>
      <c r="C724" t="s">
        <v>4232</v>
      </c>
      <c r="D724" t="s">
        <v>4233</v>
      </c>
      <c r="E724" t="str">
        <f t="shared" si="212"/>
        <v>526</v>
      </c>
      <c r="F724" t="s">
        <v>4234</v>
      </c>
      <c r="G724" t="str">
        <f t="shared" si="213"/>
        <v>435</v>
      </c>
      <c r="H724" t="s">
        <v>4235</v>
      </c>
      <c r="I724" t="s">
        <v>4236</v>
      </c>
      <c r="J724" t="s">
        <v>42</v>
      </c>
      <c r="K724" t="s">
        <v>23</v>
      </c>
      <c r="L724">
        <v>75024</v>
      </c>
      <c r="M724" t="str">
        <f t="shared" si="214"/>
        <v/>
      </c>
      <c r="S724" s="1">
        <v>34488</v>
      </c>
      <c r="T724" t="e">
        <f t="shared" ca="1" si="215"/>
        <v>#NAME?</v>
      </c>
      <c r="U724" t="e">
        <f t="shared" ca="1" si="216"/>
        <v>#NAME?</v>
      </c>
      <c r="V724" t="e">
        <f t="shared" ca="1" si="217"/>
        <v>#NAME?</v>
      </c>
      <c r="W724" t="e">
        <f t="shared" ca="1" si="218"/>
        <v>#NAME?</v>
      </c>
      <c r="X724" t="e">
        <f t="shared" ca="1" si="219"/>
        <v>#NAME?</v>
      </c>
      <c r="Y724" t="e">
        <f t="shared" ca="1" si="220"/>
        <v>#NAME?</v>
      </c>
      <c r="Z724" t="e">
        <f t="shared" ca="1" si="224"/>
        <v>#NAME?</v>
      </c>
    </row>
    <row r="725" spans="1:26" x14ac:dyDescent="0.25">
      <c r="A725">
        <v>724</v>
      </c>
      <c r="B725" t="s">
        <v>4237</v>
      </c>
      <c r="D725" t="s">
        <v>4238</v>
      </c>
      <c r="E725" t="str">
        <f t="shared" si="212"/>
        <v/>
      </c>
      <c r="G725" t="str">
        <f t="shared" si="213"/>
        <v>850</v>
      </c>
      <c r="H725" t="s">
        <v>4239</v>
      </c>
      <c r="I725" t="s">
        <v>4240</v>
      </c>
      <c r="J725" t="s">
        <v>42</v>
      </c>
      <c r="K725" t="s">
        <v>23</v>
      </c>
      <c r="M725" t="str">
        <f t="shared" si="214"/>
        <v/>
      </c>
      <c r="S725" s="1">
        <v>29631</v>
      </c>
      <c r="T725" t="e">
        <f t="shared" ca="1" si="215"/>
        <v>#NAME?</v>
      </c>
      <c r="U725" t="e">
        <f t="shared" ca="1" si="216"/>
        <v>#NAME?</v>
      </c>
      <c r="V725" t="e">
        <f t="shared" ca="1" si="217"/>
        <v>#NAME?</v>
      </c>
      <c r="W725" t="e">
        <f t="shared" ca="1" si="218"/>
        <v>#NAME?</v>
      </c>
      <c r="X725" t="e">
        <f t="shared" ca="1" si="219"/>
        <v>#NAME?</v>
      </c>
      <c r="Y725" t="e">
        <f t="shared" ca="1" si="220"/>
        <v>#NAME?</v>
      </c>
      <c r="Z725" t="e">
        <f t="shared" ca="1" si="224"/>
        <v>#NAME?</v>
      </c>
    </row>
    <row r="726" spans="1:26" x14ac:dyDescent="0.25">
      <c r="A726">
        <v>725</v>
      </c>
      <c r="B726" t="s">
        <v>4241</v>
      </c>
      <c r="D726" t="s">
        <v>4242</v>
      </c>
      <c r="E726" t="str">
        <f t="shared" si="212"/>
        <v/>
      </c>
      <c r="G726" t="str">
        <f t="shared" si="213"/>
        <v>571</v>
      </c>
      <c r="H726" t="s">
        <v>4243</v>
      </c>
      <c r="I726" t="s">
        <v>4244</v>
      </c>
      <c r="J726" t="s">
        <v>22</v>
      </c>
      <c r="K726" t="s">
        <v>23</v>
      </c>
      <c r="M726" t="str">
        <f t="shared" si="214"/>
        <v>702</v>
      </c>
      <c r="N726" t="s">
        <v>4245</v>
      </c>
      <c r="O726" t="s">
        <v>4246</v>
      </c>
      <c r="P726" t="s">
        <v>51</v>
      </c>
      <c r="Q726" t="s">
        <v>23</v>
      </c>
      <c r="R726">
        <v>75005</v>
      </c>
      <c r="S726" s="1">
        <v>28480</v>
      </c>
      <c r="T726" t="e">
        <f t="shared" ca="1" si="215"/>
        <v>#NAME?</v>
      </c>
      <c r="U726" t="e">
        <f t="shared" ca="1" si="216"/>
        <v>#NAME?</v>
      </c>
      <c r="V726" t="e">
        <f t="shared" ca="1" si="217"/>
        <v>#NAME?</v>
      </c>
      <c r="W726" t="e">
        <f t="shared" ca="1" si="218"/>
        <v>#NAME?</v>
      </c>
      <c r="X726" t="e">
        <f t="shared" ca="1" si="219"/>
        <v>#NAME?</v>
      </c>
      <c r="Y726" t="e">
        <f t="shared" ca="1" si="220"/>
        <v>#NAME?</v>
      </c>
      <c r="Z726" t="e">
        <f t="shared" ca="1" si="224"/>
        <v>#NAME?</v>
      </c>
    </row>
    <row r="727" spans="1:26" x14ac:dyDescent="0.25">
      <c r="A727">
        <v>726</v>
      </c>
      <c r="B727" t="s">
        <v>4247</v>
      </c>
      <c r="D727" t="s">
        <v>4248</v>
      </c>
      <c r="E727" t="str">
        <f t="shared" si="212"/>
        <v/>
      </c>
      <c r="G727" t="str">
        <f t="shared" si="213"/>
        <v>570</v>
      </c>
      <c r="H727" t="s">
        <v>4249</v>
      </c>
      <c r="I727" t="s">
        <v>4250</v>
      </c>
      <c r="J727" t="s">
        <v>29</v>
      </c>
      <c r="K727" t="s">
        <v>23</v>
      </c>
      <c r="L727">
        <v>75035</v>
      </c>
      <c r="M727" t="str">
        <f t="shared" si="214"/>
        <v>826</v>
      </c>
      <c r="N727" t="s">
        <v>4251</v>
      </c>
      <c r="O727" t="s">
        <v>4252</v>
      </c>
      <c r="P727" t="s">
        <v>42</v>
      </c>
      <c r="Q727" t="s">
        <v>23</v>
      </c>
      <c r="R727">
        <v>75005</v>
      </c>
      <c r="S727" s="1">
        <v>32431</v>
      </c>
      <c r="T727" t="e">
        <f t="shared" ca="1" si="215"/>
        <v>#NAME?</v>
      </c>
      <c r="U727" t="e">
        <f t="shared" ca="1" si="216"/>
        <v>#NAME?</v>
      </c>
      <c r="V727" t="e">
        <f t="shared" ca="1" si="217"/>
        <v>#NAME?</v>
      </c>
      <c r="W727" t="e">
        <f t="shared" ca="1" si="218"/>
        <v>#NAME?</v>
      </c>
      <c r="X727" t="e">
        <f t="shared" ca="1" si="219"/>
        <v>#NAME?</v>
      </c>
      <c r="Y727" t="e">
        <f t="shared" ca="1" si="220"/>
        <v>#NAME?</v>
      </c>
      <c r="Z727" t="e">
        <f t="shared" ca="1" si="224"/>
        <v>#NAME?</v>
      </c>
    </row>
    <row r="728" spans="1:26" x14ac:dyDescent="0.25">
      <c r="A728">
        <v>727</v>
      </c>
      <c r="B728" t="s">
        <v>753</v>
      </c>
      <c r="D728" t="s">
        <v>4253</v>
      </c>
      <c r="E728" t="str">
        <f t="shared" si="212"/>
        <v>963</v>
      </c>
      <c r="F728" t="s">
        <v>4254</v>
      </c>
      <c r="G728" t="str">
        <f t="shared" si="213"/>
        <v>129</v>
      </c>
      <c r="H728" t="s">
        <v>4255</v>
      </c>
      <c r="I728" t="s">
        <v>4256</v>
      </c>
      <c r="J728" t="s">
        <v>42</v>
      </c>
      <c r="K728" t="s">
        <v>23</v>
      </c>
      <c r="L728">
        <v>75068</v>
      </c>
      <c r="M728" t="str">
        <f t="shared" si="214"/>
        <v/>
      </c>
      <c r="O728" t="s">
        <v>4257</v>
      </c>
      <c r="P728" t="s">
        <v>29</v>
      </c>
      <c r="Q728" t="s">
        <v>23</v>
      </c>
      <c r="R728">
        <v>75007</v>
      </c>
      <c r="S728" s="1">
        <v>24940</v>
      </c>
      <c r="T728" t="e">
        <f t="shared" ca="1" si="215"/>
        <v>#NAME?</v>
      </c>
      <c r="U728" t="e">
        <f t="shared" ca="1" si="216"/>
        <v>#NAME?</v>
      </c>
      <c r="V728" t="e">
        <f t="shared" ca="1" si="217"/>
        <v>#NAME?</v>
      </c>
      <c r="W728" t="e">
        <f t="shared" ca="1" si="218"/>
        <v>#NAME?</v>
      </c>
      <c r="X728" t="e">
        <f t="shared" ca="1" si="219"/>
        <v>#NAME?</v>
      </c>
      <c r="Y728" t="e">
        <f t="shared" ca="1" si="220"/>
        <v>#NAME?</v>
      </c>
      <c r="Z728" t="e">
        <f t="shared" ca="1" si="224"/>
        <v>#NAME?</v>
      </c>
    </row>
    <row r="729" spans="1:26" x14ac:dyDescent="0.25">
      <c r="A729">
        <v>728</v>
      </c>
      <c r="B729" t="s">
        <v>4258</v>
      </c>
      <c r="C729" t="s">
        <v>4259</v>
      </c>
      <c r="D729" t="s">
        <v>4260</v>
      </c>
      <c r="E729" t="str">
        <f t="shared" si="212"/>
        <v>362</v>
      </c>
      <c r="F729" t="s">
        <v>4261</v>
      </c>
      <c r="G729" t="str">
        <f t="shared" si="213"/>
        <v>163</v>
      </c>
      <c r="H729" t="s">
        <v>4262</v>
      </c>
      <c r="I729" t="s">
        <v>4263</v>
      </c>
      <c r="J729" t="s">
        <v>22</v>
      </c>
      <c r="K729" t="s">
        <v>23</v>
      </c>
      <c r="L729">
        <v>75003</v>
      </c>
      <c r="M729" t="str">
        <f t="shared" si="214"/>
        <v/>
      </c>
      <c r="O729" t="s">
        <v>4264</v>
      </c>
      <c r="P729" t="s">
        <v>51</v>
      </c>
      <c r="Q729" t="s">
        <v>23</v>
      </c>
      <c r="R729">
        <v>75007</v>
      </c>
      <c r="S729" s="1">
        <v>34082</v>
      </c>
      <c r="T729" t="e">
        <f t="shared" ca="1" si="215"/>
        <v>#NAME?</v>
      </c>
      <c r="U729" t="e">
        <f t="shared" ca="1" si="216"/>
        <v>#NAME?</v>
      </c>
      <c r="V729" t="e">
        <f t="shared" ca="1" si="217"/>
        <v>#NAME?</v>
      </c>
      <c r="W729" t="e">
        <f t="shared" ca="1" si="218"/>
        <v>#NAME?</v>
      </c>
      <c r="X729" t="e">
        <f t="shared" ca="1" si="219"/>
        <v>#NAME?</v>
      </c>
      <c r="Y729" t="e">
        <f t="shared" ca="1" si="220"/>
        <v>#NAME?</v>
      </c>
      <c r="Z729" t="e">
        <f t="shared" ca="1" si="224"/>
        <v>#NAME?</v>
      </c>
    </row>
    <row r="730" spans="1:26" x14ac:dyDescent="0.25">
      <c r="A730">
        <v>729</v>
      </c>
      <c r="B730" t="s">
        <v>4265</v>
      </c>
      <c r="D730" t="s">
        <v>4266</v>
      </c>
      <c r="E730" t="str">
        <f t="shared" si="212"/>
        <v/>
      </c>
      <c r="G730" t="str">
        <f t="shared" si="213"/>
        <v/>
      </c>
      <c r="L730">
        <v>75025</v>
      </c>
      <c r="M730" t="str">
        <f t="shared" si="214"/>
        <v/>
      </c>
      <c r="T730" t="e">
        <f t="shared" ca="1" si="215"/>
        <v>#NAME?</v>
      </c>
      <c r="U730" t="e">
        <f t="shared" ca="1" si="216"/>
        <v>#NAME?</v>
      </c>
      <c r="V730" t="e">
        <f t="shared" ca="1" si="217"/>
        <v>#NAME?</v>
      </c>
      <c r="W730" t="e">
        <f t="shared" ca="1" si="218"/>
        <v>#NAME?</v>
      </c>
      <c r="X730" t="e">
        <f t="shared" ca="1" si="219"/>
        <v>#NAME?</v>
      </c>
      <c r="Y730" t="e">
        <f t="shared" ca="1" si="220"/>
        <v>#NAME?</v>
      </c>
      <c r="Z730" t="e">
        <f t="shared" ca="1" si="222"/>
        <v>#NAME?</v>
      </c>
    </row>
    <row r="731" spans="1:26" x14ac:dyDescent="0.25">
      <c r="A731">
        <v>730</v>
      </c>
      <c r="B731" t="s">
        <v>4267</v>
      </c>
      <c r="D731" t="s">
        <v>4268</v>
      </c>
      <c r="E731" t="str">
        <f t="shared" si="212"/>
        <v>473</v>
      </c>
      <c r="F731" t="s">
        <v>4269</v>
      </c>
      <c r="G731" t="str">
        <f t="shared" si="213"/>
        <v>942</v>
      </c>
      <c r="H731" t="s">
        <v>4270</v>
      </c>
      <c r="L731">
        <v>75066</v>
      </c>
      <c r="M731" t="str">
        <f t="shared" si="214"/>
        <v/>
      </c>
      <c r="S731" s="1">
        <v>33097</v>
      </c>
      <c r="T731" t="e">
        <f t="shared" ca="1" si="215"/>
        <v>#NAME?</v>
      </c>
      <c r="U731" t="e">
        <f t="shared" ca="1" si="216"/>
        <v>#NAME?</v>
      </c>
      <c r="V731" t="e">
        <f t="shared" ca="1" si="217"/>
        <v>#NAME?</v>
      </c>
      <c r="W731" t="e">
        <f t="shared" ca="1" si="218"/>
        <v>#NAME?</v>
      </c>
      <c r="X731" t="e">
        <f t="shared" ca="1" si="219"/>
        <v>#NAME?</v>
      </c>
      <c r="Y731" t="e">
        <f t="shared" ca="1" si="220"/>
        <v>#NAME?</v>
      </c>
      <c r="Z731" t="e">
        <f ca="1">_xlfn.CONCAT("INSERT INTO DATE (Contact_id,Date_type,Date) VALUES("&amp;A731&amp;",'Birthday' ,'"&amp;S731&amp;"');")</f>
        <v>#NAME?</v>
      </c>
    </row>
    <row r="732" spans="1:26" x14ac:dyDescent="0.25">
      <c r="A732">
        <v>731</v>
      </c>
      <c r="B732" t="s">
        <v>4271</v>
      </c>
      <c r="C732" t="s">
        <v>4272</v>
      </c>
      <c r="D732" t="s">
        <v>4273</v>
      </c>
      <c r="E732" t="str">
        <f t="shared" si="212"/>
        <v>305</v>
      </c>
      <c r="F732" t="s">
        <v>4274</v>
      </c>
      <c r="G732" t="str">
        <f t="shared" si="213"/>
        <v>446</v>
      </c>
      <c r="H732" t="s">
        <v>4275</v>
      </c>
      <c r="I732" t="s">
        <v>4276</v>
      </c>
      <c r="J732" t="s">
        <v>29</v>
      </c>
      <c r="K732" t="s">
        <v>23</v>
      </c>
      <c r="L732">
        <v>75038</v>
      </c>
      <c r="M732" t="str">
        <f t="shared" si="214"/>
        <v>927</v>
      </c>
      <c r="N732" t="s">
        <v>4277</v>
      </c>
      <c r="T732" t="e">
        <f t="shared" ca="1" si="215"/>
        <v>#NAME?</v>
      </c>
      <c r="U732" t="e">
        <f t="shared" ca="1" si="216"/>
        <v>#NAME?</v>
      </c>
      <c r="V732" t="e">
        <f t="shared" ca="1" si="217"/>
        <v>#NAME?</v>
      </c>
      <c r="W732" t="e">
        <f t="shared" ca="1" si="218"/>
        <v>#NAME?</v>
      </c>
      <c r="X732" t="e">
        <f t="shared" ca="1" si="219"/>
        <v>#NAME?</v>
      </c>
      <c r="Y732" t="e">
        <f t="shared" ca="1" si="220"/>
        <v>#NAME?</v>
      </c>
      <c r="Z732" t="e">
        <f t="shared" ca="1" si="222"/>
        <v>#NAME?</v>
      </c>
    </row>
    <row r="733" spans="1:26" x14ac:dyDescent="0.25">
      <c r="A733">
        <v>732</v>
      </c>
      <c r="B733" t="s">
        <v>4278</v>
      </c>
      <c r="D733" t="s">
        <v>4279</v>
      </c>
      <c r="E733" t="str">
        <f t="shared" si="212"/>
        <v>643</v>
      </c>
      <c r="F733" t="s">
        <v>4280</v>
      </c>
      <c r="G733" t="str">
        <f t="shared" si="213"/>
        <v>407</v>
      </c>
      <c r="H733" t="s">
        <v>4281</v>
      </c>
      <c r="I733" t="s">
        <v>4282</v>
      </c>
      <c r="J733" t="s">
        <v>22</v>
      </c>
      <c r="K733" t="s">
        <v>23</v>
      </c>
      <c r="L733">
        <v>75050</v>
      </c>
      <c r="M733" t="str">
        <f t="shared" si="214"/>
        <v>423</v>
      </c>
      <c r="N733" t="s">
        <v>4283</v>
      </c>
      <c r="S733" s="1">
        <v>25776</v>
      </c>
      <c r="T733" t="e">
        <f t="shared" ca="1" si="215"/>
        <v>#NAME?</v>
      </c>
      <c r="U733" t="e">
        <f t="shared" ca="1" si="216"/>
        <v>#NAME?</v>
      </c>
      <c r="V733" t="e">
        <f t="shared" ca="1" si="217"/>
        <v>#NAME?</v>
      </c>
      <c r="W733" t="e">
        <f t="shared" ca="1" si="218"/>
        <v>#NAME?</v>
      </c>
      <c r="X733" t="e">
        <f t="shared" ca="1" si="219"/>
        <v>#NAME?</v>
      </c>
      <c r="Y733" t="e">
        <f t="shared" ca="1" si="220"/>
        <v>#NAME?</v>
      </c>
      <c r="Z733" t="e">
        <f t="shared" ref="Z733:Z736" ca="1" si="225">_xlfn.CONCAT("INSERT INTO DATE (Contact_id,Date_type,Date) VALUES("&amp;A733&amp;",'Birthday' ,'"&amp;S733&amp;"');")</f>
        <v>#NAME?</v>
      </c>
    </row>
    <row r="734" spans="1:26" x14ac:dyDescent="0.25">
      <c r="A734">
        <v>733</v>
      </c>
      <c r="B734" t="s">
        <v>2635</v>
      </c>
      <c r="C734" t="s">
        <v>4284</v>
      </c>
      <c r="D734" t="s">
        <v>4285</v>
      </c>
      <c r="E734" t="str">
        <f t="shared" si="212"/>
        <v>467</v>
      </c>
      <c r="F734" t="s">
        <v>4286</v>
      </c>
      <c r="G734" t="str">
        <f t="shared" si="213"/>
        <v>412</v>
      </c>
      <c r="H734" t="s">
        <v>4287</v>
      </c>
      <c r="I734" t="s">
        <v>4288</v>
      </c>
      <c r="J734" t="s">
        <v>22</v>
      </c>
      <c r="K734" t="s">
        <v>23</v>
      </c>
      <c r="L734">
        <v>75077</v>
      </c>
      <c r="M734" t="str">
        <f t="shared" si="214"/>
        <v/>
      </c>
      <c r="O734" t="s">
        <v>4289</v>
      </c>
      <c r="P734" t="s">
        <v>51</v>
      </c>
      <c r="Q734" t="s">
        <v>23</v>
      </c>
      <c r="R734">
        <v>75001</v>
      </c>
      <c r="S734" s="1">
        <v>29451</v>
      </c>
      <c r="T734" t="e">
        <f t="shared" ca="1" si="215"/>
        <v>#NAME?</v>
      </c>
      <c r="U734" t="e">
        <f t="shared" ca="1" si="216"/>
        <v>#NAME?</v>
      </c>
      <c r="V734" t="e">
        <f t="shared" ca="1" si="217"/>
        <v>#NAME?</v>
      </c>
      <c r="W734" t="e">
        <f t="shared" ca="1" si="218"/>
        <v>#NAME?</v>
      </c>
      <c r="X734" t="e">
        <f t="shared" ca="1" si="219"/>
        <v>#NAME?</v>
      </c>
      <c r="Y734" t="e">
        <f t="shared" ca="1" si="220"/>
        <v>#NAME?</v>
      </c>
      <c r="Z734" t="e">
        <f t="shared" ca="1" si="225"/>
        <v>#NAME?</v>
      </c>
    </row>
    <row r="735" spans="1:26" x14ac:dyDescent="0.25">
      <c r="A735">
        <v>734</v>
      </c>
      <c r="B735" t="s">
        <v>4290</v>
      </c>
      <c r="D735" t="s">
        <v>4291</v>
      </c>
      <c r="E735" t="str">
        <f t="shared" si="212"/>
        <v/>
      </c>
      <c r="G735" t="str">
        <f t="shared" si="213"/>
        <v>198</v>
      </c>
      <c r="H735" t="s">
        <v>4292</v>
      </c>
      <c r="I735" t="s">
        <v>4293</v>
      </c>
      <c r="J735" t="s">
        <v>32</v>
      </c>
      <c r="K735" t="s">
        <v>23</v>
      </c>
      <c r="L735">
        <v>75034</v>
      </c>
      <c r="M735" t="str">
        <f t="shared" si="214"/>
        <v>698</v>
      </c>
      <c r="N735" t="s">
        <v>4294</v>
      </c>
      <c r="O735" t="s">
        <v>4295</v>
      </c>
      <c r="P735" t="s">
        <v>32</v>
      </c>
      <c r="Q735" t="s">
        <v>23</v>
      </c>
      <c r="R735">
        <v>75008</v>
      </c>
      <c r="S735" s="1">
        <v>24797</v>
      </c>
      <c r="T735" t="e">
        <f t="shared" ca="1" si="215"/>
        <v>#NAME?</v>
      </c>
      <c r="U735" t="e">
        <f t="shared" ca="1" si="216"/>
        <v>#NAME?</v>
      </c>
      <c r="V735" t="e">
        <f t="shared" ca="1" si="217"/>
        <v>#NAME?</v>
      </c>
      <c r="W735" t="e">
        <f t="shared" ca="1" si="218"/>
        <v>#NAME?</v>
      </c>
      <c r="X735" t="e">
        <f t="shared" ca="1" si="219"/>
        <v>#NAME?</v>
      </c>
      <c r="Y735" t="e">
        <f t="shared" ca="1" si="220"/>
        <v>#NAME?</v>
      </c>
      <c r="Z735" t="e">
        <f t="shared" ca="1" si="225"/>
        <v>#NAME?</v>
      </c>
    </row>
    <row r="736" spans="1:26" x14ac:dyDescent="0.25">
      <c r="A736">
        <v>735</v>
      </c>
      <c r="B736" t="s">
        <v>4296</v>
      </c>
      <c r="C736" t="s">
        <v>4297</v>
      </c>
      <c r="D736" t="s">
        <v>4298</v>
      </c>
      <c r="E736" t="str">
        <f t="shared" si="212"/>
        <v>823</v>
      </c>
      <c r="F736" t="s">
        <v>4299</v>
      </c>
      <c r="G736" t="str">
        <f t="shared" si="213"/>
        <v>566</v>
      </c>
      <c r="H736" t="s">
        <v>4300</v>
      </c>
      <c r="I736" t="s">
        <v>4301</v>
      </c>
      <c r="J736" t="s">
        <v>22</v>
      </c>
      <c r="K736" t="s">
        <v>23</v>
      </c>
      <c r="L736">
        <v>75057</v>
      </c>
      <c r="M736" t="str">
        <f t="shared" si="214"/>
        <v>907</v>
      </c>
      <c r="N736" t="s">
        <v>4302</v>
      </c>
      <c r="S736" s="1">
        <v>34545</v>
      </c>
      <c r="T736" t="e">
        <f t="shared" ca="1" si="215"/>
        <v>#NAME?</v>
      </c>
      <c r="U736" t="e">
        <f t="shared" ca="1" si="216"/>
        <v>#NAME?</v>
      </c>
      <c r="V736" t="e">
        <f t="shared" ca="1" si="217"/>
        <v>#NAME?</v>
      </c>
      <c r="W736" t="e">
        <f t="shared" ca="1" si="218"/>
        <v>#NAME?</v>
      </c>
      <c r="X736" t="e">
        <f t="shared" ca="1" si="219"/>
        <v>#NAME?</v>
      </c>
      <c r="Y736" t="e">
        <f t="shared" ca="1" si="220"/>
        <v>#NAME?</v>
      </c>
      <c r="Z736" t="e">
        <f t="shared" ca="1" si="225"/>
        <v>#NAME?</v>
      </c>
    </row>
    <row r="737" spans="1:26" x14ac:dyDescent="0.25">
      <c r="A737">
        <v>736</v>
      </c>
      <c r="B737" t="s">
        <v>1578</v>
      </c>
      <c r="C737" t="s">
        <v>4303</v>
      </c>
      <c r="D737" t="s">
        <v>4304</v>
      </c>
      <c r="E737" t="str">
        <f t="shared" si="212"/>
        <v>957</v>
      </c>
      <c r="F737" t="s">
        <v>4305</v>
      </c>
      <c r="G737" t="str">
        <f t="shared" si="213"/>
        <v>710</v>
      </c>
      <c r="H737" t="s">
        <v>4306</v>
      </c>
      <c r="I737" t="s">
        <v>4307</v>
      </c>
      <c r="J737" t="s">
        <v>29</v>
      </c>
      <c r="K737" t="s">
        <v>23</v>
      </c>
      <c r="L737">
        <v>75032</v>
      </c>
      <c r="M737" t="str">
        <f t="shared" si="214"/>
        <v>263</v>
      </c>
      <c r="N737" t="s">
        <v>4308</v>
      </c>
      <c r="T737" t="e">
        <f t="shared" ca="1" si="215"/>
        <v>#NAME?</v>
      </c>
      <c r="U737" t="e">
        <f t="shared" ca="1" si="216"/>
        <v>#NAME?</v>
      </c>
      <c r="V737" t="e">
        <f t="shared" ca="1" si="217"/>
        <v>#NAME?</v>
      </c>
      <c r="W737" t="e">
        <f t="shared" ca="1" si="218"/>
        <v>#NAME?</v>
      </c>
      <c r="X737" t="e">
        <f t="shared" ca="1" si="219"/>
        <v>#NAME?</v>
      </c>
      <c r="Y737" t="e">
        <f t="shared" ca="1" si="220"/>
        <v>#NAME?</v>
      </c>
      <c r="Z737" t="e">
        <f t="shared" ca="1" si="222"/>
        <v>#NAME?</v>
      </c>
    </row>
    <row r="738" spans="1:26" x14ac:dyDescent="0.25">
      <c r="A738">
        <v>737</v>
      </c>
      <c r="B738" t="s">
        <v>1972</v>
      </c>
      <c r="D738" t="s">
        <v>4309</v>
      </c>
      <c r="E738" t="str">
        <f t="shared" si="212"/>
        <v/>
      </c>
      <c r="G738" t="str">
        <f t="shared" si="213"/>
        <v>666</v>
      </c>
      <c r="H738" t="s">
        <v>4310</v>
      </c>
      <c r="I738" t="s">
        <v>4311</v>
      </c>
      <c r="J738" t="s">
        <v>51</v>
      </c>
      <c r="K738" t="s">
        <v>23</v>
      </c>
      <c r="L738">
        <v>75050</v>
      </c>
      <c r="M738" t="str">
        <f t="shared" si="214"/>
        <v>544</v>
      </c>
      <c r="N738" t="s">
        <v>4312</v>
      </c>
      <c r="O738" t="s">
        <v>4313</v>
      </c>
      <c r="P738" t="s">
        <v>32</v>
      </c>
      <c r="Q738" t="s">
        <v>23</v>
      </c>
      <c r="R738">
        <v>75001</v>
      </c>
      <c r="T738" t="e">
        <f t="shared" ca="1" si="215"/>
        <v>#NAME?</v>
      </c>
      <c r="U738" t="e">
        <f t="shared" ca="1" si="216"/>
        <v>#NAME?</v>
      </c>
      <c r="V738" t="e">
        <f t="shared" ca="1" si="217"/>
        <v>#NAME?</v>
      </c>
      <c r="W738" t="e">
        <f t="shared" ca="1" si="218"/>
        <v>#NAME?</v>
      </c>
      <c r="X738" t="e">
        <f t="shared" ca="1" si="219"/>
        <v>#NAME?</v>
      </c>
      <c r="Y738" t="e">
        <f t="shared" ca="1" si="220"/>
        <v>#NAME?</v>
      </c>
      <c r="Z738" t="e">
        <f t="shared" ca="1" si="222"/>
        <v>#NAME?</v>
      </c>
    </row>
    <row r="739" spans="1:26" x14ac:dyDescent="0.25">
      <c r="A739">
        <v>738</v>
      </c>
      <c r="B739" t="s">
        <v>4314</v>
      </c>
      <c r="D739" t="s">
        <v>4315</v>
      </c>
      <c r="E739" t="str">
        <f t="shared" si="212"/>
        <v>279</v>
      </c>
      <c r="F739" t="s">
        <v>4316</v>
      </c>
      <c r="G739" t="str">
        <f t="shared" si="213"/>
        <v>677</v>
      </c>
      <c r="H739" t="s">
        <v>4317</v>
      </c>
      <c r="I739" t="s">
        <v>4318</v>
      </c>
      <c r="J739" t="s">
        <v>29</v>
      </c>
      <c r="K739" t="s">
        <v>23</v>
      </c>
      <c r="L739">
        <v>75063</v>
      </c>
      <c r="M739" t="str">
        <f t="shared" si="214"/>
        <v>982</v>
      </c>
      <c r="N739" t="s">
        <v>4319</v>
      </c>
      <c r="O739" t="s">
        <v>4320</v>
      </c>
      <c r="P739" t="s">
        <v>32</v>
      </c>
      <c r="Q739" t="s">
        <v>23</v>
      </c>
      <c r="R739">
        <v>75007</v>
      </c>
      <c r="T739" t="e">
        <f t="shared" ca="1" si="215"/>
        <v>#NAME?</v>
      </c>
      <c r="U739" t="e">
        <f t="shared" ca="1" si="216"/>
        <v>#NAME?</v>
      </c>
      <c r="V739" t="e">
        <f t="shared" ca="1" si="217"/>
        <v>#NAME?</v>
      </c>
      <c r="W739" t="e">
        <f t="shared" ca="1" si="218"/>
        <v>#NAME?</v>
      </c>
      <c r="X739" t="e">
        <f t="shared" ca="1" si="219"/>
        <v>#NAME?</v>
      </c>
      <c r="Y739" t="e">
        <f t="shared" ca="1" si="220"/>
        <v>#NAME?</v>
      </c>
      <c r="Z739" t="e">
        <f t="shared" ca="1" si="222"/>
        <v>#NAME?</v>
      </c>
    </row>
    <row r="740" spans="1:26" x14ac:dyDescent="0.25">
      <c r="A740">
        <v>739</v>
      </c>
      <c r="B740" t="s">
        <v>4321</v>
      </c>
      <c r="C740" t="s">
        <v>4322</v>
      </c>
      <c r="D740" t="s">
        <v>4323</v>
      </c>
      <c r="E740" t="str">
        <f t="shared" si="212"/>
        <v>395</v>
      </c>
      <c r="F740" t="s">
        <v>4324</v>
      </c>
      <c r="G740" t="str">
        <f t="shared" si="213"/>
        <v>117</v>
      </c>
      <c r="H740" t="s">
        <v>4325</v>
      </c>
      <c r="M740" t="str">
        <f t="shared" si="214"/>
        <v/>
      </c>
      <c r="T740" t="e">
        <f t="shared" ca="1" si="215"/>
        <v>#NAME?</v>
      </c>
      <c r="U740" t="e">
        <f t="shared" ca="1" si="216"/>
        <v>#NAME?</v>
      </c>
      <c r="V740" t="e">
        <f t="shared" ca="1" si="217"/>
        <v>#NAME?</v>
      </c>
      <c r="W740" t="e">
        <f t="shared" ca="1" si="218"/>
        <v>#NAME?</v>
      </c>
      <c r="X740" t="e">
        <f t="shared" ca="1" si="219"/>
        <v>#NAME?</v>
      </c>
      <c r="Y740" t="e">
        <f t="shared" ca="1" si="220"/>
        <v>#NAME?</v>
      </c>
      <c r="Z740" t="e">
        <f t="shared" ca="1" si="222"/>
        <v>#NAME?</v>
      </c>
    </row>
    <row r="741" spans="1:26" x14ac:dyDescent="0.25">
      <c r="A741">
        <v>740</v>
      </c>
      <c r="B741" t="s">
        <v>4326</v>
      </c>
      <c r="D741" t="s">
        <v>4327</v>
      </c>
      <c r="E741" t="str">
        <f t="shared" si="212"/>
        <v/>
      </c>
      <c r="G741" t="str">
        <f t="shared" si="213"/>
        <v>657</v>
      </c>
      <c r="H741" t="s">
        <v>4328</v>
      </c>
      <c r="I741" t="s">
        <v>4329</v>
      </c>
      <c r="J741" t="s">
        <v>29</v>
      </c>
      <c r="K741" t="s">
        <v>23</v>
      </c>
      <c r="L741">
        <v>75056</v>
      </c>
      <c r="M741" t="str">
        <f t="shared" si="214"/>
        <v/>
      </c>
      <c r="T741" t="e">
        <f t="shared" ca="1" si="215"/>
        <v>#NAME?</v>
      </c>
      <c r="U741" t="e">
        <f t="shared" ca="1" si="216"/>
        <v>#NAME?</v>
      </c>
      <c r="V741" t="e">
        <f t="shared" ca="1" si="217"/>
        <v>#NAME?</v>
      </c>
      <c r="W741" t="e">
        <f t="shared" ca="1" si="218"/>
        <v>#NAME?</v>
      </c>
      <c r="X741" t="e">
        <f t="shared" ca="1" si="219"/>
        <v>#NAME?</v>
      </c>
      <c r="Y741" t="e">
        <f t="shared" ca="1" si="220"/>
        <v>#NAME?</v>
      </c>
      <c r="Z741" t="e">
        <f t="shared" ca="1" si="222"/>
        <v>#NAME?</v>
      </c>
    </row>
    <row r="742" spans="1:26" x14ac:dyDescent="0.25">
      <c r="A742">
        <v>741</v>
      </c>
      <c r="B742" t="s">
        <v>4330</v>
      </c>
      <c r="C742" t="s">
        <v>4331</v>
      </c>
      <c r="D742" t="s">
        <v>4332</v>
      </c>
      <c r="E742" t="str">
        <f t="shared" si="212"/>
        <v>432</v>
      </c>
      <c r="F742" t="s">
        <v>4333</v>
      </c>
      <c r="G742" t="str">
        <f t="shared" si="213"/>
        <v>846</v>
      </c>
      <c r="H742" t="s">
        <v>4334</v>
      </c>
      <c r="M742" t="str">
        <f t="shared" si="214"/>
        <v>222</v>
      </c>
      <c r="N742" t="s">
        <v>4335</v>
      </c>
      <c r="S742" s="1">
        <v>29204</v>
      </c>
      <c r="T742" t="e">
        <f t="shared" ca="1" si="215"/>
        <v>#NAME?</v>
      </c>
      <c r="U742" t="e">
        <f t="shared" ca="1" si="216"/>
        <v>#NAME?</v>
      </c>
      <c r="V742" t="e">
        <f t="shared" ca="1" si="217"/>
        <v>#NAME?</v>
      </c>
      <c r="W742" t="e">
        <f t="shared" ca="1" si="218"/>
        <v>#NAME?</v>
      </c>
      <c r="X742" t="e">
        <f t="shared" ca="1" si="219"/>
        <v>#NAME?</v>
      </c>
      <c r="Y742" t="e">
        <f t="shared" ca="1" si="220"/>
        <v>#NAME?</v>
      </c>
      <c r="Z742" t="e">
        <f ca="1">_xlfn.CONCAT("INSERT INTO DATE (Contact_id,Date_type,Date) VALUES("&amp;A742&amp;",'Birthday' ,'"&amp;S742&amp;"');")</f>
        <v>#NAME?</v>
      </c>
    </row>
    <row r="743" spans="1:26" x14ac:dyDescent="0.25">
      <c r="A743">
        <v>742</v>
      </c>
      <c r="B743" t="s">
        <v>4336</v>
      </c>
      <c r="C743" t="s">
        <v>4337</v>
      </c>
      <c r="D743" t="s">
        <v>4338</v>
      </c>
      <c r="E743" t="str">
        <f t="shared" si="212"/>
        <v>175</v>
      </c>
      <c r="F743" t="s">
        <v>4339</v>
      </c>
      <c r="G743" t="str">
        <f t="shared" si="213"/>
        <v>594</v>
      </c>
      <c r="H743" t="s">
        <v>4340</v>
      </c>
      <c r="I743" t="s">
        <v>4341</v>
      </c>
      <c r="J743" t="s">
        <v>42</v>
      </c>
      <c r="K743" t="s">
        <v>23</v>
      </c>
      <c r="M743" t="str">
        <f t="shared" si="214"/>
        <v>699</v>
      </c>
      <c r="N743" t="s">
        <v>4342</v>
      </c>
      <c r="O743" t="s">
        <v>4343</v>
      </c>
      <c r="P743" t="s">
        <v>51</v>
      </c>
      <c r="Q743" t="s">
        <v>23</v>
      </c>
      <c r="R743">
        <v>75004</v>
      </c>
      <c r="T743" t="e">
        <f t="shared" ca="1" si="215"/>
        <v>#NAME?</v>
      </c>
      <c r="U743" t="e">
        <f t="shared" ca="1" si="216"/>
        <v>#NAME?</v>
      </c>
      <c r="V743" t="e">
        <f t="shared" ca="1" si="217"/>
        <v>#NAME?</v>
      </c>
      <c r="W743" t="e">
        <f t="shared" ca="1" si="218"/>
        <v>#NAME?</v>
      </c>
      <c r="X743" t="e">
        <f t="shared" ca="1" si="219"/>
        <v>#NAME?</v>
      </c>
      <c r="Y743" t="e">
        <f t="shared" ca="1" si="220"/>
        <v>#NAME?</v>
      </c>
      <c r="Z743" t="e">
        <f t="shared" ca="1" si="222"/>
        <v>#NAME?</v>
      </c>
    </row>
    <row r="744" spans="1:26" x14ac:dyDescent="0.25">
      <c r="A744">
        <v>743</v>
      </c>
      <c r="B744" t="s">
        <v>4344</v>
      </c>
      <c r="C744" t="s">
        <v>4345</v>
      </c>
      <c r="D744" t="s">
        <v>4346</v>
      </c>
      <c r="E744" t="str">
        <f t="shared" si="212"/>
        <v>585</v>
      </c>
      <c r="F744" t="s">
        <v>4347</v>
      </c>
      <c r="G744" t="str">
        <f t="shared" si="213"/>
        <v>488</v>
      </c>
      <c r="H744" t="s">
        <v>4348</v>
      </c>
      <c r="I744" t="s">
        <v>4349</v>
      </c>
      <c r="J744" t="s">
        <v>29</v>
      </c>
      <c r="K744" t="s">
        <v>23</v>
      </c>
      <c r="M744" t="str">
        <f t="shared" si="214"/>
        <v/>
      </c>
      <c r="T744" t="e">
        <f t="shared" ca="1" si="215"/>
        <v>#NAME?</v>
      </c>
      <c r="U744" t="e">
        <f t="shared" ca="1" si="216"/>
        <v>#NAME?</v>
      </c>
      <c r="V744" t="e">
        <f t="shared" ca="1" si="217"/>
        <v>#NAME?</v>
      </c>
      <c r="W744" t="e">
        <f t="shared" ca="1" si="218"/>
        <v>#NAME?</v>
      </c>
      <c r="X744" t="e">
        <f t="shared" ca="1" si="219"/>
        <v>#NAME?</v>
      </c>
      <c r="Y744" t="e">
        <f t="shared" ca="1" si="220"/>
        <v>#NAME?</v>
      </c>
      <c r="Z744" t="e">
        <f t="shared" ca="1" si="222"/>
        <v>#NAME?</v>
      </c>
    </row>
    <row r="745" spans="1:26" x14ac:dyDescent="0.25">
      <c r="A745">
        <v>744</v>
      </c>
      <c r="B745" t="s">
        <v>4350</v>
      </c>
      <c r="C745" t="s">
        <v>1803</v>
      </c>
      <c r="D745" t="s">
        <v>4351</v>
      </c>
      <c r="E745" t="str">
        <f t="shared" si="212"/>
        <v/>
      </c>
      <c r="G745" t="str">
        <f t="shared" si="213"/>
        <v>893</v>
      </c>
      <c r="H745" t="s">
        <v>4352</v>
      </c>
      <c r="I745" t="s">
        <v>4353</v>
      </c>
      <c r="J745" t="s">
        <v>29</v>
      </c>
      <c r="K745" t="s">
        <v>23</v>
      </c>
      <c r="L745">
        <v>75052</v>
      </c>
      <c r="M745" t="str">
        <f t="shared" si="214"/>
        <v>827</v>
      </c>
      <c r="N745" t="s">
        <v>4354</v>
      </c>
      <c r="O745" t="s">
        <v>4355</v>
      </c>
      <c r="P745" t="s">
        <v>42</v>
      </c>
      <c r="Q745" t="s">
        <v>23</v>
      </c>
      <c r="R745">
        <v>75008</v>
      </c>
      <c r="T745" t="e">
        <f t="shared" ca="1" si="215"/>
        <v>#NAME?</v>
      </c>
      <c r="U745" t="e">
        <f t="shared" ca="1" si="216"/>
        <v>#NAME?</v>
      </c>
      <c r="V745" t="e">
        <f t="shared" ca="1" si="217"/>
        <v>#NAME?</v>
      </c>
      <c r="W745" t="e">
        <f t="shared" ca="1" si="218"/>
        <v>#NAME?</v>
      </c>
      <c r="X745" t="e">
        <f t="shared" ca="1" si="219"/>
        <v>#NAME?</v>
      </c>
      <c r="Y745" t="e">
        <f t="shared" ca="1" si="220"/>
        <v>#NAME?</v>
      </c>
      <c r="Z745" t="e">
        <f t="shared" ca="1" si="222"/>
        <v>#NAME?</v>
      </c>
    </row>
    <row r="746" spans="1:26" x14ac:dyDescent="0.25">
      <c r="A746">
        <v>745</v>
      </c>
      <c r="B746" t="s">
        <v>2860</v>
      </c>
      <c r="D746" t="s">
        <v>4356</v>
      </c>
      <c r="E746" t="str">
        <f t="shared" si="212"/>
        <v/>
      </c>
      <c r="G746" t="str">
        <f t="shared" si="213"/>
        <v>477</v>
      </c>
      <c r="H746" t="s">
        <v>4357</v>
      </c>
      <c r="I746" t="s">
        <v>4358</v>
      </c>
      <c r="J746" t="s">
        <v>51</v>
      </c>
      <c r="K746" t="s">
        <v>23</v>
      </c>
      <c r="M746" t="str">
        <f t="shared" si="214"/>
        <v/>
      </c>
      <c r="S746" s="1">
        <v>35331</v>
      </c>
      <c r="T746" t="e">
        <f t="shared" ca="1" si="215"/>
        <v>#NAME?</v>
      </c>
      <c r="U746" t="e">
        <f t="shared" ca="1" si="216"/>
        <v>#NAME?</v>
      </c>
      <c r="V746" t="e">
        <f t="shared" ca="1" si="217"/>
        <v>#NAME?</v>
      </c>
      <c r="W746" t="e">
        <f t="shared" ca="1" si="218"/>
        <v>#NAME?</v>
      </c>
      <c r="X746" t="e">
        <f t="shared" ca="1" si="219"/>
        <v>#NAME?</v>
      </c>
      <c r="Y746" t="e">
        <f t="shared" ca="1" si="220"/>
        <v>#NAME?</v>
      </c>
      <c r="Z746" t="e">
        <f ca="1">_xlfn.CONCAT("INSERT INTO DATE (Contact_id,Date_type,Date) VALUES("&amp;A746&amp;",'Birthday' ,'"&amp;S746&amp;"');")</f>
        <v>#NAME?</v>
      </c>
    </row>
    <row r="747" spans="1:26" x14ac:dyDescent="0.25">
      <c r="A747">
        <v>746</v>
      </c>
      <c r="B747" t="s">
        <v>4359</v>
      </c>
      <c r="C747" t="s">
        <v>2107</v>
      </c>
      <c r="D747" t="s">
        <v>4360</v>
      </c>
      <c r="E747" t="str">
        <f t="shared" si="212"/>
        <v/>
      </c>
      <c r="G747" t="str">
        <f t="shared" si="213"/>
        <v>144</v>
      </c>
      <c r="H747" t="s">
        <v>4361</v>
      </c>
      <c r="I747" t="s">
        <v>4362</v>
      </c>
      <c r="J747" t="s">
        <v>51</v>
      </c>
      <c r="K747" t="s">
        <v>23</v>
      </c>
      <c r="L747">
        <v>75065</v>
      </c>
      <c r="M747" t="str">
        <f t="shared" si="214"/>
        <v/>
      </c>
      <c r="O747" t="s">
        <v>4363</v>
      </c>
      <c r="P747" t="s">
        <v>51</v>
      </c>
      <c r="Q747" t="s">
        <v>23</v>
      </c>
      <c r="R747">
        <v>75005</v>
      </c>
      <c r="T747" t="e">
        <f t="shared" ca="1" si="215"/>
        <v>#NAME?</v>
      </c>
      <c r="U747" t="e">
        <f t="shared" ca="1" si="216"/>
        <v>#NAME?</v>
      </c>
      <c r="V747" t="e">
        <f t="shared" ca="1" si="217"/>
        <v>#NAME?</v>
      </c>
      <c r="W747" t="e">
        <f t="shared" ca="1" si="218"/>
        <v>#NAME?</v>
      </c>
      <c r="X747" t="e">
        <f t="shared" ca="1" si="219"/>
        <v>#NAME?</v>
      </c>
      <c r="Y747" t="e">
        <f t="shared" ca="1" si="220"/>
        <v>#NAME?</v>
      </c>
      <c r="Z747" t="e">
        <f t="shared" ca="1" si="222"/>
        <v>#NAME?</v>
      </c>
    </row>
    <row r="748" spans="1:26" x14ac:dyDescent="0.25">
      <c r="A748">
        <v>747</v>
      </c>
      <c r="B748" t="s">
        <v>4364</v>
      </c>
      <c r="C748" t="s">
        <v>4365</v>
      </c>
      <c r="D748" t="s">
        <v>4366</v>
      </c>
      <c r="E748" t="str">
        <f t="shared" si="212"/>
        <v>761</v>
      </c>
      <c r="F748" t="s">
        <v>4367</v>
      </c>
      <c r="G748" t="str">
        <f t="shared" si="213"/>
        <v>155</v>
      </c>
      <c r="H748" t="s">
        <v>4368</v>
      </c>
      <c r="I748" t="s">
        <v>4369</v>
      </c>
      <c r="J748" t="s">
        <v>22</v>
      </c>
      <c r="K748" t="s">
        <v>23</v>
      </c>
      <c r="L748">
        <v>75025</v>
      </c>
      <c r="M748" t="str">
        <f t="shared" si="214"/>
        <v>994</v>
      </c>
      <c r="N748" t="s">
        <v>4370</v>
      </c>
      <c r="O748" t="s">
        <v>4371</v>
      </c>
      <c r="P748" t="s">
        <v>42</v>
      </c>
      <c r="Q748" t="s">
        <v>23</v>
      </c>
      <c r="R748">
        <v>75003</v>
      </c>
      <c r="S748" s="1">
        <v>30838</v>
      </c>
      <c r="T748" t="e">
        <f t="shared" ca="1" si="215"/>
        <v>#NAME?</v>
      </c>
      <c r="U748" t="e">
        <f t="shared" ca="1" si="216"/>
        <v>#NAME?</v>
      </c>
      <c r="V748" t="e">
        <f t="shared" ca="1" si="217"/>
        <v>#NAME?</v>
      </c>
      <c r="W748" t="e">
        <f t="shared" ca="1" si="218"/>
        <v>#NAME?</v>
      </c>
      <c r="X748" t="e">
        <f t="shared" ca="1" si="219"/>
        <v>#NAME?</v>
      </c>
      <c r="Y748" t="e">
        <f t="shared" ca="1" si="220"/>
        <v>#NAME?</v>
      </c>
      <c r="Z748" t="e">
        <f ca="1">_xlfn.CONCAT("INSERT INTO DATE (Contact_id,Date_type,Date) VALUES("&amp;A748&amp;",'Birthday' ,'"&amp;S748&amp;"');")</f>
        <v>#NAME?</v>
      </c>
    </row>
    <row r="749" spans="1:26" x14ac:dyDescent="0.25">
      <c r="A749">
        <v>748</v>
      </c>
      <c r="B749" t="s">
        <v>4372</v>
      </c>
      <c r="D749" t="s">
        <v>4373</v>
      </c>
      <c r="E749" t="str">
        <f t="shared" si="212"/>
        <v/>
      </c>
      <c r="G749" t="str">
        <f t="shared" si="213"/>
        <v>411</v>
      </c>
      <c r="H749" t="s">
        <v>4374</v>
      </c>
      <c r="L749">
        <v>75082</v>
      </c>
      <c r="M749" t="str">
        <f t="shared" si="214"/>
        <v/>
      </c>
      <c r="O749" t="s">
        <v>4375</v>
      </c>
      <c r="P749" t="s">
        <v>22</v>
      </c>
      <c r="Q749" t="s">
        <v>23</v>
      </c>
      <c r="R749">
        <v>75002</v>
      </c>
      <c r="T749" t="e">
        <f t="shared" ca="1" si="215"/>
        <v>#NAME?</v>
      </c>
      <c r="U749" t="e">
        <f t="shared" ca="1" si="216"/>
        <v>#NAME?</v>
      </c>
      <c r="V749" t="e">
        <f t="shared" ca="1" si="217"/>
        <v>#NAME?</v>
      </c>
      <c r="W749" t="e">
        <f t="shared" ca="1" si="218"/>
        <v>#NAME?</v>
      </c>
      <c r="X749" t="e">
        <f t="shared" ca="1" si="219"/>
        <v>#NAME?</v>
      </c>
      <c r="Y749" t="e">
        <f t="shared" ca="1" si="220"/>
        <v>#NAME?</v>
      </c>
      <c r="Z749" t="e">
        <f t="shared" ca="1" si="222"/>
        <v>#NAME?</v>
      </c>
    </row>
    <row r="750" spans="1:26" x14ac:dyDescent="0.25">
      <c r="A750">
        <v>749</v>
      </c>
      <c r="B750" t="s">
        <v>4376</v>
      </c>
      <c r="C750" t="s">
        <v>4377</v>
      </c>
      <c r="D750" t="s">
        <v>4378</v>
      </c>
      <c r="E750" t="str">
        <f t="shared" si="212"/>
        <v/>
      </c>
      <c r="G750" t="str">
        <f t="shared" si="213"/>
        <v>367</v>
      </c>
      <c r="H750" t="s">
        <v>4379</v>
      </c>
      <c r="L750">
        <v>75076</v>
      </c>
      <c r="M750" t="str">
        <f t="shared" si="214"/>
        <v>212</v>
      </c>
      <c r="N750" t="s">
        <v>4380</v>
      </c>
      <c r="O750" t="s">
        <v>4381</v>
      </c>
      <c r="P750" t="s">
        <v>51</v>
      </c>
      <c r="Q750" t="s">
        <v>23</v>
      </c>
      <c r="R750">
        <v>75006</v>
      </c>
      <c r="T750" t="e">
        <f t="shared" ca="1" si="215"/>
        <v>#NAME?</v>
      </c>
      <c r="U750" t="e">
        <f t="shared" ca="1" si="216"/>
        <v>#NAME?</v>
      </c>
      <c r="V750" t="e">
        <f t="shared" ca="1" si="217"/>
        <v>#NAME?</v>
      </c>
      <c r="W750" t="e">
        <f t="shared" ca="1" si="218"/>
        <v>#NAME?</v>
      </c>
      <c r="X750" t="e">
        <f t="shared" ca="1" si="219"/>
        <v>#NAME?</v>
      </c>
      <c r="Y750" t="e">
        <f t="shared" ca="1" si="220"/>
        <v>#NAME?</v>
      </c>
      <c r="Z750" t="e">
        <f t="shared" ca="1" si="222"/>
        <v>#NAME?</v>
      </c>
    </row>
    <row r="751" spans="1:26" x14ac:dyDescent="0.25">
      <c r="A751">
        <v>750</v>
      </c>
      <c r="B751" t="s">
        <v>4382</v>
      </c>
      <c r="D751" t="s">
        <v>4383</v>
      </c>
      <c r="E751" t="str">
        <f t="shared" si="212"/>
        <v/>
      </c>
      <c r="G751" t="str">
        <f t="shared" si="213"/>
        <v>739</v>
      </c>
      <c r="H751" t="s">
        <v>4384</v>
      </c>
      <c r="M751" t="str">
        <f t="shared" si="214"/>
        <v/>
      </c>
      <c r="T751" t="e">
        <f t="shared" ca="1" si="215"/>
        <v>#NAME?</v>
      </c>
      <c r="U751" t="e">
        <f t="shared" ca="1" si="216"/>
        <v>#NAME?</v>
      </c>
      <c r="V751" t="e">
        <f t="shared" ca="1" si="217"/>
        <v>#NAME?</v>
      </c>
      <c r="W751" t="e">
        <f t="shared" ca="1" si="218"/>
        <v>#NAME?</v>
      </c>
      <c r="X751" t="e">
        <f t="shared" ca="1" si="219"/>
        <v>#NAME?</v>
      </c>
      <c r="Y751" t="e">
        <f t="shared" ca="1" si="220"/>
        <v>#NAME?</v>
      </c>
      <c r="Z751" t="e">
        <f t="shared" ca="1" si="222"/>
        <v>#NAME?</v>
      </c>
    </row>
    <row r="752" spans="1:26" x14ac:dyDescent="0.25">
      <c r="A752">
        <v>751</v>
      </c>
      <c r="B752" t="s">
        <v>4385</v>
      </c>
      <c r="D752" t="s">
        <v>4386</v>
      </c>
      <c r="E752" t="str">
        <f t="shared" si="212"/>
        <v>550</v>
      </c>
      <c r="F752" t="s">
        <v>4387</v>
      </c>
      <c r="G752" t="str">
        <f t="shared" si="213"/>
        <v>527</v>
      </c>
      <c r="H752" t="s">
        <v>4388</v>
      </c>
      <c r="I752" t="s">
        <v>4389</v>
      </c>
      <c r="J752" t="s">
        <v>51</v>
      </c>
      <c r="K752" t="s">
        <v>23</v>
      </c>
      <c r="M752" t="str">
        <f t="shared" si="214"/>
        <v/>
      </c>
      <c r="O752" t="s">
        <v>4390</v>
      </c>
      <c r="P752" t="s">
        <v>42</v>
      </c>
      <c r="Q752" t="s">
        <v>23</v>
      </c>
      <c r="R752">
        <v>75005</v>
      </c>
      <c r="S752" s="1">
        <v>30786</v>
      </c>
      <c r="T752" t="e">
        <f t="shared" ca="1" si="215"/>
        <v>#NAME?</v>
      </c>
      <c r="U752" t="e">
        <f t="shared" ca="1" si="216"/>
        <v>#NAME?</v>
      </c>
      <c r="V752" t="e">
        <f t="shared" ca="1" si="217"/>
        <v>#NAME?</v>
      </c>
      <c r="W752" t="e">
        <f t="shared" ca="1" si="218"/>
        <v>#NAME?</v>
      </c>
      <c r="X752" t="e">
        <f t="shared" ca="1" si="219"/>
        <v>#NAME?</v>
      </c>
      <c r="Y752" t="e">
        <f t="shared" ca="1" si="220"/>
        <v>#NAME?</v>
      </c>
      <c r="Z752" t="e">
        <f t="shared" ref="Z752:Z757" ca="1" si="226">_xlfn.CONCAT("INSERT INTO DATE (Contact_id,Date_type,Date) VALUES("&amp;A752&amp;",'Birthday' ,'"&amp;S752&amp;"');")</f>
        <v>#NAME?</v>
      </c>
    </row>
    <row r="753" spans="1:26" x14ac:dyDescent="0.25">
      <c r="A753">
        <v>752</v>
      </c>
      <c r="B753" t="s">
        <v>2415</v>
      </c>
      <c r="C753" t="s">
        <v>4391</v>
      </c>
      <c r="D753" t="s">
        <v>4392</v>
      </c>
      <c r="E753" t="str">
        <f t="shared" si="212"/>
        <v>113</v>
      </c>
      <c r="F753" t="s">
        <v>4393</v>
      </c>
      <c r="G753" t="str">
        <f t="shared" si="213"/>
        <v>871</v>
      </c>
      <c r="H753" t="s">
        <v>4394</v>
      </c>
      <c r="I753" t="s">
        <v>4395</v>
      </c>
      <c r="J753" t="s">
        <v>42</v>
      </c>
      <c r="K753" t="s">
        <v>23</v>
      </c>
      <c r="L753">
        <v>75043</v>
      </c>
      <c r="M753" t="str">
        <f t="shared" si="214"/>
        <v/>
      </c>
      <c r="O753" t="s">
        <v>4396</v>
      </c>
      <c r="P753" t="s">
        <v>51</v>
      </c>
      <c r="Q753" t="s">
        <v>23</v>
      </c>
      <c r="R753">
        <v>75003</v>
      </c>
      <c r="S753" s="1">
        <v>33997</v>
      </c>
      <c r="T753" t="e">
        <f t="shared" ca="1" si="215"/>
        <v>#NAME?</v>
      </c>
      <c r="U753" t="e">
        <f t="shared" ca="1" si="216"/>
        <v>#NAME?</v>
      </c>
      <c r="V753" t="e">
        <f t="shared" ca="1" si="217"/>
        <v>#NAME?</v>
      </c>
      <c r="W753" t="e">
        <f t="shared" ca="1" si="218"/>
        <v>#NAME?</v>
      </c>
      <c r="X753" t="e">
        <f t="shared" ca="1" si="219"/>
        <v>#NAME?</v>
      </c>
      <c r="Y753" t="e">
        <f t="shared" ca="1" si="220"/>
        <v>#NAME?</v>
      </c>
      <c r="Z753" t="e">
        <f t="shared" ca="1" si="226"/>
        <v>#NAME?</v>
      </c>
    </row>
    <row r="754" spans="1:26" x14ac:dyDescent="0.25">
      <c r="A754">
        <v>753</v>
      </c>
      <c r="B754" t="s">
        <v>4397</v>
      </c>
      <c r="C754" t="s">
        <v>4398</v>
      </c>
      <c r="D754" t="s">
        <v>4399</v>
      </c>
      <c r="E754" t="str">
        <f t="shared" si="212"/>
        <v>651</v>
      </c>
      <c r="F754" t="s">
        <v>4400</v>
      </c>
      <c r="G754" t="str">
        <f t="shared" si="213"/>
        <v>925</v>
      </c>
      <c r="H754" t="s">
        <v>4401</v>
      </c>
      <c r="L754">
        <v>75081</v>
      </c>
      <c r="M754" t="str">
        <f t="shared" si="214"/>
        <v/>
      </c>
      <c r="S754" s="1">
        <v>30871</v>
      </c>
      <c r="T754" t="e">
        <f t="shared" ca="1" si="215"/>
        <v>#NAME?</v>
      </c>
      <c r="U754" t="e">
        <f t="shared" ca="1" si="216"/>
        <v>#NAME?</v>
      </c>
      <c r="V754" t="e">
        <f t="shared" ca="1" si="217"/>
        <v>#NAME?</v>
      </c>
      <c r="W754" t="e">
        <f t="shared" ca="1" si="218"/>
        <v>#NAME?</v>
      </c>
      <c r="X754" t="e">
        <f t="shared" ca="1" si="219"/>
        <v>#NAME?</v>
      </c>
      <c r="Y754" t="e">
        <f t="shared" ca="1" si="220"/>
        <v>#NAME?</v>
      </c>
      <c r="Z754" t="e">
        <f t="shared" ca="1" si="226"/>
        <v>#NAME?</v>
      </c>
    </row>
    <row r="755" spans="1:26" x14ac:dyDescent="0.25">
      <c r="A755">
        <v>754</v>
      </c>
      <c r="B755" t="s">
        <v>3405</v>
      </c>
      <c r="D755" t="s">
        <v>4402</v>
      </c>
      <c r="E755" t="str">
        <f t="shared" si="212"/>
        <v/>
      </c>
      <c r="G755" t="str">
        <f t="shared" si="213"/>
        <v>202</v>
      </c>
      <c r="H755" t="s">
        <v>4403</v>
      </c>
      <c r="I755" t="s">
        <v>4404</v>
      </c>
      <c r="J755" t="s">
        <v>42</v>
      </c>
      <c r="K755" t="s">
        <v>23</v>
      </c>
      <c r="L755">
        <v>75008</v>
      </c>
      <c r="M755" t="str">
        <f t="shared" si="214"/>
        <v>759</v>
      </c>
      <c r="N755" t="s">
        <v>4405</v>
      </c>
      <c r="S755" s="1">
        <v>27756</v>
      </c>
      <c r="T755" t="e">
        <f t="shared" ca="1" si="215"/>
        <v>#NAME?</v>
      </c>
      <c r="U755" t="e">
        <f t="shared" ca="1" si="216"/>
        <v>#NAME?</v>
      </c>
      <c r="V755" t="e">
        <f t="shared" ca="1" si="217"/>
        <v>#NAME?</v>
      </c>
      <c r="W755" t="e">
        <f t="shared" ca="1" si="218"/>
        <v>#NAME?</v>
      </c>
      <c r="X755" t="e">
        <f t="shared" ca="1" si="219"/>
        <v>#NAME?</v>
      </c>
      <c r="Y755" t="e">
        <f t="shared" ca="1" si="220"/>
        <v>#NAME?</v>
      </c>
      <c r="Z755" t="e">
        <f t="shared" ca="1" si="226"/>
        <v>#NAME?</v>
      </c>
    </row>
    <row r="756" spans="1:26" x14ac:dyDescent="0.25">
      <c r="A756">
        <v>755</v>
      </c>
      <c r="B756" t="s">
        <v>3993</v>
      </c>
      <c r="D756" t="s">
        <v>4406</v>
      </c>
      <c r="E756" t="str">
        <f t="shared" si="212"/>
        <v/>
      </c>
      <c r="G756" t="str">
        <f t="shared" si="213"/>
        <v>790</v>
      </c>
      <c r="H756" t="s">
        <v>4407</v>
      </c>
      <c r="L756">
        <v>75037</v>
      </c>
      <c r="M756" t="str">
        <f t="shared" si="214"/>
        <v>406</v>
      </c>
      <c r="N756" t="s">
        <v>4408</v>
      </c>
      <c r="O756" t="s">
        <v>4409</v>
      </c>
      <c r="P756" t="s">
        <v>42</v>
      </c>
      <c r="Q756" t="s">
        <v>23</v>
      </c>
      <c r="R756">
        <v>75002</v>
      </c>
      <c r="S756" s="1">
        <v>28526</v>
      </c>
      <c r="T756" t="e">
        <f t="shared" ca="1" si="215"/>
        <v>#NAME?</v>
      </c>
      <c r="U756" t="e">
        <f t="shared" ca="1" si="216"/>
        <v>#NAME?</v>
      </c>
      <c r="V756" t="e">
        <f t="shared" ca="1" si="217"/>
        <v>#NAME?</v>
      </c>
      <c r="W756" t="e">
        <f t="shared" ca="1" si="218"/>
        <v>#NAME?</v>
      </c>
      <c r="X756" t="e">
        <f t="shared" ca="1" si="219"/>
        <v>#NAME?</v>
      </c>
      <c r="Y756" t="e">
        <f t="shared" ca="1" si="220"/>
        <v>#NAME?</v>
      </c>
      <c r="Z756" t="e">
        <f t="shared" ca="1" si="226"/>
        <v>#NAME?</v>
      </c>
    </row>
    <row r="757" spans="1:26" x14ac:dyDescent="0.25">
      <c r="A757">
        <v>756</v>
      </c>
      <c r="B757" t="s">
        <v>4410</v>
      </c>
      <c r="C757" t="s">
        <v>4411</v>
      </c>
      <c r="D757" t="s">
        <v>4412</v>
      </c>
      <c r="E757" t="str">
        <f t="shared" si="212"/>
        <v/>
      </c>
      <c r="G757" t="str">
        <f t="shared" si="213"/>
        <v>164</v>
      </c>
      <c r="H757" t="s">
        <v>4413</v>
      </c>
      <c r="L757">
        <v>75014</v>
      </c>
      <c r="M757" t="str">
        <f t="shared" si="214"/>
        <v>492</v>
      </c>
      <c r="N757" t="s">
        <v>4414</v>
      </c>
      <c r="S757" s="1">
        <v>24815</v>
      </c>
      <c r="T757" t="e">
        <f t="shared" ca="1" si="215"/>
        <v>#NAME?</v>
      </c>
      <c r="U757" t="e">
        <f t="shared" ca="1" si="216"/>
        <v>#NAME?</v>
      </c>
      <c r="V757" t="e">
        <f t="shared" ca="1" si="217"/>
        <v>#NAME?</v>
      </c>
      <c r="W757" t="e">
        <f t="shared" ca="1" si="218"/>
        <v>#NAME?</v>
      </c>
      <c r="X757" t="e">
        <f t="shared" ca="1" si="219"/>
        <v>#NAME?</v>
      </c>
      <c r="Y757" t="e">
        <f t="shared" ca="1" si="220"/>
        <v>#NAME?</v>
      </c>
      <c r="Z757" t="e">
        <f t="shared" ca="1" si="226"/>
        <v>#NAME?</v>
      </c>
    </row>
    <row r="758" spans="1:26" x14ac:dyDescent="0.25">
      <c r="A758">
        <v>757</v>
      </c>
      <c r="B758" t="s">
        <v>4415</v>
      </c>
      <c r="D758" t="s">
        <v>4416</v>
      </c>
      <c r="E758" t="str">
        <f t="shared" si="212"/>
        <v/>
      </c>
      <c r="G758" t="str">
        <f t="shared" si="213"/>
        <v>715</v>
      </c>
      <c r="H758" t="s">
        <v>4417</v>
      </c>
      <c r="I758" t="s">
        <v>4418</v>
      </c>
      <c r="J758" t="s">
        <v>32</v>
      </c>
      <c r="K758" t="s">
        <v>23</v>
      </c>
      <c r="L758">
        <v>75005</v>
      </c>
      <c r="M758" t="str">
        <f t="shared" si="214"/>
        <v>846</v>
      </c>
      <c r="N758" t="s">
        <v>4419</v>
      </c>
      <c r="T758" t="e">
        <f t="shared" ca="1" si="215"/>
        <v>#NAME?</v>
      </c>
      <c r="U758" t="e">
        <f t="shared" ca="1" si="216"/>
        <v>#NAME?</v>
      </c>
      <c r="V758" t="e">
        <f t="shared" ca="1" si="217"/>
        <v>#NAME?</v>
      </c>
      <c r="W758" t="e">
        <f t="shared" ca="1" si="218"/>
        <v>#NAME?</v>
      </c>
      <c r="X758" t="e">
        <f t="shared" ca="1" si="219"/>
        <v>#NAME?</v>
      </c>
      <c r="Y758" t="e">
        <f t="shared" ca="1" si="220"/>
        <v>#NAME?</v>
      </c>
      <c r="Z758" t="e">
        <f t="shared" ca="1" si="222"/>
        <v>#NAME?</v>
      </c>
    </row>
    <row r="759" spans="1:26" x14ac:dyDescent="0.25">
      <c r="A759">
        <v>758</v>
      </c>
      <c r="B759" t="s">
        <v>4420</v>
      </c>
      <c r="C759" t="s">
        <v>4421</v>
      </c>
      <c r="D759" t="s">
        <v>4422</v>
      </c>
      <c r="E759" t="str">
        <f t="shared" si="212"/>
        <v>699</v>
      </c>
      <c r="F759" t="s">
        <v>4423</v>
      </c>
      <c r="G759" t="str">
        <f t="shared" si="213"/>
        <v>703</v>
      </c>
      <c r="H759" t="s">
        <v>4424</v>
      </c>
      <c r="I759" t="s">
        <v>4425</v>
      </c>
      <c r="J759" t="s">
        <v>32</v>
      </c>
      <c r="K759" t="s">
        <v>23</v>
      </c>
      <c r="M759" t="str">
        <f t="shared" si="214"/>
        <v/>
      </c>
      <c r="T759" t="e">
        <f t="shared" ca="1" si="215"/>
        <v>#NAME?</v>
      </c>
      <c r="U759" t="e">
        <f t="shared" ca="1" si="216"/>
        <v>#NAME?</v>
      </c>
      <c r="V759" t="e">
        <f t="shared" ca="1" si="217"/>
        <v>#NAME?</v>
      </c>
      <c r="W759" t="e">
        <f t="shared" ca="1" si="218"/>
        <v>#NAME?</v>
      </c>
      <c r="X759" t="e">
        <f t="shared" ca="1" si="219"/>
        <v>#NAME?</v>
      </c>
      <c r="Y759" t="e">
        <f t="shared" ca="1" si="220"/>
        <v>#NAME?</v>
      </c>
      <c r="Z759" t="e">
        <f t="shared" ca="1" si="222"/>
        <v>#NAME?</v>
      </c>
    </row>
    <row r="760" spans="1:26" x14ac:dyDescent="0.25">
      <c r="A760">
        <v>759</v>
      </c>
      <c r="B760" t="s">
        <v>4426</v>
      </c>
      <c r="C760" t="s">
        <v>4427</v>
      </c>
      <c r="D760" t="s">
        <v>4428</v>
      </c>
      <c r="E760" t="str">
        <f t="shared" si="212"/>
        <v>916</v>
      </c>
      <c r="F760" t="s">
        <v>4429</v>
      </c>
      <c r="G760" t="str">
        <f t="shared" si="213"/>
        <v>435</v>
      </c>
      <c r="H760" t="s">
        <v>4430</v>
      </c>
      <c r="I760" t="s">
        <v>4431</v>
      </c>
      <c r="J760" t="s">
        <v>22</v>
      </c>
      <c r="K760" t="s">
        <v>23</v>
      </c>
      <c r="L760">
        <v>75094</v>
      </c>
      <c r="M760" t="str">
        <f t="shared" si="214"/>
        <v/>
      </c>
      <c r="T760" t="e">
        <f t="shared" ca="1" si="215"/>
        <v>#NAME?</v>
      </c>
      <c r="U760" t="e">
        <f t="shared" ca="1" si="216"/>
        <v>#NAME?</v>
      </c>
      <c r="V760" t="e">
        <f t="shared" ca="1" si="217"/>
        <v>#NAME?</v>
      </c>
      <c r="W760" t="e">
        <f t="shared" ca="1" si="218"/>
        <v>#NAME?</v>
      </c>
      <c r="X760" t="e">
        <f t="shared" ca="1" si="219"/>
        <v>#NAME?</v>
      </c>
      <c r="Y760" t="e">
        <f t="shared" ca="1" si="220"/>
        <v>#NAME?</v>
      </c>
      <c r="Z760" t="e">
        <f t="shared" ca="1" si="222"/>
        <v>#NAME?</v>
      </c>
    </row>
    <row r="761" spans="1:26" x14ac:dyDescent="0.25">
      <c r="A761">
        <v>760</v>
      </c>
      <c r="B761" t="s">
        <v>4432</v>
      </c>
      <c r="C761" t="s">
        <v>4433</v>
      </c>
      <c r="D761" t="s">
        <v>4434</v>
      </c>
      <c r="E761" t="str">
        <f t="shared" si="212"/>
        <v/>
      </c>
      <c r="G761" t="str">
        <f t="shared" si="213"/>
        <v>175</v>
      </c>
      <c r="H761" t="s">
        <v>4435</v>
      </c>
      <c r="I761" t="s">
        <v>4436</v>
      </c>
      <c r="J761" t="s">
        <v>32</v>
      </c>
      <c r="K761" t="s">
        <v>23</v>
      </c>
      <c r="L761">
        <v>75076</v>
      </c>
      <c r="M761" t="str">
        <f t="shared" si="214"/>
        <v>395</v>
      </c>
      <c r="N761" t="s">
        <v>4437</v>
      </c>
      <c r="T761" t="e">
        <f t="shared" ca="1" si="215"/>
        <v>#NAME?</v>
      </c>
      <c r="U761" t="e">
        <f t="shared" ca="1" si="216"/>
        <v>#NAME?</v>
      </c>
      <c r="V761" t="e">
        <f t="shared" ca="1" si="217"/>
        <v>#NAME?</v>
      </c>
      <c r="W761" t="e">
        <f t="shared" ca="1" si="218"/>
        <v>#NAME?</v>
      </c>
      <c r="X761" t="e">
        <f t="shared" ca="1" si="219"/>
        <v>#NAME?</v>
      </c>
      <c r="Y761" t="e">
        <f t="shared" ca="1" si="220"/>
        <v>#NAME?</v>
      </c>
      <c r="Z761" t="e">
        <f t="shared" ca="1" si="222"/>
        <v>#NAME?</v>
      </c>
    </row>
    <row r="762" spans="1:26" x14ac:dyDescent="0.25">
      <c r="A762">
        <v>761</v>
      </c>
      <c r="B762" t="s">
        <v>4421</v>
      </c>
      <c r="D762" t="s">
        <v>4438</v>
      </c>
      <c r="E762" t="str">
        <f t="shared" si="212"/>
        <v>893</v>
      </c>
      <c r="F762" t="s">
        <v>4439</v>
      </c>
      <c r="G762" t="str">
        <f t="shared" si="213"/>
        <v/>
      </c>
      <c r="I762" t="s">
        <v>4440</v>
      </c>
      <c r="J762" t="s">
        <v>29</v>
      </c>
      <c r="K762" t="s">
        <v>23</v>
      </c>
      <c r="M762" t="str">
        <f t="shared" si="214"/>
        <v>807</v>
      </c>
      <c r="N762" t="s">
        <v>4441</v>
      </c>
      <c r="O762" t="s">
        <v>4442</v>
      </c>
      <c r="P762" t="s">
        <v>51</v>
      </c>
      <c r="Q762" t="s">
        <v>23</v>
      </c>
      <c r="R762">
        <v>75008</v>
      </c>
      <c r="T762" t="e">
        <f t="shared" ca="1" si="215"/>
        <v>#NAME?</v>
      </c>
      <c r="U762" t="e">
        <f t="shared" ca="1" si="216"/>
        <v>#NAME?</v>
      </c>
      <c r="V762" t="e">
        <f t="shared" ca="1" si="217"/>
        <v>#NAME?</v>
      </c>
      <c r="W762" t="e">
        <f t="shared" ca="1" si="218"/>
        <v>#NAME?</v>
      </c>
      <c r="X762" t="e">
        <f t="shared" ca="1" si="219"/>
        <v>#NAME?</v>
      </c>
      <c r="Y762" t="e">
        <f t="shared" ca="1" si="220"/>
        <v>#NAME?</v>
      </c>
      <c r="Z762" t="e">
        <f t="shared" ca="1" si="222"/>
        <v>#NAME?</v>
      </c>
    </row>
    <row r="763" spans="1:26" x14ac:dyDescent="0.25">
      <c r="A763">
        <v>762</v>
      </c>
      <c r="B763" t="s">
        <v>4443</v>
      </c>
      <c r="C763" t="s">
        <v>4444</v>
      </c>
      <c r="D763" t="s">
        <v>4445</v>
      </c>
      <c r="E763" t="str">
        <f t="shared" si="212"/>
        <v/>
      </c>
      <c r="G763" t="str">
        <f t="shared" si="213"/>
        <v>245</v>
      </c>
      <c r="H763" t="s">
        <v>4446</v>
      </c>
      <c r="I763" t="s">
        <v>4447</v>
      </c>
      <c r="J763" t="s">
        <v>42</v>
      </c>
      <c r="K763" t="s">
        <v>23</v>
      </c>
      <c r="L763">
        <v>75029</v>
      </c>
      <c r="M763" t="str">
        <f t="shared" si="214"/>
        <v>251</v>
      </c>
      <c r="N763" t="s">
        <v>4448</v>
      </c>
      <c r="T763" t="e">
        <f t="shared" ca="1" si="215"/>
        <v>#NAME?</v>
      </c>
      <c r="U763" t="e">
        <f t="shared" ca="1" si="216"/>
        <v>#NAME?</v>
      </c>
      <c r="V763" t="e">
        <f t="shared" ca="1" si="217"/>
        <v>#NAME?</v>
      </c>
      <c r="W763" t="e">
        <f t="shared" ca="1" si="218"/>
        <v>#NAME?</v>
      </c>
      <c r="X763" t="e">
        <f t="shared" ca="1" si="219"/>
        <v>#NAME?</v>
      </c>
      <c r="Y763" t="e">
        <f t="shared" ca="1" si="220"/>
        <v>#NAME?</v>
      </c>
      <c r="Z763" t="e">
        <f t="shared" ca="1" si="222"/>
        <v>#NAME?</v>
      </c>
    </row>
    <row r="764" spans="1:26" x14ac:dyDescent="0.25">
      <c r="A764">
        <v>763</v>
      </c>
      <c r="B764" t="s">
        <v>4449</v>
      </c>
      <c r="D764" t="s">
        <v>4450</v>
      </c>
      <c r="E764" t="str">
        <f t="shared" si="212"/>
        <v/>
      </c>
      <c r="G764" t="str">
        <f t="shared" si="213"/>
        <v>193</v>
      </c>
      <c r="H764" t="s">
        <v>4451</v>
      </c>
      <c r="I764" t="s">
        <v>4452</v>
      </c>
      <c r="J764" t="s">
        <v>22</v>
      </c>
      <c r="K764" t="s">
        <v>23</v>
      </c>
      <c r="L764">
        <v>75076</v>
      </c>
      <c r="M764" t="str">
        <f t="shared" si="214"/>
        <v/>
      </c>
      <c r="O764" t="s">
        <v>4453</v>
      </c>
      <c r="P764" t="s">
        <v>51</v>
      </c>
      <c r="Q764" t="s">
        <v>23</v>
      </c>
      <c r="R764">
        <v>75005</v>
      </c>
      <c r="S764" s="1">
        <v>28798</v>
      </c>
      <c r="T764" t="e">
        <f t="shared" ca="1" si="215"/>
        <v>#NAME?</v>
      </c>
      <c r="U764" t="e">
        <f t="shared" ca="1" si="216"/>
        <v>#NAME?</v>
      </c>
      <c r="V764" t="e">
        <f t="shared" ca="1" si="217"/>
        <v>#NAME?</v>
      </c>
      <c r="W764" t="e">
        <f t="shared" ca="1" si="218"/>
        <v>#NAME?</v>
      </c>
      <c r="X764" t="e">
        <f t="shared" ca="1" si="219"/>
        <v>#NAME?</v>
      </c>
      <c r="Y764" t="e">
        <f t="shared" ca="1" si="220"/>
        <v>#NAME?</v>
      </c>
      <c r="Z764" t="e">
        <f ca="1">_xlfn.CONCAT("INSERT INTO DATE (Contact_id,Date_type,Date) VALUES("&amp;A764&amp;",'Birthday' ,'"&amp;S764&amp;"');")</f>
        <v>#NAME?</v>
      </c>
    </row>
    <row r="765" spans="1:26" x14ac:dyDescent="0.25">
      <c r="A765">
        <v>764</v>
      </c>
      <c r="B765" t="s">
        <v>4454</v>
      </c>
      <c r="C765" t="s">
        <v>1579</v>
      </c>
      <c r="D765" t="s">
        <v>4455</v>
      </c>
      <c r="E765" t="str">
        <f t="shared" si="212"/>
        <v/>
      </c>
      <c r="G765" t="str">
        <f t="shared" si="213"/>
        <v>354</v>
      </c>
      <c r="H765" t="s">
        <v>4456</v>
      </c>
      <c r="L765">
        <v>75069</v>
      </c>
      <c r="M765" t="str">
        <f t="shared" si="214"/>
        <v/>
      </c>
      <c r="T765" t="e">
        <f t="shared" ca="1" si="215"/>
        <v>#NAME?</v>
      </c>
      <c r="U765" t="e">
        <f t="shared" ca="1" si="216"/>
        <v>#NAME?</v>
      </c>
      <c r="V765" t="e">
        <f t="shared" ca="1" si="217"/>
        <v>#NAME?</v>
      </c>
      <c r="W765" t="e">
        <f t="shared" ca="1" si="218"/>
        <v>#NAME?</v>
      </c>
      <c r="X765" t="e">
        <f t="shared" ca="1" si="219"/>
        <v>#NAME?</v>
      </c>
      <c r="Y765" t="e">
        <f t="shared" ca="1" si="220"/>
        <v>#NAME?</v>
      </c>
      <c r="Z765" t="e">
        <f t="shared" ca="1" si="222"/>
        <v>#NAME?</v>
      </c>
    </row>
    <row r="766" spans="1:26" x14ac:dyDescent="0.25">
      <c r="A766">
        <v>765</v>
      </c>
      <c r="B766" t="s">
        <v>4457</v>
      </c>
      <c r="D766" t="s">
        <v>4458</v>
      </c>
      <c r="E766" t="str">
        <f t="shared" si="212"/>
        <v>131</v>
      </c>
      <c r="F766" t="s">
        <v>4459</v>
      </c>
      <c r="G766" t="str">
        <f t="shared" si="213"/>
        <v>984</v>
      </c>
      <c r="H766" t="s">
        <v>4460</v>
      </c>
      <c r="I766" t="s">
        <v>4461</v>
      </c>
      <c r="J766" t="s">
        <v>51</v>
      </c>
      <c r="K766" t="s">
        <v>23</v>
      </c>
      <c r="L766">
        <v>75062</v>
      </c>
      <c r="M766" t="str">
        <f t="shared" si="214"/>
        <v/>
      </c>
      <c r="T766" t="e">
        <f t="shared" ca="1" si="215"/>
        <v>#NAME?</v>
      </c>
      <c r="U766" t="e">
        <f t="shared" ca="1" si="216"/>
        <v>#NAME?</v>
      </c>
      <c r="V766" t="e">
        <f t="shared" ca="1" si="217"/>
        <v>#NAME?</v>
      </c>
      <c r="W766" t="e">
        <f t="shared" ca="1" si="218"/>
        <v>#NAME?</v>
      </c>
      <c r="X766" t="e">
        <f t="shared" ca="1" si="219"/>
        <v>#NAME?</v>
      </c>
      <c r="Y766" t="e">
        <f t="shared" ca="1" si="220"/>
        <v>#NAME?</v>
      </c>
      <c r="Z766" t="e">
        <f t="shared" ca="1" si="222"/>
        <v>#NAME?</v>
      </c>
    </row>
    <row r="767" spans="1:26" x14ac:dyDescent="0.25">
      <c r="A767">
        <v>766</v>
      </c>
      <c r="B767" t="s">
        <v>4462</v>
      </c>
      <c r="C767" t="s">
        <v>4463</v>
      </c>
      <c r="D767" t="s">
        <v>4464</v>
      </c>
      <c r="E767" t="str">
        <f t="shared" si="212"/>
        <v/>
      </c>
      <c r="G767" t="str">
        <f t="shared" si="213"/>
        <v>179</v>
      </c>
      <c r="H767" t="s">
        <v>4465</v>
      </c>
      <c r="M767" t="str">
        <f t="shared" si="214"/>
        <v>687</v>
      </c>
      <c r="N767" t="s">
        <v>4466</v>
      </c>
      <c r="S767" s="1">
        <v>34659</v>
      </c>
      <c r="T767" t="e">
        <f t="shared" ca="1" si="215"/>
        <v>#NAME?</v>
      </c>
      <c r="U767" t="e">
        <f t="shared" ca="1" si="216"/>
        <v>#NAME?</v>
      </c>
      <c r="V767" t="e">
        <f t="shared" ca="1" si="217"/>
        <v>#NAME?</v>
      </c>
      <c r="W767" t="e">
        <f t="shared" ca="1" si="218"/>
        <v>#NAME?</v>
      </c>
      <c r="X767" t="e">
        <f t="shared" ca="1" si="219"/>
        <v>#NAME?</v>
      </c>
      <c r="Y767" t="e">
        <f t="shared" ca="1" si="220"/>
        <v>#NAME?</v>
      </c>
      <c r="Z767" t="e">
        <f ca="1">_xlfn.CONCAT("INSERT INTO DATE (Contact_id,Date_type,Date) VALUES("&amp;A767&amp;",'Birthday' ,'"&amp;S767&amp;"');")</f>
        <v>#NAME?</v>
      </c>
    </row>
    <row r="768" spans="1:26" x14ac:dyDescent="0.25">
      <c r="A768">
        <v>767</v>
      </c>
      <c r="B768" t="s">
        <v>1289</v>
      </c>
      <c r="C768" t="s">
        <v>4467</v>
      </c>
      <c r="D768" t="s">
        <v>4468</v>
      </c>
      <c r="E768" t="str">
        <f t="shared" si="212"/>
        <v/>
      </c>
      <c r="G768" t="str">
        <f t="shared" si="213"/>
        <v>515</v>
      </c>
      <c r="H768" t="s">
        <v>4469</v>
      </c>
      <c r="I768" t="s">
        <v>4470</v>
      </c>
      <c r="J768" t="s">
        <v>29</v>
      </c>
      <c r="K768" t="s">
        <v>23</v>
      </c>
      <c r="M768" t="str">
        <f t="shared" si="214"/>
        <v>789</v>
      </c>
      <c r="N768" t="s">
        <v>4471</v>
      </c>
      <c r="O768" t="s">
        <v>4472</v>
      </c>
      <c r="P768" t="s">
        <v>32</v>
      </c>
      <c r="Q768" t="s">
        <v>23</v>
      </c>
      <c r="R768">
        <v>75008</v>
      </c>
      <c r="T768" t="e">
        <f t="shared" ca="1" si="215"/>
        <v>#NAME?</v>
      </c>
      <c r="U768" t="e">
        <f t="shared" ca="1" si="216"/>
        <v>#NAME?</v>
      </c>
      <c r="V768" t="e">
        <f t="shared" ca="1" si="217"/>
        <v>#NAME?</v>
      </c>
      <c r="W768" t="e">
        <f t="shared" ca="1" si="218"/>
        <v>#NAME?</v>
      </c>
      <c r="X768" t="e">
        <f t="shared" ca="1" si="219"/>
        <v>#NAME?</v>
      </c>
      <c r="Y768" t="e">
        <f t="shared" ca="1" si="220"/>
        <v>#NAME?</v>
      </c>
      <c r="Z768" t="e">
        <f t="shared" ca="1" si="222"/>
        <v>#NAME?</v>
      </c>
    </row>
    <row r="769" spans="1:26" x14ac:dyDescent="0.25">
      <c r="A769">
        <v>768</v>
      </c>
      <c r="B769" t="s">
        <v>4473</v>
      </c>
      <c r="D769" t="s">
        <v>4474</v>
      </c>
      <c r="E769" t="str">
        <f t="shared" si="212"/>
        <v/>
      </c>
      <c r="G769" t="str">
        <f t="shared" si="213"/>
        <v>226</v>
      </c>
      <c r="H769" t="s">
        <v>4475</v>
      </c>
      <c r="I769" t="s">
        <v>4476</v>
      </c>
      <c r="J769" t="s">
        <v>51</v>
      </c>
      <c r="K769" t="s">
        <v>23</v>
      </c>
      <c r="M769" t="str">
        <f t="shared" si="214"/>
        <v/>
      </c>
      <c r="T769" t="e">
        <f t="shared" ca="1" si="215"/>
        <v>#NAME?</v>
      </c>
      <c r="U769" t="e">
        <f t="shared" ca="1" si="216"/>
        <v>#NAME?</v>
      </c>
      <c r="V769" t="e">
        <f t="shared" ca="1" si="217"/>
        <v>#NAME?</v>
      </c>
      <c r="W769" t="e">
        <f t="shared" ca="1" si="218"/>
        <v>#NAME?</v>
      </c>
      <c r="X769" t="e">
        <f t="shared" ca="1" si="219"/>
        <v>#NAME?</v>
      </c>
      <c r="Y769" t="e">
        <f t="shared" ca="1" si="220"/>
        <v>#NAME?</v>
      </c>
      <c r="Z769" t="e">
        <f t="shared" ca="1" si="222"/>
        <v>#NAME?</v>
      </c>
    </row>
    <row r="770" spans="1:26" x14ac:dyDescent="0.25">
      <c r="A770">
        <v>769</v>
      </c>
      <c r="B770" t="s">
        <v>4477</v>
      </c>
      <c r="D770" t="s">
        <v>4478</v>
      </c>
      <c r="E770" t="str">
        <f t="shared" si="212"/>
        <v>815</v>
      </c>
      <c r="F770" t="s">
        <v>4479</v>
      </c>
      <c r="G770" t="str">
        <f t="shared" si="213"/>
        <v>582</v>
      </c>
      <c r="H770" t="s">
        <v>4480</v>
      </c>
      <c r="I770" t="s">
        <v>4481</v>
      </c>
      <c r="J770" t="s">
        <v>51</v>
      </c>
      <c r="K770" t="s">
        <v>23</v>
      </c>
      <c r="L770">
        <v>75046</v>
      </c>
      <c r="M770" t="str">
        <f t="shared" si="214"/>
        <v>409</v>
      </c>
      <c r="N770" t="s">
        <v>4482</v>
      </c>
      <c r="O770" t="s">
        <v>4483</v>
      </c>
      <c r="P770" t="s">
        <v>32</v>
      </c>
      <c r="Q770" t="s">
        <v>23</v>
      </c>
      <c r="R770">
        <v>75005</v>
      </c>
      <c r="T770" t="e">
        <f t="shared" ca="1" si="215"/>
        <v>#NAME?</v>
      </c>
      <c r="U770" t="e">
        <f t="shared" ca="1" si="216"/>
        <v>#NAME?</v>
      </c>
      <c r="V770" t="e">
        <f t="shared" ca="1" si="217"/>
        <v>#NAME?</v>
      </c>
      <c r="W770" t="e">
        <f t="shared" ca="1" si="218"/>
        <v>#NAME?</v>
      </c>
      <c r="X770" t="e">
        <f t="shared" ca="1" si="219"/>
        <v>#NAME?</v>
      </c>
      <c r="Y770" t="e">
        <f t="shared" ca="1" si="220"/>
        <v>#NAME?</v>
      </c>
      <c r="Z770" t="e">
        <f t="shared" ca="1" si="222"/>
        <v>#NAME?</v>
      </c>
    </row>
    <row r="771" spans="1:26" x14ac:dyDescent="0.25">
      <c r="A771">
        <v>770</v>
      </c>
      <c r="B771" t="s">
        <v>4484</v>
      </c>
      <c r="C771" t="s">
        <v>4485</v>
      </c>
      <c r="D771" t="s">
        <v>4486</v>
      </c>
      <c r="E771" t="str">
        <f t="shared" ref="E771:E834" si="227">LEFT(F771,3)</f>
        <v/>
      </c>
      <c r="G771" t="str">
        <f t="shared" ref="G771:G834" si="228">LEFT(H771,3)</f>
        <v>354</v>
      </c>
      <c r="H771" t="s">
        <v>4487</v>
      </c>
      <c r="I771" t="s">
        <v>4488</v>
      </c>
      <c r="J771" t="s">
        <v>42</v>
      </c>
      <c r="K771" t="s">
        <v>23</v>
      </c>
      <c r="L771">
        <v>75028</v>
      </c>
      <c r="M771" t="str">
        <f t="shared" ref="M771:M834" si="229">LEFT(N771,3)</f>
        <v>354</v>
      </c>
      <c r="N771" t="s">
        <v>4489</v>
      </c>
      <c r="S771" s="1">
        <v>34194</v>
      </c>
      <c r="T771" t="e">
        <f t="shared" ref="T771:T834" ca="1" si="230">CONCAT("INSERT INTO CONTACT(first_name,middle_name,last_name) VALUES ('"&amp;B771&amp;"','"&amp;C771&amp;"','"&amp;D771&amp;"');")</f>
        <v>#NAME?</v>
      </c>
      <c r="U771" t="e">
        <f t="shared" ref="U771:U834" ca="1" si="231">_xlfn.CONCAT("INSERT INTO ADDRESS (Contact_id,Address_type,Address,City,State,Zip) VALUES ("&amp;A771&amp;",'Home', '"&amp;I771&amp;"', '"&amp;J771&amp;"', '"&amp;K771&amp;"', "&amp;L771&amp;");")</f>
        <v>#NAME?</v>
      </c>
      <c r="V771" t="e">
        <f t="shared" ref="V771:V834" ca="1" si="232">_xlfn.CONCAT("INSERT INTO ADDRESS (Contact_id,Address_type,Address,City,State,Zip) VALUES ("&amp;A771&amp;",'Work', '"&amp;O771&amp;"', '"&amp;P771&amp;"', '"&amp;Q771&amp;"', "&amp;R771&amp;");")</f>
        <v>#NAME?</v>
      </c>
      <c r="W771" t="e">
        <f t="shared" ref="W771:W834" ca="1" si="233">_xlfn.CONCAT("INSERT INTO PHONE (Contact_id,Phone_type,Area_code,Number) VALUES("&amp;A771&amp;", 'Home', "&amp;E771&amp;",'"&amp;F771&amp;"');")</f>
        <v>#NAME?</v>
      </c>
      <c r="X771" t="e">
        <f t="shared" ref="X771:X834" ca="1" si="234">_xlfn.CONCAT("INSERT INTO PHONE (Contact_id,Phone_type,Area_code,Number) VALUES("&amp;A771&amp;", 'Cell', "&amp;G771&amp;",'"&amp;H771&amp;"');")</f>
        <v>#NAME?</v>
      </c>
      <c r="Y771" t="e">
        <f t="shared" ref="Y771:Y834" ca="1" si="235">_xlfn.CONCAT("INSERT INTO PHONE (Contact_id,Phone_type,Area_code,Number) VALUES("&amp;A771&amp;", 'Work', "&amp;M771&amp;",'"&amp;N771&amp;"');")</f>
        <v>#NAME?</v>
      </c>
      <c r="Z771" t="e">
        <f t="shared" ref="Z771:Z776" ca="1" si="236">_xlfn.CONCAT("INSERT INTO DATE (Contact_id,Date_type,Date) VALUES("&amp;A771&amp;",'Birthday' ,'"&amp;S771&amp;"');")</f>
        <v>#NAME?</v>
      </c>
    </row>
    <row r="772" spans="1:26" x14ac:dyDescent="0.25">
      <c r="A772">
        <v>771</v>
      </c>
      <c r="B772" t="s">
        <v>1873</v>
      </c>
      <c r="D772" t="s">
        <v>4490</v>
      </c>
      <c r="E772" t="str">
        <f t="shared" si="227"/>
        <v/>
      </c>
      <c r="G772" t="str">
        <f t="shared" si="228"/>
        <v>232</v>
      </c>
      <c r="H772" t="s">
        <v>4491</v>
      </c>
      <c r="L772">
        <v>75080</v>
      </c>
      <c r="M772" t="str">
        <f t="shared" si="229"/>
        <v>714</v>
      </c>
      <c r="N772" t="s">
        <v>4492</v>
      </c>
      <c r="O772" t="s">
        <v>4493</v>
      </c>
      <c r="P772" t="s">
        <v>29</v>
      </c>
      <c r="Q772" t="s">
        <v>23</v>
      </c>
      <c r="R772">
        <v>75005</v>
      </c>
      <c r="S772" s="1">
        <v>29074</v>
      </c>
      <c r="T772" t="e">
        <f t="shared" ca="1" si="230"/>
        <v>#NAME?</v>
      </c>
      <c r="U772" t="e">
        <f t="shared" ca="1" si="231"/>
        <v>#NAME?</v>
      </c>
      <c r="V772" t="e">
        <f t="shared" ca="1" si="232"/>
        <v>#NAME?</v>
      </c>
      <c r="W772" t="e">
        <f t="shared" ca="1" si="233"/>
        <v>#NAME?</v>
      </c>
      <c r="X772" t="e">
        <f t="shared" ca="1" si="234"/>
        <v>#NAME?</v>
      </c>
      <c r="Y772" t="e">
        <f t="shared" ca="1" si="235"/>
        <v>#NAME?</v>
      </c>
      <c r="Z772" t="e">
        <f t="shared" ca="1" si="236"/>
        <v>#NAME?</v>
      </c>
    </row>
    <row r="773" spans="1:26" x14ac:dyDescent="0.25">
      <c r="A773">
        <v>772</v>
      </c>
      <c r="B773" t="s">
        <v>4494</v>
      </c>
      <c r="C773" t="s">
        <v>4495</v>
      </c>
      <c r="D773" t="s">
        <v>4496</v>
      </c>
      <c r="E773" t="str">
        <f t="shared" si="227"/>
        <v/>
      </c>
      <c r="G773" t="str">
        <f t="shared" si="228"/>
        <v>475</v>
      </c>
      <c r="H773" t="s">
        <v>4497</v>
      </c>
      <c r="I773" t="s">
        <v>4498</v>
      </c>
      <c r="J773" t="s">
        <v>29</v>
      </c>
      <c r="K773" t="s">
        <v>23</v>
      </c>
      <c r="M773" t="str">
        <f t="shared" si="229"/>
        <v/>
      </c>
      <c r="O773" t="s">
        <v>4499</v>
      </c>
      <c r="P773" t="s">
        <v>32</v>
      </c>
      <c r="Q773" t="s">
        <v>23</v>
      </c>
      <c r="R773">
        <v>75001</v>
      </c>
      <c r="S773" s="1">
        <v>33704</v>
      </c>
      <c r="T773" t="e">
        <f t="shared" ca="1" si="230"/>
        <v>#NAME?</v>
      </c>
      <c r="U773" t="e">
        <f t="shared" ca="1" si="231"/>
        <v>#NAME?</v>
      </c>
      <c r="V773" t="e">
        <f t="shared" ca="1" si="232"/>
        <v>#NAME?</v>
      </c>
      <c r="W773" t="e">
        <f t="shared" ca="1" si="233"/>
        <v>#NAME?</v>
      </c>
      <c r="X773" t="e">
        <f t="shared" ca="1" si="234"/>
        <v>#NAME?</v>
      </c>
      <c r="Y773" t="e">
        <f t="shared" ca="1" si="235"/>
        <v>#NAME?</v>
      </c>
      <c r="Z773" t="e">
        <f t="shared" ca="1" si="236"/>
        <v>#NAME?</v>
      </c>
    </row>
    <row r="774" spans="1:26" x14ac:dyDescent="0.25">
      <c r="A774">
        <v>773</v>
      </c>
      <c r="B774" t="s">
        <v>4500</v>
      </c>
      <c r="D774" t="s">
        <v>4501</v>
      </c>
      <c r="E774" t="str">
        <f t="shared" si="227"/>
        <v>638</v>
      </c>
      <c r="F774" t="s">
        <v>4502</v>
      </c>
      <c r="G774" t="str">
        <f t="shared" si="228"/>
        <v>495</v>
      </c>
      <c r="H774" t="s">
        <v>4503</v>
      </c>
      <c r="I774" t="s">
        <v>4504</v>
      </c>
      <c r="J774" t="s">
        <v>29</v>
      </c>
      <c r="K774" t="s">
        <v>23</v>
      </c>
      <c r="L774">
        <v>75086</v>
      </c>
      <c r="M774" t="str">
        <f t="shared" si="229"/>
        <v>540</v>
      </c>
      <c r="N774" t="s">
        <v>4505</v>
      </c>
      <c r="O774" t="s">
        <v>4506</v>
      </c>
      <c r="P774" t="s">
        <v>22</v>
      </c>
      <c r="Q774" t="s">
        <v>23</v>
      </c>
      <c r="R774">
        <v>75001</v>
      </c>
      <c r="S774" s="1">
        <v>31607</v>
      </c>
      <c r="T774" t="e">
        <f t="shared" ca="1" si="230"/>
        <v>#NAME?</v>
      </c>
      <c r="U774" t="e">
        <f t="shared" ca="1" si="231"/>
        <v>#NAME?</v>
      </c>
      <c r="V774" t="e">
        <f t="shared" ca="1" si="232"/>
        <v>#NAME?</v>
      </c>
      <c r="W774" t="e">
        <f t="shared" ca="1" si="233"/>
        <v>#NAME?</v>
      </c>
      <c r="X774" t="e">
        <f t="shared" ca="1" si="234"/>
        <v>#NAME?</v>
      </c>
      <c r="Y774" t="e">
        <f t="shared" ca="1" si="235"/>
        <v>#NAME?</v>
      </c>
      <c r="Z774" t="e">
        <f t="shared" ca="1" si="236"/>
        <v>#NAME?</v>
      </c>
    </row>
    <row r="775" spans="1:26" x14ac:dyDescent="0.25">
      <c r="A775">
        <v>774</v>
      </c>
      <c r="B775" t="s">
        <v>1550</v>
      </c>
      <c r="D775" t="s">
        <v>4507</v>
      </c>
      <c r="E775" t="str">
        <f t="shared" si="227"/>
        <v>763</v>
      </c>
      <c r="F775" t="s">
        <v>4508</v>
      </c>
      <c r="G775" t="str">
        <f t="shared" si="228"/>
        <v>236</v>
      </c>
      <c r="H775" t="s">
        <v>4509</v>
      </c>
      <c r="I775" t="s">
        <v>4510</v>
      </c>
      <c r="J775" t="s">
        <v>29</v>
      </c>
      <c r="K775" t="s">
        <v>23</v>
      </c>
      <c r="L775">
        <v>75054</v>
      </c>
      <c r="M775" t="str">
        <f t="shared" si="229"/>
        <v>262</v>
      </c>
      <c r="N775" t="s">
        <v>4511</v>
      </c>
      <c r="O775" t="s">
        <v>4512</v>
      </c>
      <c r="P775" t="s">
        <v>29</v>
      </c>
      <c r="Q775" t="s">
        <v>23</v>
      </c>
      <c r="R775">
        <v>75001</v>
      </c>
      <c r="S775" s="1">
        <v>29948</v>
      </c>
      <c r="T775" t="e">
        <f t="shared" ca="1" si="230"/>
        <v>#NAME?</v>
      </c>
      <c r="U775" t="e">
        <f t="shared" ca="1" si="231"/>
        <v>#NAME?</v>
      </c>
      <c r="V775" t="e">
        <f t="shared" ca="1" si="232"/>
        <v>#NAME?</v>
      </c>
      <c r="W775" t="e">
        <f t="shared" ca="1" si="233"/>
        <v>#NAME?</v>
      </c>
      <c r="X775" t="e">
        <f t="shared" ca="1" si="234"/>
        <v>#NAME?</v>
      </c>
      <c r="Y775" t="e">
        <f t="shared" ca="1" si="235"/>
        <v>#NAME?</v>
      </c>
      <c r="Z775" t="e">
        <f t="shared" ca="1" si="236"/>
        <v>#NAME?</v>
      </c>
    </row>
    <row r="776" spans="1:26" x14ac:dyDescent="0.25">
      <c r="A776">
        <v>775</v>
      </c>
      <c r="B776" t="s">
        <v>1544</v>
      </c>
      <c r="C776" t="s">
        <v>4513</v>
      </c>
      <c r="D776" t="s">
        <v>4514</v>
      </c>
      <c r="E776" t="str">
        <f t="shared" si="227"/>
        <v>636</v>
      </c>
      <c r="F776" t="s">
        <v>4515</v>
      </c>
      <c r="G776" t="str">
        <f t="shared" si="228"/>
        <v>675</v>
      </c>
      <c r="H776" t="s">
        <v>4516</v>
      </c>
      <c r="I776" t="s">
        <v>4517</v>
      </c>
      <c r="J776" t="s">
        <v>51</v>
      </c>
      <c r="K776" t="s">
        <v>23</v>
      </c>
      <c r="L776">
        <v>75080</v>
      </c>
      <c r="M776" t="str">
        <f t="shared" si="229"/>
        <v>421</v>
      </c>
      <c r="N776" t="s">
        <v>4518</v>
      </c>
      <c r="O776" t="s">
        <v>4519</v>
      </c>
      <c r="P776" t="s">
        <v>29</v>
      </c>
      <c r="Q776" t="s">
        <v>23</v>
      </c>
      <c r="R776">
        <v>75003</v>
      </c>
      <c r="S776" s="1">
        <v>31788</v>
      </c>
      <c r="T776" t="e">
        <f t="shared" ca="1" si="230"/>
        <v>#NAME?</v>
      </c>
      <c r="U776" t="e">
        <f t="shared" ca="1" si="231"/>
        <v>#NAME?</v>
      </c>
      <c r="V776" t="e">
        <f t="shared" ca="1" si="232"/>
        <v>#NAME?</v>
      </c>
      <c r="W776" t="e">
        <f t="shared" ca="1" si="233"/>
        <v>#NAME?</v>
      </c>
      <c r="X776" t="e">
        <f t="shared" ca="1" si="234"/>
        <v>#NAME?</v>
      </c>
      <c r="Y776" t="e">
        <f t="shared" ca="1" si="235"/>
        <v>#NAME?</v>
      </c>
      <c r="Z776" t="e">
        <f t="shared" ca="1" si="236"/>
        <v>#NAME?</v>
      </c>
    </row>
    <row r="777" spans="1:26" x14ac:dyDescent="0.25">
      <c r="A777">
        <v>776</v>
      </c>
      <c r="B777" t="s">
        <v>4520</v>
      </c>
      <c r="D777" t="s">
        <v>4521</v>
      </c>
      <c r="E777" t="str">
        <f t="shared" si="227"/>
        <v/>
      </c>
      <c r="G777" t="str">
        <f t="shared" si="228"/>
        <v>677</v>
      </c>
      <c r="H777" t="s">
        <v>4522</v>
      </c>
      <c r="M777" t="str">
        <f t="shared" si="229"/>
        <v>463</v>
      </c>
      <c r="N777" t="s">
        <v>4523</v>
      </c>
      <c r="O777" t="s">
        <v>4524</v>
      </c>
      <c r="P777" t="s">
        <v>29</v>
      </c>
      <c r="Q777" t="s">
        <v>23</v>
      </c>
      <c r="R777">
        <v>75004</v>
      </c>
      <c r="T777" t="e">
        <f t="shared" ca="1" si="230"/>
        <v>#NAME?</v>
      </c>
      <c r="U777" t="e">
        <f t="shared" ca="1" si="231"/>
        <v>#NAME?</v>
      </c>
      <c r="V777" t="e">
        <f t="shared" ca="1" si="232"/>
        <v>#NAME?</v>
      </c>
      <c r="W777" t="e">
        <f t="shared" ca="1" si="233"/>
        <v>#NAME?</v>
      </c>
      <c r="X777" t="e">
        <f t="shared" ca="1" si="234"/>
        <v>#NAME?</v>
      </c>
      <c r="Y777" t="e">
        <f t="shared" ca="1" si="235"/>
        <v>#NAME?</v>
      </c>
      <c r="Z777" t="e">
        <f t="shared" ref="Z777:Z832" ca="1" si="237">_xlfn.CONCAT("INSERT INTO DATE (Contact_id,Date_type,Date) VALUES("&amp;A777&amp;", NULL,'"&amp;S777&amp;"');")</f>
        <v>#NAME?</v>
      </c>
    </row>
    <row r="778" spans="1:26" x14ac:dyDescent="0.25">
      <c r="A778">
        <v>777</v>
      </c>
      <c r="B778" t="s">
        <v>4525</v>
      </c>
      <c r="C778" t="s">
        <v>4526</v>
      </c>
      <c r="D778" t="s">
        <v>4527</v>
      </c>
      <c r="E778" t="str">
        <f t="shared" si="227"/>
        <v/>
      </c>
      <c r="G778" t="str">
        <f t="shared" si="228"/>
        <v>658</v>
      </c>
      <c r="H778" t="s">
        <v>4528</v>
      </c>
      <c r="L778">
        <v>75010</v>
      </c>
      <c r="M778" t="str">
        <f t="shared" si="229"/>
        <v/>
      </c>
      <c r="T778" t="e">
        <f t="shared" ca="1" si="230"/>
        <v>#NAME?</v>
      </c>
      <c r="U778" t="e">
        <f t="shared" ca="1" si="231"/>
        <v>#NAME?</v>
      </c>
      <c r="V778" t="e">
        <f t="shared" ca="1" si="232"/>
        <v>#NAME?</v>
      </c>
      <c r="W778" t="e">
        <f t="shared" ca="1" si="233"/>
        <v>#NAME?</v>
      </c>
      <c r="X778" t="e">
        <f t="shared" ca="1" si="234"/>
        <v>#NAME?</v>
      </c>
      <c r="Y778" t="e">
        <f t="shared" ca="1" si="235"/>
        <v>#NAME?</v>
      </c>
      <c r="Z778" t="e">
        <f t="shared" ca="1" si="237"/>
        <v>#NAME?</v>
      </c>
    </row>
    <row r="779" spans="1:26" x14ac:dyDescent="0.25">
      <c r="A779">
        <v>778</v>
      </c>
      <c r="B779" t="s">
        <v>4529</v>
      </c>
      <c r="C779" t="s">
        <v>4530</v>
      </c>
      <c r="D779" t="s">
        <v>4531</v>
      </c>
      <c r="E779" t="str">
        <f t="shared" si="227"/>
        <v/>
      </c>
      <c r="G779" t="str">
        <f t="shared" si="228"/>
        <v>771</v>
      </c>
      <c r="H779" t="s">
        <v>4532</v>
      </c>
      <c r="L779">
        <v>75038</v>
      </c>
      <c r="M779" t="str">
        <f t="shared" si="229"/>
        <v>783</v>
      </c>
      <c r="N779" t="s">
        <v>4533</v>
      </c>
      <c r="O779" t="s">
        <v>4534</v>
      </c>
      <c r="P779" t="s">
        <v>22</v>
      </c>
      <c r="Q779" t="s">
        <v>23</v>
      </c>
      <c r="R779">
        <v>75008</v>
      </c>
      <c r="S779" s="1">
        <v>31419</v>
      </c>
      <c r="T779" t="e">
        <f t="shared" ca="1" si="230"/>
        <v>#NAME?</v>
      </c>
      <c r="U779" t="e">
        <f t="shared" ca="1" si="231"/>
        <v>#NAME?</v>
      </c>
      <c r="V779" t="e">
        <f t="shared" ca="1" si="232"/>
        <v>#NAME?</v>
      </c>
      <c r="W779" t="e">
        <f t="shared" ca="1" si="233"/>
        <v>#NAME?</v>
      </c>
      <c r="X779" t="e">
        <f t="shared" ca="1" si="234"/>
        <v>#NAME?</v>
      </c>
      <c r="Y779" t="e">
        <f t="shared" ca="1" si="235"/>
        <v>#NAME?</v>
      </c>
      <c r="Z779" t="e">
        <f t="shared" ref="Z779:Z780" ca="1" si="238">_xlfn.CONCAT("INSERT INTO DATE (Contact_id,Date_type,Date) VALUES("&amp;A779&amp;",'Birthday' ,'"&amp;S779&amp;"');")</f>
        <v>#NAME?</v>
      </c>
    </row>
    <row r="780" spans="1:26" x14ac:dyDescent="0.25">
      <c r="A780">
        <v>779</v>
      </c>
      <c r="B780" t="s">
        <v>4535</v>
      </c>
      <c r="C780" t="s">
        <v>4536</v>
      </c>
      <c r="D780" t="s">
        <v>4537</v>
      </c>
      <c r="E780" t="str">
        <f t="shared" si="227"/>
        <v/>
      </c>
      <c r="G780" t="str">
        <f t="shared" si="228"/>
        <v>958</v>
      </c>
      <c r="H780" t="s">
        <v>4538</v>
      </c>
      <c r="M780" t="str">
        <f t="shared" si="229"/>
        <v>523</v>
      </c>
      <c r="N780" t="s">
        <v>4539</v>
      </c>
      <c r="S780" s="1">
        <v>32971</v>
      </c>
      <c r="T780" t="e">
        <f t="shared" ca="1" si="230"/>
        <v>#NAME?</v>
      </c>
      <c r="U780" t="e">
        <f t="shared" ca="1" si="231"/>
        <v>#NAME?</v>
      </c>
      <c r="V780" t="e">
        <f t="shared" ca="1" si="232"/>
        <v>#NAME?</v>
      </c>
      <c r="W780" t="e">
        <f t="shared" ca="1" si="233"/>
        <v>#NAME?</v>
      </c>
      <c r="X780" t="e">
        <f t="shared" ca="1" si="234"/>
        <v>#NAME?</v>
      </c>
      <c r="Y780" t="e">
        <f t="shared" ca="1" si="235"/>
        <v>#NAME?</v>
      </c>
      <c r="Z780" t="e">
        <f t="shared" ca="1" si="238"/>
        <v>#NAME?</v>
      </c>
    </row>
    <row r="781" spans="1:26" x14ac:dyDescent="0.25">
      <c r="A781">
        <v>780</v>
      </c>
      <c r="B781" t="s">
        <v>4540</v>
      </c>
      <c r="D781" t="s">
        <v>4541</v>
      </c>
      <c r="E781" t="str">
        <f t="shared" si="227"/>
        <v>961</v>
      </c>
      <c r="F781" t="s">
        <v>4542</v>
      </c>
      <c r="G781" t="str">
        <f t="shared" si="228"/>
        <v/>
      </c>
      <c r="I781" t="s">
        <v>4543</v>
      </c>
      <c r="J781" t="s">
        <v>22</v>
      </c>
      <c r="K781" t="s">
        <v>23</v>
      </c>
      <c r="M781" t="str">
        <f t="shared" si="229"/>
        <v>572</v>
      </c>
      <c r="N781" t="s">
        <v>4544</v>
      </c>
      <c r="O781" t="s">
        <v>4545</v>
      </c>
      <c r="P781" t="s">
        <v>42</v>
      </c>
      <c r="Q781" t="s">
        <v>23</v>
      </c>
      <c r="R781">
        <v>75002</v>
      </c>
      <c r="T781" t="e">
        <f t="shared" ca="1" si="230"/>
        <v>#NAME?</v>
      </c>
      <c r="U781" t="e">
        <f t="shared" ca="1" si="231"/>
        <v>#NAME?</v>
      </c>
      <c r="V781" t="e">
        <f t="shared" ca="1" si="232"/>
        <v>#NAME?</v>
      </c>
      <c r="W781" t="e">
        <f t="shared" ca="1" si="233"/>
        <v>#NAME?</v>
      </c>
      <c r="X781" t="e">
        <f t="shared" ca="1" si="234"/>
        <v>#NAME?</v>
      </c>
      <c r="Y781" t="e">
        <f t="shared" ca="1" si="235"/>
        <v>#NAME?</v>
      </c>
      <c r="Z781" t="e">
        <f t="shared" ca="1" si="237"/>
        <v>#NAME?</v>
      </c>
    </row>
    <row r="782" spans="1:26" x14ac:dyDescent="0.25">
      <c r="A782">
        <v>781</v>
      </c>
      <c r="B782" t="s">
        <v>4546</v>
      </c>
      <c r="D782" t="s">
        <v>4547</v>
      </c>
      <c r="E782" t="str">
        <f t="shared" si="227"/>
        <v/>
      </c>
      <c r="G782" t="str">
        <f t="shared" si="228"/>
        <v>736</v>
      </c>
      <c r="H782" t="s">
        <v>4548</v>
      </c>
      <c r="I782" t="s">
        <v>4549</v>
      </c>
      <c r="J782" t="s">
        <v>22</v>
      </c>
      <c r="K782" t="s">
        <v>23</v>
      </c>
      <c r="M782" t="str">
        <f t="shared" si="229"/>
        <v>365</v>
      </c>
      <c r="N782" t="s">
        <v>4550</v>
      </c>
      <c r="S782" s="1">
        <v>34714</v>
      </c>
      <c r="T782" t="e">
        <f t="shared" ca="1" si="230"/>
        <v>#NAME?</v>
      </c>
      <c r="U782" t="e">
        <f t="shared" ca="1" si="231"/>
        <v>#NAME?</v>
      </c>
      <c r="V782" t="e">
        <f t="shared" ca="1" si="232"/>
        <v>#NAME?</v>
      </c>
      <c r="W782" t="e">
        <f t="shared" ca="1" si="233"/>
        <v>#NAME?</v>
      </c>
      <c r="X782" t="e">
        <f t="shared" ca="1" si="234"/>
        <v>#NAME?</v>
      </c>
      <c r="Y782" t="e">
        <f t="shared" ca="1" si="235"/>
        <v>#NAME?</v>
      </c>
      <c r="Z782" t="e">
        <f ca="1">_xlfn.CONCAT("INSERT INTO DATE (Contact_id,Date_type,Date) VALUES("&amp;A782&amp;",'Birthday' ,'"&amp;S782&amp;"');")</f>
        <v>#NAME?</v>
      </c>
    </row>
    <row r="783" spans="1:26" x14ac:dyDescent="0.25">
      <c r="A783">
        <v>782</v>
      </c>
      <c r="B783" t="s">
        <v>4551</v>
      </c>
      <c r="C783" t="s">
        <v>4552</v>
      </c>
      <c r="D783" t="s">
        <v>4553</v>
      </c>
      <c r="E783" t="str">
        <f t="shared" si="227"/>
        <v>818</v>
      </c>
      <c r="F783" t="s">
        <v>4554</v>
      </c>
      <c r="G783" t="str">
        <f t="shared" si="228"/>
        <v>273</v>
      </c>
      <c r="H783" t="s">
        <v>4555</v>
      </c>
      <c r="I783" t="s">
        <v>4556</v>
      </c>
      <c r="J783" t="s">
        <v>29</v>
      </c>
      <c r="K783" t="s">
        <v>23</v>
      </c>
      <c r="M783" t="str">
        <f t="shared" si="229"/>
        <v/>
      </c>
      <c r="O783" t="s">
        <v>4557</v>
      </c>
      <c r="P783" t="s">
        <v>51</v>
      </c>
      <c r="Q783" t="s">
        <v>23</v>
      </c>
      <c r="R783">
        <v>75006</v>
      </c>
      <c r="T783" t="e">
        <f t="shared" ca="1" si="230"/>
        <v>#NAME?</v>
      </c>
      <c r="U783" t="e">
        <f t="shared" ca="1" si="231"/>
        <v>#NAME?</v>
      </c>
      <c r="V783" t="e">
        <f t="shared" ca="1" si="232"/>
        <v>#NAME?</v>
      </c>
      <c r="W783" t="e">
        <f t="shared" ca="1" si="233"/>
        <v>#NAME?</v>
      </c>
      <c r="X783" t="e">
        <f t="shared" ca="1" si="234"/>
        <v>#NAME?</v>
      </c>
      <c r="Y783" t="e">
        <f t="shared" ca="1" si="235"/>
        <v>#NAME?</v>
      </c>
      <c r="Z783" t="e">
        <f t="shared" ca="1" si="237"/>
        <v>#NAME?</v>
      </c>
    </row>
    <row r="784" spans="1:26" x14ac:dyDescent="0.25">
      <c r="A784">
        <v>783</v>
      </c>
      <c r="B784" t="s">
        <v>4558</v>
      </c>
      <c r="C784" t="s">
        <v>4559</v>
      </c>
      <c r="D784" t="s">
        <v>4560</v>
      </c>
      <c r="E784" t="str">
        <f t="shared" si="227"/>
        <v/>
      </c>
      <c r="G784" t="str">
        <f t="shared" si="228"/>
        <v>158</v>
      </c>
      <c r="H784" t="s">
        <v>4561</v>
      </c>
      <c r="I784" t="s">
        <v>4562</v>
      </c>
      <c r="J784" t="s">
        <v>51</v>
      </c>
      <c r="K784" t="s">
        <v>23</v>
      </c>
      <c r="L784">
        <v>75021</v>
      </c>
      <c r="M784" t="str">
        <f t="shared" si="229"/>
        <v>818</v>
      </c>
      <c r="N784" t="s">
        <v>4563</v>
      </c>
      <c r="O784" t="s">
        <v>4564</v>
      </c>
      <c r="P784" t="s">
        <v>42</v>
      </c>
      <c r="Q784" t="s">
        <v>23</v>
      </c>
      <c r="R784">
        <v>75009</v>
      </c>
      <c r="S784" s="1">
        <v>33552</v>
      </c>
      <c r="T784" t="e">
        <f t="shared" ca="1" si="230"/>
        <v>#NAME?</v>
      </c>
      <c r="U784" t="e">
        <f t="shared" ca="1" si="231"/>
        <v>#NAME?</v>
      </c>
      <c r="V784" t="e">
        <f t="shared" ca="1" si="232"/>
        <v>#NAME?</v>
      </c>
      <c r="W784" t="e">
        <f t="shared" ca="1" si="233"/>
        <v>#NAME?</v>
      </c>
      <c r="X784" t="e">
        <f t="shared" ca="1" si="234"/>
        <v>#NAME?</v>
      </c>
      <c r="Y784" t="e">
        <f t="shared" ca="1" si="235"/>
        <v>#NAME?</v>
      </c>
      <c r="Z784" t="e">
        <f t="shared" ref="Z784:Z786" ca="1" si="239">_xlfn.CONCAT("INSERT INTO DATE (Contact_id,Date_type,Date) VALUES("&amp;A784&amp;",'Birthday' ,'"&amp;S784&amp;"');")</f>
        <v>#NAME?</v>
      </c>
    </row>
    <row r="785" spans="1:26" x14ac:dyDescent="0.25">
      <c r="A785">
        <v>784</v>
      </c>
      <c r="B785" t="s">
        <v>4565</v>
      </c>
      <c r="D785" t="s">
        <v>4566</v>
      </c>
      <c r="E785" t="str">
        <f t="shared" si="227"/>
        <v>446</v>
      </c>
      <c r="F785" t="s">
        <v>4567</v>
      </c>
      <c r="G785" t="str">
        <f t="shared" si="228"/>
        <v>647</v>
      </c>
      <c r="H785" t="s">
        <v>4568</v>
      </c>
      <c r="L785">
        <v>75088</v>
      </c>
      <c r="M785" t="str">
        <f t="shared" si="229"/>
        <v/>
      </c>
      <c r="S785" s="1">
        <v>29239</v>
      </c>
      <c r="T785" t="e">
        <f t="shared" ca="1" si="230"/>
        <v>#NAME?</v>
      </c>
      <c r="U785" t="e">
        <f t="shared" ca="1" si="231"/>
        <v>#NAME?</v>
      </c>
      <c r="V785" t="e">
        <f t="shared" ca="1" si="232"/>
        <v>#NAME?</v>
      </c>
      <c r="W785" t="e">
        <f t="shared" ca="1" si="233"/>
        <v>#NAME?</v>
      </c>
      <c r="X785" t="e">
        <f t="shared" ca="1" si="234"/>
        <v>#NAME?</v>
      </c>
      <c r="Y785" t="e">
        <f t="shared" ca="1" si="235"/>
        <v>#NAME?</v>
      </c>
      <c r="Z785" t="e">
        <f t="shared" ca="1" si="239"/>
        <v>#NAME?</v>
      </c>
    </row>
    <row r="786" spans="1:26" x14ac:dyDescent="0.25">
      <c r="A786">
        <v>785</v>
      </c>
      <c r="B786" t="s">
        <v>4569</v>
      </c>
      <c r="C786" t="s">
        <v>4570</v>
      </c>
      <c r="D786" t="s">
        <v>4571</v>
      </c>
      <c r="E786" t="str">
        <f t="shared" si="227"/>
        <v>665</v>
      </c>
      <c r="F786" t="s">
        <v>4572</v>
      </c>
      <c r="G786" t="str">
        <f t="shared" si="228"/>
        <v>612</v>
      </c>
      <c r="H786" t="s">
        <v>4573</v>
      </c>
      <c r="M786" t="str">
        <f t="shared" si="229"/>
        <v/>
      </c>
      <c r="O786" t="s">
        <v>4574</v>
      </c>
      <c r="P786" t="s">
        <v>22</v>
      </c>
      <c r="Q786" t="s">
        <v>23</v>
      </c>
      <c r="R786">
        <v>75006</v>
      </c>
      <c r="S786" s="1">
        <v>31618</v>
      </c>
      <c r="T786" t="e">
        <f t="shared" ca="1" si="230"/>
        <v>#NAME?</v>
      </c>
      <c r="U786" t="e">
        <f t="shared" ca="1" si="231"/>
        <v>#NAME?</v>
      </c>
      <c r="V786" t="e">
        <f t="shared" ca="1" si="232"/>
        <v>#NAME?</v>
      </c>
      <c r="W786" t="e">
        <f t="shared" ca="1" si="233"/>
        <v>#NAME?</v>
      </c>
      <c r="X786" t="e">
        <f t="shared" ca="1" si="234"/>
        <v>#NAME?</v>
      </c>
      <c r="Y786" t="e">
        <f t="shared" ca="1" si="235"/>
        <v>#NAME?</v>
      </c>
      <c r="Z786" t="e">
        <f t="shared" ca="1" si="239"/>
        <v>#NAME?</v>
      </c>
    </row>
    <row r="787" spans="1:26" x14ac:dyDescent="0.25">
      <c r="A787">
        <v>786</v>
      </c>
      <c r="B787" t="s">
        <v>4575</v>
      </c>
      <c r="D787" t="s">
        <v>4576</v>
      </c>
      <c r="E787" t="str">
        <f t="shared" si="227"/>
        <v/>
      </c>
      <c r="G787" t="str">
        <f t="shared" si="228"/>
        <v>764</v>
      </c>
      <c r="H787" t="s">
        <v>4577</v>
      </c>
      <c r="I787" t="s">
        <v>4578</v>
      </c>
      <c r="J787" t="s">
        <v>32</v>
      </c>
      <c r="K787" t="s">
        <v>23</v>
      </c>
      <c r="M787" t="str">
        <f t="shared" si="229"/>
        <v/>
      </c>
      <c r="O787" t="s">
        <v>4579</v>
      </c>
      <c r="P787" t="s">
        <v>42</v>
      </c>
      <c r="Q787" t="s">
        <v>23</v>
      </c>
      <c r="R787">
        <v>75007</v>
      </c>
      <c r="T787" t="e">
        <f t="shared" ca="1" si="230"/>
        <v>#NAME?</v>
      </c>
      <c r="U787" t="e">
        <f t="shared" ca="1" si="231"/>
        <v>#NAME?</v>
      </c>
      <c r="V787" t="e">
        <f t="shared" ca="1" si="232"/>
        <v>#NAME?</v>
      </c>
      <c r="W787" t="e">
        <f t="shared" ca="1" si="233"/>
        <v>#NAME?</v>
      </c>
      <c r="X787" t="e">
        <f t="shared" ca="1" si="234"/>
        <v>#NAME?</v>
      </c>
      <c r="Y787" t="e">
        <f t="shared" ca="1" si="235"/>
        <v>#NAME?</v>
      </c>
      <c r="Z787" t="e">
        <f t="shared" ca="1" si="237"/>
        <v>#NAME?</v>
      </c>
    </row>
    <row r="788" spans="1:26" x14ac:dyDescent="0.25">
      <c r="A788">
        <v>787</v>
      </c>
      <c r="B788" t="s">
        <v>4580</v>
      </c>
      <c r="C788" t="s">
        <v>4581</v>
      </c>
      <c r="D788" t="s">
        <v>4582</v>
      </c>
      <c r="E788" t="str">
        <f t="shared" si="227"/>
        <v/>
      </c>
      <c r="G788" t="str">
        <f t="shared" si="228"/>
        <v>269</v>
      </c>
      <c r="H788" t="s">
        <v>4583</v>
      </c>
      <c r="I788" t="s">
        <v>4584</v>
      </c>
      <c r="J788" t="s">
        <v>51</v>
      </c>
      <c r="K788" t="s">
        <v>23</v>
      </c>
      <c r="L788">
        <v>75074</v>
      </c>
      <c r="M788" t="str">
        <f t="shared" si="229"/>
        <v>665</v>
      </c>
      <c r="N788" t="s">
        <v>4585</v>
      </c>
      <c r="S788" s="1">
        <v>30268</v>
      </c>
      <c r="T788" t="e">
        <f t="shared" ca="1" si="230"/>
        <v>#NAME?</v>
      </c>
      <c r="U788" t="e">
        <f t="shared" ca="1" si="231"/>
        <v>#NAME?</v>
      </c>
      <c r="V788" t="e">
        <f t="shared" ca="1" si="232"/>
        <v>#NAME?</v>
      </c>
      <c r="W788" t="e">
        <f t="shared" ca="1" si="233"/>
        <v>#NAME?</v>
      </c>
      <c r="X788" t="e">
        <f t="shared" ca="1" si="234"/>
        <v>#NAME?</v>
      </c>
      <c r="Y788" t="e">
        <f t="shared" ca="1" si="235"/>
        <v>#NAME?</v>
      </c>
      <c r="Z788" t="e">
        <f t="shared" ref="Z788:Z789" ca="1" si="240">_xlfn.CONCAT("INSERT INTO DATE (Contact_id,Date_type,Date) VALUES("&amp;A788&amp;",'Birthday' ,'"&amp;S788&amp;"');")</f>
        <v>#NAME?</v>
      </c>
    </row>
    <row r="789" spans="1:26" x14ac:dyDescent="0.25">
      <c r="A789">
        <v>788</v>
      </c>
      <c r="B789" t="s">
        <v>4586</v>
      </c>
      <c r="C789" t="s">
        <v>4587</v>
      </c>
      <c r="D789" t="s">
        <v>4588</v>
      </c>
      <c r="E789" t="str">
        <f t="shared" si="227"/>
        <v/>
      </c>
      <c r="G789" t="str">
        <f t="shared" si="228"/>
        <v>939</v>
      </c>
      <c r="H789" t="s">
        <v>4589</v>
      </c>
      <c r="L789">
        <v>75009</v>
      </c>
      <c r="M789" t="str">
        <f t="shared" si="229"/>
        <v>369</v>
      </c>
      <c r="N789" t="s">
        <v>4590</v>
      </c>
      <c r="O789" t="s">
        <v>4591</v>
      </c>
      <c r="P789" t="s">
        <v>32</v>
      </c>
      <c r="Q789" t="s">
        <v>23</v>
      </c>
      <c r="R789">
        <v>75004</v>
      </c>
      <c r="S789" s="1">
        <v>25743</v>
      </c>
      <c r="T789" t="e">
        <f t="shared" ca="1" si="230"/>
        <v>#NAME?</v>
      </c>
      <c r="U789" t="e">
        <f t="shared" ca="1" si="231"/>
        <v>#NAME?</v>
      </c>
      <c r="V789" t="e">
        <f t="shared" ca="1" si="232"/>
        <v>#NAME?</v>
      </c>
      <c r="W789" t="e">
        <f t="shared" ca="1" si="233"/>
        <v>#NAME?</v>
      </c>
      <c r="X789" t="e">
        <f t="shared" ca="1" si="234"/>
        <v>#NAME?</v>
      </c>
      <c r="Y789" t="e">
        <f t="shared" ca="1" si="235"/>
        <v>#NAME?</v>
      </c>
      <c r="Z789" t="e">
        <f t="shared" ca="1" si="240"/>
        <v>#NAME?</v>
      </c>
    </row>
    <row r="790" spans="1:26" x14ac:dyDescent="0.25">
      <c r="A790">
        <v>789</v>
      </c>
      <c r="B790" t="s">
        <v>4592</v>
      </c>
      <c r="C790" t="s">
        <v>2972</v>
      </c>
      <c r="D790" t="s">
        <v>4593</v>
      </c>
      <c r="E790" t="str">
        <f t="shared" si="227"/>
        <v>611</v>
      </c>
      <c r="F790" t="s">
        <v>4594</v>
      </c>
      <c r="G790" t="str">
        <f t="shared" si="228"/>
        <v>577</v>
      </c>
      <c r="H790" t="s">
        <v>4595</v>
      </c>
      <c r="I790" t="s">
        <v>4596</v>
      </c>
      <c r="J790" t="s">
        <v>22</v>
      </c>
      <c r="K790" t="s">
        <v>23</v>
      </c>
      <c r="L790">
        <v>75093</v>
      </c>
      <c r="M790" t="str">
        <f t="shared" si="229"/>
        <v/>
      </c>
      <c r="T790" t="e">
        <f t="shared" ca="1" si="230"/>
        <v>#NAME?</v>
      </c>
      <c r="U790" t="e">
        <f t="shared" ca="1" si="231"/>
        <v>#NAME?</v>
      </c>
      <c r="V790" t="e">
        <f t="shared" ca="1" si="232"/>
        <v>#NAME?</v>
      </c>
      <c r="W790" t="e">
        <f t="shared" ca="1" si="233"/>
        <v>#NAME?</v>
      </c>
      <c r="X790" t="e">
        <f t="shared" ca="1" si="234"/>
        <v>#NAME?</v>
      </c>
      <c r="Y790" t="e">
        <f t="shared" ca="1" si="235"/>
        <v>#NAME?</v>
      </c>
      <c r="Z790" t="e">
        <f t="shared" ca="1" si="237"/>
        <v>#NAME?</v>
      </c>
    </row>
    <row r="791" spans="1:26" x14ac:dyDescent="0.25">
      <c r="A791">
        <v>790</v>
      </c>
      <c r="B791" t="s">
        <v>4597</v>
      </c>
      <c r="C791" t="s">
        <v>4598</v>
      </c>
      <c r="D791" t="s">
        <v>4599</v>
      </c>
      <c r="E791" t="str">
        <f t="shared" si="227"/>
        <v/>
      </c>
      <c r="G791" t="str">
        <f t="shared" si="228"/>
        <v>584</v>
      </c>
      <c r="H791" t="s">
        <v>4600</v>
      </c>
      <c r="I791" t="s">
        <v>4601</v>
      </c>
      <c r="J791" t="s">
        <v>51</v>
      </c>
      <c r="K791" t="s">
        <v>23</v>
      </c>
      <c r="L791">
        <v>75064</v>
      </c>
      <c r="M791" t="str">
        <f t="shared" si="229"/>
        <v>102</v>
      </c>
      <c r="N791" t="s">
        <v>4602</v>
      </c>
      <c r="O791" t="s">
        <v>4603</v>
      </c>
      <c r="P791" t="s">
        <v>22</v>
      </c>
      <c r="Q791" t="s">
        <v>23</v>
      </c>
      <c r="R791">
        <v>75002</v>
      </c>
      <c r="S791" s="1">
        <v>28498</v>
      </c>
      <c r="T791" t="e">
        <f t="shared" ca="1" si="230"/>
        <v>#NAME?</v>
      </c>
      <c r="U791" t="e">
        <f t="shared" ca="1" si="231"/>
        <v>#NAME?</v>
      </c>
      <c r="V791" t="e">
        <f t="shared" ca="1" si="232"/>
        <v>#NAME?</v>
      </c>
      <c r="W791" t="e">
        <f t="shared" ca="1" si="233"/>
        <v>#NAME?</v>
      </c>
      <c r="X791" t="e">
        <f t="shared" ca="1" si="234"/>
        <v>#NAME?</v>
      </c>
      <c r="Y791" t="e">
        <f t="shared" ca="1" si="235"/>
        <v>#NAME?</v>
      </c>
      <c r="Z791" t="e">
        <f t="shared" ref="Z791:Z792" ca="1" si="241">_xlfn.CONCAT("INSERT INTO DATE (Contact_id,Date_type,Date) VALUES("&amp;A791&amp;",'Birthday' ,'"&amp;S791&amp;"');")</f>
        <v>#NAME?</v>
      </c>
    </row>
    <row r="792" spans="1:26" x14ac:dyDescent="0.25">
      <c r="A792">
        <v>791</v>
      </c>
      <c r="B792" t="s">
        <v>4604</v>
      </c>
      <c r="C792" t="s">
        <v>4605</v>
      </c>
      <c r="D792" t="s">
        <v>4606</v>
      </c>
      <c r="E792" t="str">
        <f t="shared" si="227"/>
        <v>677</v>
      </c>
      <c r="F792" t="s">
        <v>4607</v>
      </c>
      <c r="G792" t="str">
        <f t="shared" si="228"/>
        <v>553</v>
      </c>
      <c r="H792" t="s">
        <v>4608</v>
      </c>
      <c r="I792" t="s">
        <v>4609</v>
      </c>
      <c r="J792" t="s">
        <v>32</v>
      </c>
      <c r="K792" t="s">
        <v>23</v>
      </c>
      <c r="M792" t="str">
        <f t="shared" si="229"/>
        <v>828</v>
      </c>
      <c r="N792" t="s">
        <v>4610</v>
      </c>
      <c r="O792" t="s">
        <v>4611</v>
      </c>
      <c r="P792" t="s">
        <v>22</v>
      </c>
      <c r="Q792" t="s">
        <v>23</v>
      </c>
      <c r="R792">
        <v>75007</v>
      </c>
      <c r="S792" s="1">
        <v>27022</v>
      </c>
      <c r="T792" t="e">
        <f t="shared" ca="1" si="230"/>
        <v>#NAME?</v>
      </c>
      <c r="U792" t="e">
        <f t="shared" ca="1" si="231"/>
        <v>#NAME?</v>
      </c>
      <c r="V792" t="e">
        <f t="shared" ca="1" si="232"/>
        <v>#NAME?</v>
      </c>
      <c r="W792" t="e">
        <f t="shared" ca="1" si="233"/>
        <v>#NAME?</v>
      </c>
      <c r="X792" t="e">
        <f t="shared" ca="1" si="234"/>
        <v>#NAME?</v>
      </c>
      <c r="Y792" t="e">
        <f t="shared" ca="1" si="235"/>
        <v>#NAME?</v>
      </c>
      <c r="Z792" t="e">
        <f t="shared" ca="1" si="241"/>
        <v>#NAME?</v>
      </c>
    </row>
    <row r="793" spans="1:26" x14ac:dyDescent="0.25">
      <c r="A793">
        <v>792</v>
      </c>
      <c r="B793" t="s">
        <v>4612</v>
      </c>
      <c r="D793" t="s">
        <v>4613</v>
      </c>
      <c r="E793" t="str">
        <f t="shared" si="227"/>
        <v>399</v>
      </c>
      <c r="F793" t="s">
        <v>4614</v>
      </c>
      <c r="G793" t="str">
        <f t="shared" si="228"/>
        <v>718</v>
      </c>
      <c r="H793" t="s">
        <v>4615</v>
      </c>
      <c r="I793" t="s">
        <v>4616</v>
      </c>
      <c r="J793" t="s">
        <v>42</v>
      </c>
      <c r="K793" t="s">
        <v>23</v>
      </c>
      <c r="L793">
        <v>75044</v>
      </c>
      <c r="M793" t="str">
        <f t="shared" si="229"/>
        <v>630</v>
      </c>
      <c r="N793" t="s">
        <v>4617</v>
      </c>
      <c r="T793" t="e">
        <f t="shared" ca="1" si="230"/>
        <v>#NAME?</v>
      </c>
      <c r="U793" t="e">
        <f t="shared" ca="1" si="231"/>
        <v>#NAME?</v>
      </c>
      <c r="V793" t="e">
        <f t="shared" ca="1" si="232"/>
        <v>#NAME?</v>
      </c>
      <c r="W793" t="e">
        <f t="shared" ca="1" si="233"/>
        <v>#NAME?</v>
      </c>
      <c r="X793" t="e">
        <f t="shared" ca="1" si="234"/>
        <v>#NAME?</v>
      </c>
      <c r="Y793" t="e">
        <f t="shared" ca="1" si="235"/>
        <v>#NAME?</v>
      </c>
      <c r="Z793" t="e">
        <f t="shared" ca="1" si="237"/>
        <v>#NAME?</v>
      </c>
    </row>
    <row r="794" spans="1:26" x14ac:dyDescent="0.25">
      <c r="A794">
        <v>793</v>
      </c>
      <c r="B794" t="s">
        <v>4618</v>
      </c>
      <c r="D794" t="s">
        <v>4619</v>
      </c>
      <c r="E794" t="str">
        <f t="shared" si="227"/>
        <v>221</v>
      </c>
      <c r="F794" t="s">
        <v>4620</v>
      </c>
      <c r="G794" t="str">
        <f t="shared" si="228"/>
        <v>124</v>
      </c>
      <c r="H794" t="s">
        <v>4621</v>
      </c>
      <c r="I794" t="s">
        <v>4622</v>
      </c>
      <c r="J794" t="s">
        <v>22</v>
      </c>
      <c r="K794" t="s">
        <v>23</v>
      </c>
      <c r="L794">
        <v>75026</v>
      </c>
      <c r="M794" t="str">
        <f t="shared" si="229"/>
        <v>216</v>
      </c>
      <c r="N794" t="s">
        <v>4623</v>
      </c>
      <c r="O794" t="s">
        <v>4624</v>
      </c>
      <c r="P794" t="s">
        <v>51</v>
      </c>
      <c r="Q794" t="s">
        <v>23</v>
      </c>
      <c r="R794">
        <v>75002</v>
      </c>
      <c r="S794" s="1">
        <v>26120</v>
      </c>
      <c r="T794" t="e">
        <f t="shared" ca="1" si="230"/>
        <v>#NAME?</v>
      </c>
      <c r="U794" t="e">
        <f t="shared" ca="1" si="231"/>
        <v>#NAME?</v>
      </c>
      <c r="V794" t="e">
        <f t="shared" ca="1" si="232"/>
        <v>#NAME?</v>
      </c>
      <c r="W794" t="e">
        <f t="shared" ca="1" si="233"/>
        <v>#NAME?</v>
      </c>
      <c r="X794" t="e">
        <f t="shared" ca="1" si="234"/>
        <v>#NAME?</v>
      </c>
      <c r="Y794" t="e">
        <f t="shared" ca="1" si="235"/>
        <v>#NAME?</v>
      </c>
      <c r="Z794" t="e">
        <f ca="1">_xlfn.CONCAT("INSERT INTO DATE (Contact_id,Date_type,Date) VALUES("&amp;A794&amp;",'Birthday' ,'"&amp;S794&amp;"');")</f>
        <v>#NAME?</v>
      </c>
    </row>
    <row r="795" spans="1:26" x14ac:dyDescent="0.25">
      <c r="A795">
        <v>794</v>
      </c>
      <c r="B795" t="s">
        <v>4625</v>
      </c>
      <c r="C795" t="s">
        <v>4626</v>
      </c>
      <c r="D795" t="s">
        <v>4627</v>
      </c>
      <c r="E795" t="str">
        <f t="shared" si="227"/>
        <v>218</v>
      </c>
      <c r="F795" t="s">
        <v>4628</v>
      </c>
      <c r="G795" t="str">
        <f t="shared" si="228"/>
        <v>323</v>
      </c>
      <c r="H795" t="s">
        <v>4629</v>
      </c>
      <c r="I795" t="s">
        <v>4630</v>
      </c>
      <c r="J795" t="s">
        <v>32</v>
      </c>
      <c r="K795" t="s">
        <v>23</v>
      </c>
      <c r="L795">
        <v>75065</v>
      </c>
      <c r="M795" t="str">
        <f t="shared" si="229"/>
        <v>284</v>
      </c>
      <c r="N795" t="s">
        <v>4631</v>
      </c>
      <c r="O795" t="s">
        <v>4632</v>
      </c>
      <c r="P795" t="s">
        <v>29</v>
      </c>
      <c r="Q795" t="s">
        <v>23</v>
      </c>
      <c r="R795">
        <v>75004</v>
      </c>
      <c r="T795" t="e">
        <f t="shared" ca="1" si="230"/>
        <v>#NAME?</v>
      </c>
      <c r="U795" t="e">
        <f t="shared" ca="1" si="231"/>
        <v>#NAME?</v>
      </c>
      <c r="V795" t="e">
        <f t="shared" ca="1" si="232"/>
        <v>#NAME?</v>
      </c>
      <c r="W795" t="e">
        <f t="shared" ca="1" si="233"/>
        <v>#NAME?</v>
      </c>
      <c r="X795" t="e">
        <f t="shared" ca="1" si="234"/>
        <v>#NAME?</v>
      </c>
      <c r="Y795" t="e">
        <f t="shared" ca="1" si="235"/>
        <v>#NAME?</v>
      </c>
      <c r="Z795" t="e">
        <f t="shared" ca="1" si="237"/>
        <v>#NAME?</v>
      </c>
    </row>
    <row r="796" spans="1:26" x14ac:dyDescent="0.25">
      <c r="A796">
        <v>795</v>
      </c>
      <c r="B796" t="s">
        <v>4633</v>
      </c>
      <c r="D796" t="s">
        <v>4634</v>
      </c>
      <c r="E796" t="str">
        <f t="shared" si="227"/>
        <v>797</v>
      </c>
      <c r="F796" t="s">
        <v>4635</v>
      </c>
      <c r="G796" t="str">
        <f t="shared" si="228"/>
        <v>205</v>
      </c>
      <c r="H796" t="s">
        <v>4636</v>
      </c>
      <c r="L796">
        <v>75035</v>
      </c>
      <c r="M796" t="str">
        <f t="shared" si="229"/>
        <v>990</v>
      </c>
      <c r="N796" t="s">
        <v>4637</v>
      </c>
      <c r="O796" t="s">
        <v>4638</v>
      </c>
      <c r="P796" t="s">
        <v>29</v>
      </c>
      <c r="Q796" t="s">
        <v>23</v>
      </c>
      <c r="R796">
        <v>75003</v>
      </c>
      <c r="S796" s="1">
        <v>32853</v>
      </c>
      <c r="T796" t="e">
        <f t="shared" ca="1" si="230"/>
        <v>#NAME?</v>
      </c>
      <c r="U796" t="e">
        <f t="shared" ca="1" si="231"/>
        <v>#NAME?</v>
      </c>
      <c r="V796" t="e">
        <f t="shared" ca="1" si="232"/>
        <v>#NAME?</v>
      </c>
      <c r="W796" t="e">
        <f t="shared" ca="1" si="233"/>
        <v>#NAME?</v>
      </c>
      <c r="X796" t="e">
        <f t="shared" ca="1" si="234"/>
        <v>#NAME?</v>
      </c>
      <c r="Y796" t="e">
        <f t="shared" ca="1" si="235"/>
        <v>#NAME?</v>
      </c>
      <c r="Z796" t="e">
        <f t="shared" ref="Z796:Z798" ca="1" si="242">_xlfn.CONCAT("INSERT INTO DATE (Contact_id,Date_type,Date) VALUES("&amp;A796&amp;",'Birthday' ,'"&amp;S796&amp;"');")</f>
        <v>#NAME?</v>
      </c>
    </row>
    <row r="797" spans="1:26" x14ac:dyDescent="0.25">
      <c r="A797">
        <v>796</v>
      </c>
      <c r="B797" t="s">
        <v>4639</v>
      </c>
      <c r="C797" t="s">
        <v>4640</v>
      </c>
      <c r="D797" t="s">
        <v>4641</v>
      </c>
      <c r="E797" t="str">
        <f t="shared" si="227"/>
        <v/>
      </c>
      <c r="G797" t="str">
        <f t="shared" si="228"/>
        <v>581</v>
      </c>
      <c r="H797" t="s">
        <v>4642</v>
      </c>
      <c r="L797">
        <v>75039</v>
      </c>
      <c r="M797" t="str">
        <f t="shared" si="229"/>
        <v/>
      </c>
      <c r="O797" t="s">
        <v>4643</v>
      </c>
      <c r="P797" t="s">
        <v>29</v>
      </c>
      <c r="Q797" t="s">
        <v>23</v>
      </c>
      <c r="R797">
        <v>75001</v>
      </c>
      <c r="S797" s="1">
        <v>33626</v>
      </c>
      <c r="T797" t="e">
        <f t="shared" ca="1" si="230"/>
        <v>#NAME?</v>
      </c>
      <c r="U797" t="e">
        <f t="shared" ca="1" si="231"/>
        <v>#NAME?</v>
      </c>
      <c r="V797" t="e">
        <f t="shared" ca="1" si="232"/>
        <v>#NAME?</v>
      </c>
      <c r="W797" t="e">
        <f t="shared" ca="1" si="233"/>
        <v>#NAME?</v>
      </c>
      <c r="X797" t="e">
        <f t="shared" ca="1" si="234"/>
        <v>#NAME?</v>
      </c>
      <c r="Y797" t="e">
        <f t="shared" ca="1" si="235"/>
        <v>#NAME?</v>
      </c>
      <c r="Z797" t="e">
        <f t="shared" ca="1" si="242"/>
        <v>#NAME?</v>
      </c>
    </row>
    <row r="798" spans="1:26" x14ac:dyDescent="0.25">
      <c r="A798">
        <v>797</v>
      </c>
      <c r="B798" t="s">
        <v>4644</v>
      </c>
      <c r="C798" t="s">
        <v>4645</v>
      </c>
      <c r="D798" t="s">
        <v>4646</v>
      </c>
      <c r="E798" t="str">
        <f t="shared" si="227"/>
        <v/>
      </c>
      <c r="G798" t="str">
        <f t="shared" si="228"/>
        <v>424</v>
      </c>
      <c r="H798" t="s">
        <v>4647</v>
      </c>
      <c r="I798" t="s">
        <v>4648</v>
      </c>
      <c r="J798" t="s">
        <v>32</v>
      </c>
      <c r="K798" t="s">
        <v>23</v>
      </c>
      <c r="M798" t="str">
        <f t="shared" si="229"/>
        <v/>
      </c>
      <c r="S798" s="1">
        <v>33683</v>
      </c>
      <c r="T798" t="e">
        <f t="shared" ca="1" si="230"/>
        <v>#NAME?</v>
      </c>
      <c r="U798" t="e">
        <f t="shared" ca="1" si="231"/>
        <v>#NAME?</v>
      </c>
      <c r="V798" t="e">
        <f t="shared" ca="1" si="232"/>
        <v>#NAME?</v>
      </c>
      <c r="W798" t="e">
        <f t="shared" ca="1" si="233"/>
        <v>#NAME?</v>
      </c>
      <c r="X798" t="e">
        <f t="shared" ca="1" si="234"/>
        <v>#NAME?</v>
      </c>
      <c r="Y798" t="e">
        <f t="shared" ca="1" si="235"/>
        <v>#NAME?</v>
      </c>
      <c r="Z798" t="e">
        <f t="shared" ca="1" si="242"/>
        <v>#NAME?</v>
      </c>
    </row>
    <row r="799" spans="1:26" x14ac:dyDescent="0.25">
      <c r="A799">
        <v>798</v>
      </c>
      <c r="B799" t="s">
        <v>4649</v>
      </c>
      <c r="D799" t="s">
        <v>4650</v>
      </c>
      <c r="E799" t="str">
        <f t="shared" si="227"/>
        <v/>
      </c>
      <c r="G799" t="str">
        <f t="shared" si="228"/>
        <v>679</v>
      </c>
      <c r="H799" t="s">
        <v>4651</v>
      </c>
      <c r="I799" t="s">
        <v>4652</v>
      </c>
      <c r="J799" t="s">
        <v>42</v>
      </c>
      <c r="K799" t="s">
        <v>23</v>
      </c>
      <c r="L799">
        <v>75040</v>
      </c>
      <c r="M799" t="str">
        <f t="shared" si="229"/>
        <v/>
      </c>
      <c r="O799" t="s">
        <v>4653</v>
      </c>
      <c r="P799" t="s">
        <v>42</v>
      </c>
      <c r="Q799" t="s">
        <v>23</v>
      </c>
      <c r="R799">
        <v>75006</v>
      </c>
      <c r="T799" t="e">
        <f t="shared" ca="1" si="230"/>
        <v>#NAME?</v>
      </c>
      <c r="U799" t="e">
        <f t="shared" ca="1" si="231"/>
        <v>#NAME?</v>
      </c>
      <c r="V799" t="e">
        <f t="shared" ca="1" si="232"/>
        <v>#NAME?</v>
      </c>
      <c r="W799" t="e">
        <f t="shared" ca="1" si="233"/>
        <v>#NAME?</v>
      </c>
      <c r="X799" t="e">
        <f t="shared" ca="1" si="234"/>
        <v>#NAME?</v>
      </c>
      <c r="Y799" t="e">
        <f t="shared" ca="1" si="235"/>
        <v>#NAME?</v>
      </c>
      <c r="Z799" t="e">
        <f t="shared" ca="1" si="237"/>
        <v>#NAME?</v>
      </c>
    </row>
    <row r="800" spans="1:26" x14ac:dyDescent="0.25">
      <c r="A800">
        <v>799</v>
      </c>
      <c r="B800" t="s">
        <v>4654</v>
      </c>
      <c r="D800" t="s">
        <v>4655</v>
      </c>
      <c r="E800" t="str">
        <f t="shared" si="227"/>
        <v>778</v>
      </c>
      <c r="F800" t="s">
        <v>4656</v>
      </c>
      <c r="G800" t="str">
        <f t="shared" si="228"/>
        <v>765</v>
      </c>
      <c r="H800" t="s">
        <v>4657</v>
      </c>
      <c r="I800" t="s">
        <v>4658</v>
      </c>
      <c r="J800" t="s">
        <v>22</v>
      </c>
      <c r="K800" t="s">
        <v>23</v>
      </c>
      <c r="L800">
        <v>75013</v>
      </c>
      <c r="M800" t="str">
        <f t="shared" si="229"/>
        <v>188</v>
      </c>
      <c r="N800" t="s">
        <v>4659</v>
      </c>
      <c r="S800" s="1">
        <v>25795</v>
      </c>
      <c r="T800" t="e">
        <f t="shared" ca="1" si="230"/>
        <v>#NAME?</v>
      </c>
      <c r="U800" t="e">
        <f t="shared" ca="1" si="231"/>
        <v>#NAME?</v>
      </c>
      <c r="V800" t="e">
        <f t="shared" ca="1" si="232"/>
        <v>#NAME?</v>
      </c>
      <c r="W800" t="e">
        <f t="shared" ca="1" si="233"/>
        <v>#NAME?</v>
      </c>
      <c r="X800" t="e">
        <f t="shared" ca="1" si="234"/>
        <v>#NAME?</v>
      </c>
      <c r="Y800" t="e">
        <f t="shared" ca="1" si="235"/>
        <v>#NAME?</v>
      </c>
      <c r="Z800" t="e">
        <f t="shared" ref="Z800:Z801" ca="1" si="243">_xlfn.CONCAT("INSERT INTO DATE (Contact_id,Date_type,Date) VALUES("&amp;A800&amp;",'Birthday' ,'"&amp;S800&amp;"');")</f>
        <v>#NAME?</v>
      </c>
    </row>
    <row r="801" spans="1:26" x14ac:dyDescent="0.25">
      <c r="A801">
        <v>800</v>
      </c>
      <c r="B801" t="s">
        <v>4660</v>
      </c>
      <c r="D801" t="s">
        <v>4661</v>
      </c>
      <c r="E801" t="str">
        <f t="shared" si="227"/>
        <v/>
      </c>
      <c r="G801" t="str">
        <f t="shared" si="228"/>
        <v>463</v>
      </c>
      <c r="H801" t="s">
        <v>4662</v>
      </c>
      <c r="I801" t="s">
        <v>4663</v>
      </c>
      <c r="J801" t="s">
        <v>32</v>
      </c>
      <c r="K801" t="s">
        <v>23</v>
      </c>
      <c r="L801">
        <v>75099</v>
      </c>
      <c r="M801" t="str">
        <f t="shared" si="229"/>
        <v>464</v>
      </c>
      <c r="N801" t="s">
        <v>4664</v>
      </c>
      <c r="O801" t="s">
        <v>4665</v>
      </c>
      <c r="P801" t="s">
        <v>42</v>
      </c>
      <c r="Q801" t="s">
        <v>23</v>
      </c>
      <c r="R801">
        <v>75002</v>
      </c>
      <c r="S801" s="1">
        <v>27587</v>
      </c>
      <c r="T801" t="e">
        <f t="shared" ca="1" si="230"/>
        <v>#NAME?</v>
      </c>
      <c r="U801" t="e">
        <f t="shared" ca="1" si="231"/>
        <v>#NAME?</v>
      </c>
      <c r="V801" t="e">
        <f t="shared" ca="1" si="232"/>
        <v>#NAME?</v>
      </c>
      <c r="W801" t="e">
        <f t="shared" ca="1" si="233"/>
        <v>#NAME?</v>
      </c>
      <c r="X801" t="e">
        <f t="shared" ca="1" si="234"/>
        <v>#NAME?</v>
      </c>
      <c r="Y801" t="e">
        <f t="shared" ca="1" si="235"/>
        <v>#NAME?</v>
      </c>
      <c r="Z801" t="e">
        <f t="shared" ca="1" si="243"/>
        <v>#NAME?</v>
      </c>
    </row>
    <row r="802" spans="1:26" x14ac:dyDescent="0.25">
      <c r="A802">
        <v>801</v>
      </c>
      <c r="B802" t="s">
        <v>4666</v>
      </c>
      <c r="D802" t="s">
        <v>4667</v>
      </c>
      <c r="E802" t="str">
        <f t="shared" si="227"/>
        <v/>
      </c>
      <c r="G802" t="str">
        <f t="shared" si="228"/>
        <v>152</v>
      </c>
      <c r="H802" t="s">
        <v>4668</v>
      </c>
      <c r="I802" t="s">
        <v>4669</v>
      </c>
      <c r="J802" t="s">
        <v>42</v>
      </c>
      <c r="K802" t="s">
        <v>23</v>
      </c>
      <c r="L802">
        <v>75057</v>
      </c>
      <c r="M802" t="str">
        <f t="shared" si="229"/>
        <v/>
      </c>
      <c r="O802" t="s">
        <v>4670</v>
      </c>
      <c r="P802" t="s">
        <v>29</v>
      </c>
      <c r="Q802" t="s">
        <v>23</v>
      </c>
      <c r="R802">
        <v>75009</v>
      </c>
      <c r="T802" t="e">
        <f t="shared" ca="1" si="230"/>
        <v>#NAME?</v>
      </c>
      <c r="U802" t="e">
        <f t="shared" ca="1" si="231"/>
        <v>#NAME?</v>
      </c>
      <c r="V802" t="e">
        <f t="shared" ca="1" si="232"/>
        <v>#NAME?</v>
      </c>
      <c r="W802" t="e">
        <f t="shared" ca="1" si="233"/>
        <v>#NAME?</v>
      </c>
      <c r="X802" t="e">
        <f t="shared" ca="1" si="234"/>
        <v>#NAME?</v>
      </c>
      <c r="Y802" t="e">
        <f t="shared" ca="1" si="235"/>
        <v>#NAME?</v>
      </c>
      <c r="Z802" t="e">
        <f t="shared" ca="1" si="237"/>
        <v>#NAME?</v>
      </c>
    </row>
    <row r="803" spans="1:26" x14ac:dyDescent="0.25">
      <c r="A803">
        <v>802</v>
      </c>
      <c r="B803" t="s">
        <v>4671</v>
      </c>
      <c r="D803" t="s">
        <v>1291</v>
      </c>
      <c r="E803" t="str">
        <f t="shared" si="227"/>
        <v>337</v>
      </c>
      <c r="F803" t="s">
        <v>4672</v>
      </c>
      <c r="G803" t="str">
        <f t="shared" si="228"/>
        <v>900</v>
      </c>
      <c r="H803" t="s">
        <v>4673</v>
      </c>
      <c r="I803" t="s">
        <v>4674</v>
      </c>
      <c r="J803" t="s">
        <v>29</v>
      </c>
      <c r="K803" t="s">
        <v>23</v>
      </c>
      <c r="M803" t="str">
        <f t="shared" si="229"/>
        <v/>
      </c>
      <c r="T803" t="e">
        <f t="shared" ca="1" si="230"/>
        <v>#NAME?</v>
      </c>
      <c r="U803" t="e">
        <f t="shared" ca="1" si="231"/>
        <v>#NAME?</v>
      </c>
      <c r="V803" t="e">
        <f t="shared" ca="1" si="232"/>
        <v>#NAME?</v>
      </c>
      <c r="W803" t="e">
        <f t="shared" ca="1" si="233"/>
        <v>#NAME?</v>
      </c>
      <c r="X803" t="e">
        <f t="shared" ca="1" si="234"/>
        <v>#NAME?</v>
      </c>
      <c r="Y803" t="e">
        <f t="shared" ca="1" si="235"/>
        <v>#NAME?</v>
      </c>
      <c r="Z803" t="e">
        <f t="shared" ca="1" si="237"/>
        <v>#NAME?</v>
      </c>
    </row>
    <row r="804" spans="1:26" x14ac:dyDescent="0.25">
      <c r="A804">
        <v>803</v>
      </c>
      <c r="B804" t="s">
        <v>4102</v>
      </c>
      <c r="D804" t="s">
        <v>4675</v>
      </c>
      <c r="E804" t="str">
        <f t="shared" si="227"/>
        <v>216</v>
      </c>
      <c r="F804" t="s">
        <v>4676</v>
      </c>
      <c r="G804" t="str">
        <f t="shared" si="228"/>
        <v>367</v>
      </c>
      <c r="H804" t="s">
        <v>4677</v>
      </c>
      <c r="I804" t="s">
        <v>4678</v>
      </c>
      <c r="J804" t="s">
        <v>42</v>
      </c>
      <c r="K804" t="s">
        <v>23</v>
      </c>
      <c r="L804">
        <v>75012</v>
      </c>
      <c r="M804" t="str">
        <f t="shared" si="229"/>
        <v>652</v>
      </c>
      <c r="N804" t="s">
        <v>4679</v>
      </c>
      <c r="O804" t="s">
        <v>4680</v>
      </c>
      <c r="P804" t="s">
        <v>51</v>
      </c>
      <c r="Q804" t="s">
        <v>23</v>
      </c>
      <c r="R804">
        <v>75003</v>
      </c>
      <c r="S804" s="1">
        <v>34326</v>
      </c>
      <c r="T804" t="e">
        <f t="shared" ca="1" si="230"/>
        <v>#NAME?</v>
      </c>
      <c r="U804" t="e">
        <f t="shared" ca="1" si="231"/>
        <v>#NAME?</v>
      </c>
      <c r="V804" t="e">
        <f t="shared" ca="1" si="232"/>
        <v>#NAME?</v>
      </c>
      <c r="W804" t="e">
        <f t="shared" ca="1" si="233"/>
        <v>#NAME?</v>
      </c>
      <c r="X804" t="e">
        <f t="shared" ca="1" si="234"/>
        <v>#NAME?</v>
      </c>
      <c r="Y804" t="e">
        <f t="shared" ca="1" si="235"/>
        <v>#NAME?</v>
      </c>
      <c r="Z804" t="e">
        <f t="shared" ref="Z804:Z805" ca="1" si="244">_xlfn.CONCAT("INSERT INTO DATE (Contact_id,Date_type,Date) VALUES("&amp;A804&amp;",'Birthday' ,'"&amp;S804&amp;"');")</f>
        <v>#NAME?</v>
      </c>
    </row>
    <row r="805" spans="1:26" x14ac:dyDescent="0.25">
      <c r="A805">
        <v>804</v>
      </c>
      <c r="B805" t="s">
        <v>1169</v>
      </c>
      <c r="C805" t="s">
        <v>4681</v>
      </c>
      <c r="D805" t="s">
        <v>4682</v>
      </c>
      <c r="E805" t="str">
        <f t="shared" si="227"/>
        <v/>
      </c>
      <c r="G805" t="str">
        <f t="shared" si="228"/>
        <v>714</v>
      </c>
      <c r="H805" t="s">
        <v>4683</v>
      </c>
      <c r="I805" t="s">
        <v>4684</v>
      </c>
      <c r="J805" t="s">
        <v>42</v>
      </c>
      <c r="K805" t="s">
        <v>23</v>
      </c>
      <c r="L805">
        <v>75014</v>
      </c>
      <c r="M805" t="str">
        <f t="shared" si="229"/>
        <v/>
      </c>
      <c r="O805" t="s">
        <v>4685</v>
      </c>
      <c r="P805" t="s">
        <v>32</v>
      </c>
      <c r="Q805" t="s">
        <v>23</v>
      </c>
      <c r="R805">
        <v>75005</v>
      </c>
      <c r="S805" s="1">
        <v>24915</v>
      </c>
      <c r="T805" t="e">
        <f t="shared" ca="1" si="230"/>
        <v>#NAME?</v>
      </c>
      <c r="U805" t="e">
        <f t="shared" ca="1" si="231"/>
        <v>#NAME?</v>
      </c>
      <c r="V805" t="e">
        <f t="shared" ca="1" si="232"/>
        <v>#NAME?</v>
      </c>
      <c r="W805" t="e">
        <f t="shared" ca="1" si="233"/>
        <v>#NAME?</v>
      </c>
      <c r="X805" t="e">
        <f t="shared" ca="1" si="234"/>
        <v>#NAME?</v>
      </c>
      <c r="Y805" t="e">
        <f t="shared" ca="1" si="235"/>
        <v>#NAME?</v>
      </c>
      <c r="Z805" t="e">
        <f t="shared" ca="1" si="244"/>
        <v>#NAME?</v>
      </c>
    </row>
    <row r="806" spans="1:26" x14ac:dyDescent="0.25">
      <c r="A806">
        <v>805</v>
      </c>
      <c r="B806" t="s">
        <v>4686</v>
      </c>
      <c r="D806" t="s">
        <v>4687</v>
      </c>
      <c r="E806" t="str">
        <f t="shared" si="227"/>
        <v/>
      </c>
      <c r="G806" t="str">
        <f t="shared" si="228"/>
        <v>426</v>
      </c>
      <c r="H806" t="s">
        <v>4688</v>
      </c>
      <c r="I806" t="s">
        <v>4689</v>
      </c>
      <c r="J806" t="s">
        <v>29</v>
      </c>
      <c r="K806" t="s">
        <v>23</v>
      </c>
      <c r="M806" t="str">
        <f t="shared" si="229"/>
        <v>740</v>
      </c>
      <c r="N806" t="s">
        <v>4690</v>
      </c>
      <c r="T806" t="e">
        <f t="shared" ca="1" si="230"/>
        <v>#NAME?</v>
      </c>
      <c r="U806" t="e">
        <f t="shared" ca="1" si="231"/>
        <v>#NAME?</v>
      </c>
      <c r="V806" t="e">
        <f t="shared" ca="1" si="232"/>
        <v>#NAME?</v>
      </c>
      <c r="W806" t="e">
        <f t="shared" ca="1" si="233"/>
        <v>#NAME?</v>
      </c>
      <c r="X806" t="e">
        <f t="shared" ca="1" si="234"/>
        <v>#NAME?</v>
      </c>
      <c r="Y806" t="e">
        <f t="shared" ca="1" si="235"/>
        <v>#NAME?</v>
      </c>
      <c r="Z806" t="e">
        <f t="shared" ca="1" si="237"/>
        <v>#NAME?</v>
      </c>
    </row>
    <row r="807" spans="1:26" x14ac:dyDescent="0.25">
      <c r="A807">
        <v>806</v>
      </c>
      <c r="B807" t="s">
        <v>3035</v>
      </c>
      <c r="C807" t="s">
        <v>4691</v>
      </c>
      <c r="D807" t="s">
        <v>4692</v>
      </c>
      <c r="E807" t="str">
        <f t="shared" si="227"/>
        <v/>
      </c>
      <c r="G807" t="str">
        <f t="shared" si="228"/>
        <v>540</v>
      </c>
      <c r="H807" t="s">
        <v>4693</v>
      </c>
      <c r="I807" t="s">
        <v>4694</v>
      </c>
      <c r="J807" t="s">
        <v>51</v>
      </c>
      <c r="K807" t="s">
        <v>23</v>
      </c>
      <c r="L807">
        <v>75046</v>
      </c>
      <c r="M807" t="str">
        <f t="shared" si="229"/>
        <v>820</v>
      </c>
      <c r="N807" t="s">
        <v>4695</v>
      </c>
      <c r="S807" s="1">
        <v>25620</v>
      </c>
      <c r="T807" t="e">
        <f t="shared" ca="1" si="230"/>
        <v>#NAME?</v>
      </c>
      <c r="U807" t="e">
        <f t="shared" ca="1" si="231"/>
        <v>#NAME?</v>
      </c>
      <c r="V807" t="e">
        <f t="shared" ca="1" si="232"/>
        <v>#NAME?</v>
      </c>
      <c r="W807" t="e">
        <f t="shared" ca="1" si="233"/>
        <v>#NAME?</v>
      </c>
      <c r="X807" t="e">
        <f t="shared" ca="1" si="234"/>
        <v>#NAME?</v>
      </c>
      <c r="Y807" t="e">
        <f t="shared" ca="1" si="235"/>
        <v>#NAME?</v>
      </c>
      <c r="Z807" t="e">
        <f ca="1">_xlfn.CONCAT("INSERT INTO DATE (Contact_id,Date_type,Date) VALUES("&amp;A807&amp;",'Birthday' ,'"&amp;S807&amp;"');")</f>
        <v>#NAME?</v>
      </c>
    </row>
    <row r="808" spans="1:26" x14ac:dyDescent="0.25">
      <c r="A808">
        <v>807</v>
      </c>
      <c r="B808" t="s">
        <v>4696</v>
      </c>
      <c r="C808" t="s">
        <v>4697</v>
      </c>
      <c r="D808" t="s">
        <v>4698</v>
      </c>
      <c r="E808" t="str">
        <f t="shared" si="227"/>
        <v/>
      </c>
      <c r="G808" t="str">
        <f t="shared" si="228"/>
        <v/>
      </c>
      <c r="I808" t="s">
        <v>4699</v>
      </c>
      <c r="J808" t="s">
        <v>22</v>
      </c>
      <c r="K808" t="s">
        <v>23</v>
      </c>
      <c r="L808">
        <v>75066</v>
      </c>
      <c r="M808" t="str">
        <f t="shared" si="229"/>
        <v>100</v>
      </c>
      <c r="N808" t="s">
        <v>4700</v>
      </c>
      <c r="O808" t="s">
        <v>4701</v>
      </c>
      <c r="P808" t="s">
        <v>51</v>
      </c>
      <c r="Q808" t="s">
        <v>23</v>
      </c>
      <c r="R808">
        <v>75002</v>
      </c>
      <c r="T808" t="e">
        <f t="shared" ca="1" si="230"/>
        <v>#NAME?</v>
      </c>
      <c r="U808" t="e">
        <f t="shared" ca="1" si="231"/>
        <v>#NAME?</v>
      </c>
      <c r="V808" t="e">
        <f t="shared" ca="1" si="232"/>
        <v>#NAME?</v>
      </c>
      <c r="W808" t="e">
        <f t="shared" ca="1" si="233"/>
        <v>#NAME?</v>
      </c>
      <c r="X808" t="e">
        <f t="shared" ca="1" si="234"/>
        <v>#NAME?</v>
      </c>
      <c r="Y808" t="e">
        <f t="shared" ca="1" si="235"/>
        <v>#NAME?</v>
      </c>
      <c r="Z808" t="e">
        <f t="shared" ca="1" si="237"/>
        <v>#NAME?</v>
      </c>
    </row>
    <row r="809" spans="1:26" x14ac:dyDescent="0.25">
      <c r="A809">
        <v>808</v>
      </c>
      <c r="B809" t="s">
        <v>4702</v>
      </c>
      <c r="C809" t="s">
        <v>4703</v>
      </c>
      <c r="D809" t="s">
        <v>4704</v>
      </c>
      <c r="E809" t="str">
        <f t="shared" si="227"/>
        <v/>
      </c>
      <c r="G809" t="str">
        <f t="shared" si="228"/>
        <v>247</v>
      </c>
      <c r="H809" t="s">
        <v>4705</v>
      </c>
      <c r="I809" t="s">
        <v>4706</v>
      </c>
      <c r="J809" t="s">
        <v>42</v>
      </c>
      <c r="K809" t="s">
        <v>23</v>
      </c>
      <c r="L809">
        <v>75043</v>
      </c>
      <c r="M809" t="str">
        <f t="shared" si="229"/>
        <v>890</v>
      </c>
      <c r="N809" t="s">
        <v>4707</v>
      </c>
      <c r="O809" t="s">
        <v>4708</v>
      </c>
      <c r="P809" t="s">
        <v>29</v>
      </c>
      <c r="Q809" t="s">
        <v>23</v>
      </c>
      <c r="R809">
        <v>75002</v>
      </c>
      <c r="T809" t="e">
        <f t="shared" ca="1" si="230"/>
        <v>#NAME?</v>
      </c>
      <c r="U809" t="e">
        <f t="shared" ca="1" si="231"/>
        <v>#NAME?</v>
      </c>
      <c r="V809" t="e">
        <f t="shared" ca="1" si="232"/>
        <v>#NAME?</v>
      </c>
      <c r="W809" t="e">
        <f t="shared" ca="1" si="233"/>
        <v>#NAME?</v>
      </c>
      <c r="X809" t="e">
        <f t="shared" ca="1" si="234"/>
        <v>#NAME?</v>
      </c>
      <c r="Y809" t="e">
        <f t="shared" ca="1" si="235"/>
        <v>#NAME?</v>
      </c>
      <c r="Z809" t="e">
        <f t="shared" ca="1" si="237"/>
        <v>#NAME?</v>
      </c>
    </row>
    <row r="810" spans="1:26" x14ac:dyDescent="0.25">
      <c r="A810">
        <v>809</v>
      </c>
      <c r="B810" t="s">
        <v>4709</v>
      </c>
      <c r="C810" t="s">
        <v>4145</v>
      </c>
      <c r="D810" t="s">
        <v>4710</v>
      </c>
      <c r="E810" t="str">
        <f t="shared" si="227"/>
        <v>616</v>
      </c>
      <c r="F810" t="s">
        <v>4711</v>
      </c>
      <c r="G810" t="str">
        <f t="shared" si="228"/>
        <v>737</v>
      </c>
      <c r="H810" t="s">
        <v>4712</v>
      </c>
      <c r="I810" t="s">
        <v>4713</v>
      </c>
      <c r="J810" t="s">
        <v>29</v>
      </c>
      <c r="K810" t="s">
        <v>23</v>
      </c>
      <c r="L810">
        <v>75021</v>
      </c>
      <c r="M810" t="str">
        <f t="shared" si="229"/>
        <v/>
      </c>
      <c r="O810" t="s">
        <v>4714</v>
      </c>
      <c r="P810" t="s">
        <v>42</v>
      </c>
      <c r="Q810" t="s">
        <v>23</v>
      </c>
      <c r="R810">
        <v>75008</v>
      </c>
      <c r="T810" t="e">
        <f t="shared" ca="1" si="230"/>
        <v>#NAME?</v>
      </c>
      <c r="U810" t="e">
        <f t="shared" ca="1" si="231"/>
        <v>#NAME?</v>
      </c>
      <c r="V810" t="e">
        <f t="shared" ca="1" si="232"/>
        <v>#NAME?</v>
      </c>
      <c r="W810" t="e">
        <f t="shared" ca="1" si="233"/>
        <v>#NAME?</v>
      </c>
      <c r="X810" t="e">
        <f t="shared" ca="1" si="234"/>
        <v>#NAME?</v>
      </c>
      <c r="Y810" t="e">
        <f t="shared" ca="1" si="235"/>
        <v>#NAME?</v>
      </c>
      <c r="Z810" t="e">
        <f t="shared" ca="1" si="237"/>
        <v>#NAME?</v>
      </c>
    </row>
    <row r="811" spans="1:26" x14ac:dyDescent="0.25">
      <c r="A811">
        <v>810</v>
      </c>
      <c r="B811" t="s">
        <v>4715</v>
      </c>
      <c r="C811" t="s">
        <v>4716</v>
      </c>
      <c r="D811" t="s">
        <v>4717</v>
      </c>
      <c r="E811" t="str">
        <f t="shared" si="227"/>
        <v>274</v>
      </c>
      <c r="F811" t="s">
        <v>4718</v>
      </c>
      <c r="G811" t="str">
        <f t="shared" si="228"/>
        <v>776</v>
      </c>
      <c r="H811" t="s">
        <v>4719</v>
      </c>
      <c r="I811" t="s">
        <v>4720</v>
      </c>
      <c r="J811" t="s">
        <v>42</v>
      </c>
      <c r="K811" t="s">
        <v>23</v>
      </c>
      <c r="L811">
        <v>75009</v>
      </c>
      <c r="M811" t="str">
        <f t="shared" si="229"/>
        <v/>
      </c>
      <c r="S811" s="1">
        <v>28165</v>
      </c>
      <c r="T811" t="e">
        <f t="shared" ca="1" si="230"/>
        <v>#NAME?</v>
      </c>
      <c r="U811" t="e">
        <f t="shared" ca="1" si="231"/>
        <v>#NAME?</v>
      </c>
      <c r="V811" t="e">
        <f t="shared" ca="1" si="232"/>
        <v>#NAME?</v>
      </c>
      <c r="W811" t="e">
        <f t="shared" ca="1" si="233"/>
        <v>#NAME?</v>
      </c>
      <c r="X811" t="e">
        <f t="shared" ca="1" si="234"/>
        <v>#NAME?</v>
      </c>
      <c r="Y811" t="e">
        <f t="shared" ca="1" si="235"/>
        <v>#NAME?</v>
      </c>
      <c r="Z811" t="e">
        <f t="shared" ref="Z811:Z814" ca="1" si="245">_xlfn.CONCAT("INSERT INTO DATE (Contact_id,Date_type,Date) VALUES("&amp;A811&amp;",'Birthday' ,'"&amp;S811&amp;"');")</f>
        <v>#NAME?</v>
      </c>
    </row>
    <row r="812" spans="1:26" x14ac:dyDescent="0.25">
      <c r="A812">
        <v>811</v>
      </c>
      <c r="B812" t="s">
        <v>4721</v>
      </c>
      <c r="D812" t="s">
        <v>4722</v>
      </c>
      <c r="E812" t="str">
        <f t="shared" si="227"/>
        <v/>
      </c>
      <c r="G812" t="str">
        <f t="shared" si="228"/>
        <v>182</v>
      </c>
      <c r="H812" t="s">
        <v>4723</v>
      </c>
      <c r="I812" t="s">
        <v>4724</v>
      </c>
      <c r="J812" t="s">
        <v>42</v>
      </c>
      <c r="K812" t="s">
        <v>23</v>
      </c>
      <c r="L812">
        <v>75032</v>
      </c>
      <c r="M812" t="str">
        <f t="shared" si="229"/>
        <v>969</v>
      </c>
      <c r="N812" t="s">
        <v>4725</v>
      </c>
      <c r="S812" s="1">
        <v>26904</v>
      </c>
      <c r="T812" t="e">
        <f t="shared" ca="1" si="230"/>
        <v>#NAME?</v>
      </c>
      <c r="U812" t="e">
        <f t="shared" ca="1" si="231"/>
        <v>#NAME?</v>
      </c>
      <c r="V812" t="e">
        <f t="shared" ca="1" si="232"/>
        <v>#NAME?</v>
      </c>
      <c r="W812" t="e">
        <f t="shared" ca="1" si="233"/>
        <v>#NAME?</v>
      </c>
      <c r="X812" t="e">
        <f t="shared" ca="1" si="234"/>
        <v>#NAME?</v>
      </c>
      <c r="Y812" t="e">
        <f t="shared" ca="1" si="235"/>
        <v>#NAME?</v>
      </c>
      <c r="Z812" t="e">
        <f t="shared" ca="1" si="245"/>
        <v>#NAME?</v>
      </c>
    </row>
    <row r="813" spans="1:26" x14ac:dyDescent="0.25">
      <c r="A813">
        <v>812</v>
      </c>
      <c r="B813" t="s">
        <v>4726</v>
      </c>
      <c r="D813" t="s">
        <v>4727</v>
      </c>
      <c r="E813" t="str">
        <f t="shared" si="227"/>
        <v/>
      </c>
      <c r="G813" t="str">
        <f t="shared" si="228"/>
        <v>431</v>
      </c>
      <c r="H813" t="s">
        <v>4728</v>
      </c>
      <c r="I813" t="s">
        <v>4729</v>
      </c>
      <c r="J813" t="s">
        <v>51</v>
      </c>
      <c r="K813" t="s">
        <v>23</v>
      </c>
      <c r="L813">
        <v>75064</v>
      </c>
      <c r="M813" t="str">
        <f t="shared" si="229"/>
        <v>846</v>
      </c>
      <c r="N813" t="s">
        <v>4730</v>
      </c>
      <c r="O813" t="s">
        <v>4731</v>
      </c>
      <c r="P813" t="s">
        <v>51</v>
      </c>
      <c r="Q813" t="s">
        <v>23</v>
      </c>
      <c r="R813">
        <v>75007</v>
      </c>
      <c r="S813" s="1">
        <v>25318</v>
      </c>
      <c r="T813" t="e">
        <f t="shared" ca="1" si="230"/>
        <v>#NAME?</v>
      </c>
      <c r="U813" t="e">
        <f t="shared" ca="1" si="231"/>
        <v>#NAME?</v>
      </c>
      <c r="V813" t="e">
        <f t="shared" ca="1" si="232"/>
        <v>#NAME?</v>
      </c>
      <c r="W813" t="e">
        <f t="shared" ca="1" si="233"/>
        <v>#NAME?</v>
      </c>
      <c r="X813" t="e">
        <f t="shared" ca="1" si="234"/>
        <v>#NAME?</v>
      </c>
      <c r="Y813" t="e">
        <f t="shared" ca="1" si="235"/>
        <v>#NAME?</v>
      </c>
      <c r="Z813" t="e">
        <f t="shared" ca="1" si="245"/>
        <v>#NAME?</v>
      </c>
    </row>
    <row r="814" spans="1:26" x14ac:dyDescent="0.25">
      <c r="A814">
        <v>813</v>
      </c>
      <c r="B814" t="s">
        <v>4732</v>
      </c>
      <c r="D814" t="s">
        <v>4733</v>
      </c>
      <c r="E814" t="str">
        <f t="shared" si="227"/>
        <v>397</v>
      </c>
      <c r="F814" t="s">
        <v>4734</v>
      </c>
      <c r="G814" t="str">
        <f t="shared" si="228"/>
        <v>944</v>
      </c>
      <c r="H814" t="s">
        <v>4735</v>
      </c>
      <c r="I814" t="s">
        <v>4736</v>
      </c>
      <c r="J814" t="s">
        <v>29</v>
      </c>
      <c r="K814" t="s">
        <v>23</v>
      </c>
      <c r="L814">
        <v>75011</v>
      </c>
      <c r="M814" t="str">
        <f t="shared" si="229"/>
        <v>470</v>
      </c>
      <c r="N814" t="s">
        <v>4737</v>
      </c>
      <c r="S814" s="1">
        <v>29310</v>
      </c>
      <c r="T814" t="e">
        <f t="shared" ca="1" si="230"/>
        <v>#NAME?</v>
      </c>
      <c r="U814" t="e">
        <f t="shared" ca="1" si="231"/>
        <v>#NAME?</v>
      </c>
      <c r="V814" t="e">
        <f t="shared" ca="1" si="232"/>
        <v>#NAME?</v>
      </c>
      <c r="W814" t="e">
        <f t="shared" ca="1" si="233"/>
        <v>#NAME?</v>
      </c>
      <c r="X814" t="e">
        <f t="shared" ca="1" si="234"/>
        <v>#NAME?</v>
      </c>
      <c r="Y814" t="e">
        <f t="shared" ca="1" si="235"/>
        <v>#NAME?</v>
      </c>
      <c r="Z814" t="e">
        <f t="shared" ca="1" si="245"/>
        <v>#NAME?</v>
      </c>
    </row>
    <row r="815" spans="1:26" x14ac:dyDescent="0.25">
      <c r="A815">
        <v>814</v>
      </c>
      <c r="B815" t="s">
        <v>4738</v>
      </c>
      <c r="C815" t="s">
        <v>4739</v>
      </c>
      <c r="D815" t="s">
        <v>4740</v>
      </c>
      <c r="E815" t="str">
        <f t="shared" si="227"/>
        <v>335</v>
      </c>
      <c r="F815" t="s">
        <v>4741</v>
      </c>
      <c r="G815" t="str">
        <f t="shared" si="228"/>
        <v>722</v>
      </c>
      <c r="H815" t="s">
        <v>4742</v>
      </c>
      <c r="I815" t="s">
        <v>4743</v>
      </c>
      <c r="J815" t="s">
        <v>42</v>
      </c>
      <c r="K815" t="s">
        <v>23</v>
      </c>
      <c r="M815" t="str">
        <f t="shared" si="229"/>
        <v>335</v>
      </c>
      <c r="N815" t="s">
        <v>4744</v>
      </c>
      <c r="O815" t="s">
        <v>4745</v>
      </c>
      <c r="P815" t="s">
        <v>51</v>
      </c>
      <c r="Q815" t="s">
        <v>23</v>
      </c>
      <c r="R815">
        <v>75005</v>
      </c>
      <c r="T815" t="e">
        <f t="shared" ca="1" si="230"/>
        <v>#NAME?</v>
      </c>
      <c r="U815" t="e">
        <f t="shared" ca="1" si="231"/>
        <v>#NAME?</v>
      </c>
      <c r="V815" t="e">
        <f t="shared" ca="1" si="232"/>
        <v>#NAME?</v>
      </c>
      <c r="W815" t="e">
        <f t="shared" ca="1" si="233"/>
        <v>#NAME?</v>
      </c>
      <c r="X815" t="e">
        <f t="shared" ca="1" si="234"/>
        <v>#NAME?</v>
      </c>
      <c r="Y815" t="e">
        <f t="shared" ca="1" si="235"/>
        <v>#NAME?</v>
      </c>
      <c r="Z815" t="e">
        <f t="shared" ca="1" si="237"/>
        <v>#NAME?</v>
      </c>
    </row>
    <row r="816" spans="1:26" x14ac:dyDescent="0.25">
      <c r="A816">
        <v>815</v>
      </c>
      <c r="B816" t="s">
        <v>4746</v>
      </c>
      <c r="C816" t="s">
        <v>4747</v>
      </c>
      <c r="D816" t="s">
        <v>4748</v>
      </c>
      <c r="E816" t="str">
        <f t="shared" si="227"/>
        <v>551</v>
      </c>
      <c r="F816" t="s">
        <v>4749</v>
      </c>
      <c r="G816" t="str">
        <f t="shared" si="228"/>
        <v>283</v>
      </c>
      <c r="H816" t="s">
        <v>4750</v>
      </c>
      <c r="I816" t="s">
        <v>4751</v>
      </c>
      <c r="J816" t="s">
        <v>22</v>
      </c>
      <c r="K816" t="s">
        <v>23</v>
      </c>
      <c r="L816">
        <v>75069</v>
      </c>
      <c r="M816" t="str">
        <f t="shared" si="229"/>
        <v>191</v>
      </c>
      <c r="N816" t="s">
        <v>4752</v>
      </c>
      <c r="O816" t="s">
        <v>4753</v>
      </c>
      <c r="P816" t="s">
        <v>32</v>
      </c>
      <c r="Q816" t="s">
        <v>23</v>
      </c>
      <c r="R816">
        <v>75007</v>
      </c>
      <c r="T816" t="e">
        <f t="shared" ca="1" si="230"/>
        <v>#NAME?</v>
      </c>
      <c r="U816" t="e">
        <f t="shared" ca="1" si="231"/>
        <v>#NAME?</v>
      </c>
      <c r="V816" t="e">
        <f t="shared" ca="1" si="232"/>
        <v>#NAME?</v>
      </c>
      <c r="W816" t="e">
        <f t="shared" ca="1" si="233"/>
        <v>#NAME?</v>
      </c>
      <c r="X816" t="e">
        <f t="shared" ca="1" si="234"/>
        <v>#NAME?</v>
      </c>
      <c r="Y816" t="e">
        <f t="shared" ca="1" si="235"/>
        <v>#NAME?</v>
      </c>
      <c r="Z816" t="e">
        <f t="shared" ca="1" si="237"/>
        <v>#NAME?</v>
      </c>
    </row>
    <row r="817" spans="1:26" x14ac:dyDescent="0.25">
      <c r="A817">
        <v>816</v>
      </c>
      <c r="B817" t="s">
        <v>4754</v>
      </c>
      <c r="D817" t="s">
        <v>4755</v>
      </c>
      <c r="E817" t="str">
        <f t="shared" si="227"/>
        <v/>
      </c>
      <c r="G817" t="str">
        <f t="shared" si="228"/>
        <v>622</v>
      </c>
      <c r="H817" t="s">
        <v>4756</v>
      </c>
      <c r="I817" t="s">
        <v>4757</v>
      </c>
      <c r="J817" t="s">
        <v>32</v>
      </c>
      <c r="K817" t="s">
        <v>23</v>
      </c>
      <c r="L817">
        <v>75060</v>
      </c>
      <c r="M817" t="str">
        <f t="shared" si="229"/>
        <v>955</v>
      </c>
      <c r="N817" t="s">
        <v>4758</v>
      </c>
      <c r="S817" s="1">
        <v>26199</v>
      </c>
      <c r="T817" t="e">
        <f t="shared" ca="1" si="230"/>
        <v>#NAME?</v>
      </c>
      <c r="U817" t="e">
        <f t="shared" ca="1" si="231"/>
        <v>#NAME?</v>
      </c>
      <c r="V817" t="e">
        <f t="shared" ca="1" si="232"/>
        <v>#NAME?</v>
      </c>
      <c r="W817" t="e">
        <f t="shared" ca="1" si="233"/>
        <v>#NAME?</v>
      </c>
      <c r="X817" t="e">
        <f t="shared" ca="1" si="234"/>
        <v>#NAME?</v>
      </c>
      <c r="Y817" t="e">
        <f t="shared" ca="1" si="235"/>
        <v>#NAME?</v>
      </c>
      <c r="Z817" t="e">
        <f t="shared" ref="Z817:Z818" ca="1" si="246">_xlfn.CONCAT("INSERT INTO DATE (Contact_id,Date_type,Date) VALUES("&amp;A817&amp;",'Birthday' ,'"&amp;S817&amp;"');")</f>
        <v>#NAME?</v>
      </c>
    </row>
    <row r="818" spans="1:26" x14ac:dyDescent="0.25">
      <c r="A818">
        <v>817</v>
      </c>
      <c r="B818" t="s">
        <v>4759</v>
      </c>
      <c r="C818" t="s">
        <v>4760</v>
      </c>
      <c r="D818" t="s">
        <v>4761</v>
      </c>
      <c r="E818" t="str">
        <f t="shared" si="227"/>
        <v>191</v>
      </c>
      <c r="F818" t="s">
        <v>4762</v>
      </c>
      <c r="G818" t="str">
        <f t="shared" si="228"/>
        <v>845</v>
      </c>
      <c r="H818" t="s">
        <v>4763</v>
      </c>
      <c r="I818" t="s">
        <v>4764</v>
      </c>
      <c r="J818" t="s">
        <v>22</v>
      </c>
      <c r="K818" t="s">
        <v>23</v>
      </c>
      <c r="L818">
        <v>75034</v>
      </c>
      <c r="M818" t="str">
        <f t="shared" si="229"/>
        <v>863</v>
      </c>
      <c r="N818" t="s">
        <v>4765</v>
      </c>
      <c r="S818" s="1">
        <v>26262</v>
      </c>
      <c r="T818" t="e">
        <f t="shared" ca="1" si="230"/>
        <v>#NAME?</v>
      </c>
      <c r="U818" t="e">
        <f t="shared" ca="1" si="231"/>
        <v>#NAME?</v>
      </c>
      <c r="V818" t="e">
        <f t="shared" ca="1" si="232"/>
        <v>#NAME?</v>
      </c>
      <c r="W818" t="e">
        <f t="shared" ca="1" si="233"/>
        <v>#NAME?</v>
      </c>
      <c r="X818" t="e">
        <f t="shared" ca="1" si="234"/>
        <v>#NAME?</v>
      </c>
      <c r="Y818" t="e">
        <f t="shared" ca="1" si="235"/>
        <v>#NAME?</v>
      </c>
      <c r="Z818" t="e">
        <f t="shared" ca="1" si="246"/>
        <v>#NAME?</v>
      </c>
    </row>
    <row r="819" spans="1:26" x14ac:dyDescent="0.25">
      <c r="A819">
        <v>818</v>
      </c>
      <c r="B819" t="s">
        <v>4766</v>
      </c>
      <c r="C819" t="s">
        <v>2183</v>
      </c>
      <c r="D819" t="s">
        <v>4767</v>
      </c>
      <c r="E819" t="str">
        <f t="shared" si="227"/>
        <v>467</v>
      </c>
      <c r="F819" t="s">
        <v>4768</v>
      </c>
      <c r="G819" t="str">
        <f t="shared" si="228"/>
        <v>879</v>
      </c>
      <c r="H819" t="s">
        <v>4769</v>
      </c>
      <c r="I819" t="s">
        <v>4770</v>
      </c>
      <c r="J819" t="s">
        <v>22</v>
      </c>
      <c r="K819" t="s">
        <v>23</v>
      </c>
      <c r="L819">
        <v>75007</v>
      </c>
      <c r="M819" t="str">
        <f t="shared" si="229"/>
        <v/>
      </c>
      <c r="T819" t="e">
        <f t="shared" ca="1" si="230"/>
        <v>#NAME?</v>
      </c>
      <c r="U819" t="e">
        <f t="shared" ca="1" si="231"/>
        <v>#NAME?</v>
      </c>
      <c r="V819" t="e">
        <f t="shared" ca="1" si="232"/>
        <v>#NAME?</v>
      </c>
      <c r="W819" t="e">
        <f t="shared" ca="1" si="233"/>
        <v>#NAME?</v>
      </c>
      <c r="X819" t="e">
        <f t="shared" ca="1" si="234"/>
        <v>#NAME?</v>
      </c>
      <c r="Y819" t="e">
        <f t="shared" ca="1" si="235"/>
        <v>#NAME?</v>
      </c>
      <c r="Z819" t="e">
        <f t="shared" ca="1" si="237"/>
        <v>#NAME?</v>
      </c>
    </row>
    <row r="820" spans="1:26" x14ac:dyDescent="0.25">
      <c r="A820">
        <v>819</v>
      </c>
      <c r="B820" t="s">
        <v>4771</v>
      </c>
      <c r="D820" t="s">
        <v>4772</v>
      </c>
      <c r="E820" t="str">
        <f t="shared" si="227"/>
        <v/>
      </c>
      <c r="G820" t="str">
        <f t="shared" si="228"/>
        <v>294</v>
      </c>
      <c r="H820" t="s">
        <v>4773</v>
      </c>
      <c r="I820" t="s">
        <v>4774</v>
      </c>
      <c r="J820" t="s">
        <v>29</v>
      </c>
      <c r="K820" t="s">
        <v>23</v>
      </c>
      <c r="L820">
        <v>75023</v>
      </c>
      <c r="M820" t="str">
        <f t="shared" si="229"/>
        <v>379</v>
      </c>
      <c r="N820" t="s">
        <v>4775</v>
      </c>
      <c r="T820" t="e">
        <f t="shared" ca="1" si="230"/>
        <v>#NAME?</v>
      </c>
      <c r="U820" t="e">
        <f t="shared" ca="1" si="231"/>
        <v>#NAME?</v>
      </c>
      <c r="V820" t="e">
        <f t="shared" ca="1" si="232"/>
        <v>#NAME?</v>
      </c>
      <c r="W820" t="e">
        <f t="shared" ca="1" si="233"/>
        <v>#NAME?</v>
      </c>
      <c r="X820" t="e">
        <f t="shared" ca="1" si="234"/>
        <v>#NAME?</v>
      </c>
      <c r="Y820" t="e">
        <f t="shared" ca="1" si="235"/>
        <v>#NAME?</v>
      </c>
      <c r="Z820" t="e">
        <f t="shared" ca="1" si="237"/>
        <v>#NAME?</v>
      </c>
    </row>
    <row r="821" spans="1:26" x14ac:dyDescent="0.25">
      <c r="A821">
        <v>820</v>
      </c>
      <c r="B821" t="s">
        <v>4776</v>
      </c>
      <c r="D821" t="s">
        <v>4777</v>
      </c>
      <c r="E821" t="str">
        <f t="shared" si="227"/>
        <v/>
      </c>
      <c r="G821" t="str">
        <f t="shared" si="228"/>
        <v>850</v>
      </c>
      <c r="H821" t="s">
        <v>4778</v>
      </c>
      <c r="I821" t="s">
        <v>4779</v>
      </c>
      <c r="J821" t="s">
        <v>32</v>
      </c>
      <c r="K821" t="s">
        <v>23</v>
      </c>
      <c r="M821" t="str">
        <f t="shared" si="229"/>
        <v>509</v>
      </c>
      <c r="N821" t="s">
        <v>4780</v>
      </c>
      <c r="O821" t="s">
        <v>4781</v>
      </c>
      <c r="P821" t="s">
        <v>29</v>
      </c>
      <c r="Q821" t="s">
        <v>23</v>
      </c>
      <c r="R821">
        <v>75004</v>
      </c>
      <c r="S821" s="1">
        <v>31512</v>
      </c>
      <c r="T821" t="e">
        <f t="shared" ca="1" si="230"/>
        <v>#NAME?</v>
      </c>
      <c r="U821" t="e">
        <f t="shared" ca="1" si="231"/>
        <v>#NAME?</v>
      </c>
      <c r="V821" t="e">
        <f t="shared" ca="1" si="232"/>
        <v>#NAME?</v>
      </c>
      <c r="W821" t="e">
        <f t="shared" ca="1" si="233"/>
        <v>#NAME?</v>
      </c>
      <c r="X821" t="e">
        <f t="shared" ca="1" si="234"/>
        <v>#NAME?</v>
      </c>
      <c r="Y821" t="e">
        <f t="shared" ca="1" si="235"/>
        <v>#NAME?</v>
      </c>
      <c r="Z821" t="e">
        <f t="shared" ref="Z821:Z822" ca="1" si="247">_xlfn.CONCAT("INSERT INTO DATE (Contact_id,Date_type,Date) VALUES("&amp;A821&amp;",'Birthday' ,'"&amp;S821&amp;"');")</f>
        <v>#NAME?</v>
      </c>
    </row>
    <row r="822" spans="1:26" x14ac:dyDescent="0.25">
      <c r="A822">
        <v>821</v>
      </c>
      <c r="B822" t="s">
        <v>4782</v>
      </c>
      <c r="C822" t="s">
        <v>4783</v>
      </c>
      <c r="D822" t="s">
        <v>4784</v>
      </c>
      <c r="E822" t="str">
        <f t="shared" si="227"/>
        <v/>
      </c>
      <c r="G822" t="str">
        <f t="shared" si="228"/>
        <v>444</v>
      </c>
      <c r="H822" t="s">
        <v>4785</v>
      </c>
      <c r="I822" t="s">
        <v>4786</v>
      </c>
      <c r="J822" t="s">
        <v>29</v>
      </c>
      <c r="K822" t="s">
        <v>23</v>
      </c>
      <c r="L822">
        <v>75050</v>
      </c>
      <c r="M822" t="str">
        <f t="shared" si="229"/>
        <v>184</v>
      </c>
      <c r="N822" t="s">
        <v>4787</v>
      </c>
      <c r="S822" s="1">
        <v>33490</v>
      </c>
      <c r="T822" t="e">
        <f t="shared" ca="1" si="230"/>
        <v>#NAME?</v>
      </c>
      <c r="U822" t="e">
        <f t="shared" ca="1" si="231"/>
        <v>#NAME?</v>
      </c>
      <c r="V822" t="e">
        <f t="shared" ca="1" si="232"/>
        <v>#NAME?</v>
      </c>
      <c r="W822" t="e">
        <f t="shared" ca="1" si="233"/>
        <v>#NAME?</v>
      </c>
      <c r="X822" t="e">
        <f t="shared" ca="1" si="234"/>
        <v>#NAME?</v>
      </c>
      <c r="Y822" t="e">
        <f t="shared" ca="1" si="235"/>
        <v>#NAME?</v>
      </c>
      <c r="Z822" t="e">
        <f t="shared" ca="1" si="247"/>
        <v>#NAME?</v>
      </c>
    </row>
    <row r="823" spans="1:26" x14ac:dyDescent="0.25">
      <c r="A823">
        <v>822</v>
      </c>
      <c r="B823" t="s">
        <v>2183</v>
      </c>
      <c r="C823" t="s">
        <v>3412</v>
      </c>
      <c r="D823" t="s">
        <v>4788</v>
      </c>
      <c r="E823" t="str">
        <f t="shared" si="227"/>
        <v/>
      </c>
      <c r="G823" t="str">
        <f t="shared" si="228"/>
        <v>590</v>
      </c>
      <c r="H823" t="s">
        <v>4789</v>
      </c>
      <c r="I823" t="s">
        <v>4790</v>
      </c>
      <c r="J823" t="s">
        <v>29</v>
      </c>
      <c r="K823" t="s">
        <v>23</v>
      </c>
      <c r="L823">
        <v>75014</v>
      </c>
      <c r="M823" t="str">
        <f t="shared" si="229"/>
        <v>637</v>
      </c>
      <c r="N823" t="s">
        <v>4791</v>
      </c>
      <c r="T823" t="e">
        <f t="shared" ca="1" si="230"/>
        <v>#NAME?</v>
      </c>
      <c r="U823" t="e">
        <f t="shared" ca="1" si="231"/>
        <v>#NAME?</v>
      </c>
      <c r="V823" t="e">
        <f t="shared" ca="1" si="232"/>
        <v>#NAME?</v>
      </c>
      <c r="W823" t="e">
        <f t="shared" ca="1" si="233"/>
        <v>#NAME?</v>
      </c>
      <c r="X823" t="e">
        <f t="shared" ca="1" si="234"/>
        <v>#NAME?</v>
      </c>
      <c r="Y823" t="e">
        <f t="shared" ca="1" si="235"/>
        <v>#NAME?</v>
      </c>
      <c r="Z823" t="e">
        <f t="shared" ca="1" si="237"/>
        <v>#NAME?</v>
      </c>
    </row>
    <row r="824" spans="1:26" x14ac:dyDescent="0.25">
      <c r="A824">
        <v>823</v>
      </c>
      <c r="B824" t="s">
        <v>4792</v>
      </c>
      <c r="C824" t="s">
        <v>4793</v>
      </c>
      <c r="D824" t="s">
        <v>4794</v>
      </c>
      <c r="E824" t="str">
        <f t="shared" si="227"/>
        <v>310</v>
      </c>
      <c r="F824" t="s">
        <v>4795</v>
      </c>
      <c r="G824" t="str">
        <f t="shared" si="228"/>
        <v>407</v>
      </c>
      <c r="H824" t="s">
        <v>4796</v>
      </c>
      <c r="I824" t="s">
        <v>4797</v>
      </c>
      <c r="J824" t="s">
        <v>51</v>
      </c>
      <c r="K824" t="s">
        <v>23</v>
      </c>
      <c r="M824" t="str">
        <f t="shared" si="229"/>
        <v>519</v>
      </c>
      <c r="N824" t="s">
        <v>4798</v>
      </c>
      <c r="O824" t="s">
        <v>4799</v>
      </c>
      <c r="P824" t="s">
        <v>32</v>
      </c>
      <c r="Q824" t="s">
        <v>23</v>
      </c>
      <c r="R824">
        <v>75002</v>
      </c>
      <c r="T824" t="e">
        <f t="shared" ca="1" si="230"/>
        <v>#NAME?</v>
      </c>
      <c r="U824" t="e">
        <f t="shared" ca="1" si="231"/>
        <v>#NAME?</v>
      </c>
      <c r="V824" t="e">
        <f t="shared" ca="1" si="232"/>
        <v>#NAME?</v>
      </c>
      <c r="W824" t="e">
        <f t="shared" ca="1" si="233"/>
        <v>#NAME?</v>
      </c>
      <c r="X824" t="e">
        <f t="shared" ca="1" si="234"/>
        <v>#NAME?</v>
      </c>
      <c r="Y824" t="e">
        <f t="shared" ca="1" si="235"/>
        <v>#NAME?</v>
      </c>
      <c r="Z824" t="e">
        <f t="shared" ca="1" si="237"/>
        <v>#NAME?</v>
      </c>
    </row>
    <row r="825" spans="1:26" x14ac:dyDescent="0.25">
      <c r="A825">
        <v>824</v>
      </c>
      <c r="B825" t="s">
        <v>4800</v>
      </c>
      <c r="C825" t="s">
        <v>4801</v>
      </c>
      <c r="D825" t="s">
        <v>4802</v>
      </c>
      <c r="E825" t="str">
        <f t="shared" si="227"/>
        <v/>
      </c>
      <c r="G825" t="str">
        <f t="shared" si="228"/>
        <v>834</v>
      </c>
      <c r="H825" t="s">
        <v>4803</v>
      </c>
      <c r="I825" t="s">
        <v>4804</v>
      </c>
      <c r="J825" t="s">
        <v>29</v>
      </c>
      <c r="K825" t="s">
        <v>23</v>
      </c>
      <c r="L825">
        <v>75070</v>
      </c>
      <c r="M825" t="str">
        <f t="shared" si="229"/>
        <v>895</v>
      </c>
      <c r="N825" t="s">
        <v>4805</v>
      </c>
      <c r="O825" t="s">
        <v>4806</v>
      </c>
      <c r="P825" t="s">
        <v>32</v>
      </c>
      <c r="Q825" t="s">
        <v>23</v>
      </c>
      <c r="R825">
        <v>75008</v>
      </c>
      <c r="S825" s="1">
        <v>35357</v>
      </c>
      <c r="T825" t="e">
        <f t="shared" ca="1" si="230"/>
        <v>#NAME?</v>
      </c>
      <c r="U825" t="e">
        <f t="shared" ca="1" si="231"/>
        <v>#NAME?</v>
      </c>
      <c r="V825" t="e">
        <f t="shared" ca="1" si="232"/>
        <v>#NAME?</v>
      </c>
      <c r="W825" t="e">
        <f t="shared" ca="1" si="233"/>
        <v>#NAME?</v>
      </c>
      <c r="X825" t="e">
        <f t="shared" ca="1" si="234"/>
        <v>#NAME?</v>
      </c>
      <c r="Y825" t="e">
        <f t="shared" ca="1" si="235"/>
        <v>#NAME?</v>
      </c>
      <c r="Z825" t="e">
        <f ca="1">_xlfn.CONCAT("INSERT INTO DATE (Contact_id,Date_type,Date) VALUES("&amp;A825&amp;",'Birthday' ,'"&amp;S825&amp;"');")</f>
        <v>#NAME?</v>
      </c>
    </row>
    <row r="826" spans="1:26" x14ac:dyDescent="0.25">
      <c r="A826">
        <v>825</v>
      </c>
      <c r="B826" t="s">
        <v>4807</v>
      </c>
      <c r="D826" t="s">
        <v>4808</v>
      </c>
      <c r="E826" t="str">
        <f t="shared" si="227"/>
        <v>953</v>
      </c>
      <c r="F826" t="s">
        <v>4809</v>
      </c>
      <c r="G826" t="str">
        <f t="shared" si="228"/>
        <v>258</v>
      </c>
      <c r="H826" t="s">
        <v>4810</v>
      </c>
      <c r="I826" t="s">
        <v>4811</v>
      </c>
      <c r="J826" t="s">
        <v>51</v>
      </c>
      <c r="K826" t="s">
        <v>23</v>
      </c>
      <c r="L826">
        <v>75050</v>
      </c>
      <c r="M826" t="str">
        <f t="shared" si="229"/>
        <v/>
      </c>
      <c r="T826" t="e">
        <f t="shared" ca="1" si="230"/>
        <v>#NAME?</v>
      </c>
      <c r="U826" t="e">
        <f t="shared" ca="1" si="231"/>
        <v>#NAME?</v>
      </c>
      <c r="V826" t="e">
        <f t="shared" ca="1" si="232"/>
        <v>#NAME?</v>
      </c>
      <c r="W826" t="e">
        <f t="shared" ca="1" si="233"/>
        <v>#NAME?</v>
      </c>
      <c r="X826" t="e">
        <f t="shared" ca="1" si="234"/>
        <v>#NAME?</v>
      </c>
      <c r="Y826" t="e">
        <f t="shared" ca="1" si="235"/>
        <v>#NAME?</v>
      </c>
      <c r="Z826" t="e">
        <f t="shared" ca="1" si="237"/>
        <v>#NAME?</v>
      </c>
    </row>
    <row r="827" spans="1:26" x14ac:dyDescent="0.25">
      <c r="A827">
        <v>826</v>
      </c>
      <c r="B827" t="s">
        <v>4812</v>
      </c>
      <c r="D827" t="s">
        <v>4813</v>
      </c>
      <c r="E827" t="str">
        <f t="shared" si="227"/>
        <v/>
      </c>
      <c r="G827" t="str">
        <f t="shared" si="228"/>
        <v>636</v>
      </c>
      <c r="H827" t="s">
        <v>4814</v>
      </c>
      <c r="I827" t="s">
        <v>4815</v>
      </c>
      <c r="J827" t="s">
        <v>51</v>
      </c>
      <c r="K827" t="s">
        <v>23</v>
      </c>
      <c r="L827">
        <v>75075</v>
      </c>
      <c r="M827" t="str">
        <f t="shared" si="229"/>
        <v/>
      </c>
      <c r="S827" s="1">
        <v>28169</v>
      </c>
      <c r="T827" t="e">
        <f t="shared" ca="1" si="230"/>
        <v>#NAME?</v>
      </c>
      <c r="U827" t="e">
        <f t="shared" ca="1" si="231"/>
        <v>#NAME?</v>
      </c>
      <c r="V827" t="e">
        <f t="shared" ca="1" si="232"/>
        <v>#NAME?</v>
      </c>
      <c r="W827" t="e">
        <f t="shared" ca="1" si="233"/>
        <v>#NAME?</v>
      </c>
      <c r="X827" t="e">
        <f t="shared" ca="1" si="234"/>
        <v>#NAME?</v>
      </c>
      <c r="Y827" t="e">
        <f t="shared" ca="1" si="235"/>
        <v>#NAME?</v>
      </c>
      <c r="Z827" t="e">
        <f t="shared" ref="Z827:Z829" ca="1" si="248">_xlfn.CONCAT("INSERT INTO DATE (Contact_id,Date_type,Date) VALUES("&amp;A827&amp;",'Birthday' ,'"&amp;S827&amp;"');")</f>
        <v>#NAME?</v>
      </c>
    </row>
    <row r="828" spans="1:26" x14ac:dyDescent="0.25">
      <c r="A828">
        <v>827</v>
      </c>
      <c r="B828" t="s">
        <v>4816</v>
      </c>
      <c r="D828" t="s">
        <v>4817</v>
      </c>
      <c r="E828" t="str">
        <f t="shared" si="227"/>
        <v>692</v>
      </c>
      <c r="F828" t="s">
        <v>4818</v>
      </c>
      <c r="G828" t="str">
        <f t="shared" si="228"/>
        <v>343</v>
      </c>
      <c r="H828" t="s">
        <v>4819</v>
      </c>
      <c r="I828" t="s">
        <v>4820</v>
      </c>
      <c r="J828" t="s">
        <v>51</v>
      </c>
      <c r="K828" t="s">
        <v>23</v>
      </c>
      <c r="L828">
        <v>75052</v>
      </c>
      <c r="M828" t="str">
        <f t="shared" si="229"/>
        <v>924</v>
      </c>
      <c r="N828" t="s">
        <v>4821</v>
      </c>
      <c r="O828" t="s">
        <v>4822</v>
      </c>
      <c r="P828" t="s">
        <v>51</v>
      </c>
      <c r="Q828" t="s">
        <v>23</v>
      </c>
      <c r="R828">
        <v>75009</v>
      </c>
      <c r="S828" s="1">
        <v>31493</v>
      </c>
      <c r="T828" t="e">
        <f t="shared" ca="1" si="230"/>
        <v>#NAME?</v>
      </c>
      <c r="U828" t="e">
        <f t="shared" ca="1" si="231"/>
        <v>#NAME?</v>
      </c>
      <c r="V828" t="e">
        <f t="shared" ca="1" si="232"/>
        <v>#NAME?</v>
      </c>
      <c r="W828" t="e">
        <f t="shared" ca="1" si="233"/>
        <v>#NAME?</v>
      </c>
      <c r="X828" t="e">
        <f t="shared" ca="1" si="234"/>
        <v>#NAME?</v>
      </c>
      <c r="Y828" t="e">
        <f t="shared" ca="1" si="235"/>
        <v>#NAME?</v>
      </c>
      <c r="Z828" t="e">
        <f t="shared" ca="1" si="248"/>
        <v>#NAME?</v>
      </c>
    </row>
    <row r="829" spans="1:26" x14ac:dyDescent="0.25">
      <c r="A829">
        <v>828</v>
      </c>
      <c r="B829" t="s">
        <v>3147</v>
      </c>
      <c r="D829" t="s">
        <v>4823</v>
      </c>
      <c r="E829" t="str">
        <f t="shared" si="227"/>
        <v/>
      </c>
      <c r="G829" t="str">
        <f t="shared" si="228"/>
        <v>771</v>
      </c>
      <c r="H829" t="s">
        <v>4824</v>
      </c>
      <c r="I829" t="s">
        <v>4825</v>
      </c>
      <c r="J829" t="s">
        <v>42</v>
      </c>
      <c r="K829" t="s">
        <v>23</v>
      </c>
      <c r="L829">
        <v>75052</v>
      </c>
      <c r="M829" t="str">
        <f t="shared" si="229"/>
        <v/>
      </c>
      <c r="O829" t="s">
        <v>4826</v>
      </c>
      <c r="P829" t="s">
        <v>51</v>
      </c>
      <c r="Q829" t="s">
        <v>23</v>
      </c>
      <c r="R829">
        <v>75001</v>
      </c>
      <c r="S829" s="1">
        <v>31911</v>
      </c>
      <c r="T829" t="e">
        <f t="shared" ca="1" si="230"/>
        <v>#NAME?</v>
      </c>
      <c r="U829" t="e">
        <f t="shared" ca="1" si="231"/>
        <v>#NAME?</v>
      </c>
      <c r="V829" t="e">
        <f t="shared" ca="1" si="232"/>
        <v>#NAME?</v>
      </c>
      <c r="W829" t="e">
        <f t="shared" ca="1" si="233"/>
        <v>#NAME?</v>
      </c>
      <c r="X829" t="e">
        <f t="shared" ca="1" si="234"/>
        <v>#NAME?</v>
      </c>
      <c r="Y829" t="e">
        <f t="shared" ca="1" si="235"/>
        <v>#NAME?</v>
      </c>
      <c r="Z829" t="e">
        <f t="shared" ca="1" si="248"/>
        <v>#NAME?</v>
      </c>
    </row>
    <row r="830" spans="1:26" x14ac:dyDescent="0.25">
      <c r="A830">
        <v>829</v>
      </c>
      <c r="B830" t="s">
        <v>4827</v>
      </c>
      <c r="C830" t="s">
        <v>4828</v>
      </c>
      <c r="D830" t="s">
        <v>4829</v>
      </c>
      <c r="E830" t="str">
        <f t="shared" si="227"/>
        <v>454</v>
      </c>
      <c r="F830" t="s">
        <v>4830</v>
      </c>
      <c r="G830" t="str">
        <f t="shared" si="228"/>
        <v>174</v>
      </c>
      <c r="H830" t="s">
        <v>4831</v>
      </c>
      <c r="L830">
        <v>75006</v>
      </c>
      <c r="M830" t="str">
        <f t="shared" si="229"/>
        <v/>
      </c>
      <c r="T830" t="e">
        <f t="shared" ca="1" si="230"/>
        <v>#NAME?</v>
      </c>
      <c r="U830" t="e">
        <f t="shared" ca="1" si="231"/>
        <v>#NAME?</v>
      </c>
      <c r="V830" t="e">
        <f t="shared" ca="1" si="232"/>
        <v>#NAME?</v>
      </c>
      <c r="W830" t="e">
        <f t="shared" ca="1" si="233"/>
        <v>#NAME?</v>
      </c>
      <c r="X830" t="e">
        <f t="shared" ca="1" si="234"/>
        <v>#NAME?</v>
      </c>
      <c r="Y830" t="e">
        <f t="shared" ca="1" si="235"/>
        <v>#NAME?</v>
      </c>
      <c r="Z830" t="e">
        <f t="shared" ca="1" si="237"/>
        <v>#NAME?</v>
      </c>
    </row>
    <row r="831" spans="1:26" x14ac:dyDescent="0.25">
      <c r="A831">
        <v>830</v>
      </c>
      <c r="B831" t="s">
        <v>4832</v>
      </c>
      <c r="C831" t="s">
        <v>4833</v>
      </c>
      <c r="D831" t="s">
        <v>4834</v>
      </c>
      <c r="E831" t="str">
        <f t="shared" si="227"/>
        <v>617</v>
      </c>
      <c r="F831" t="s">
        <v>4835</v>
      </c>
      <c r="G831" t="str">
        <f t="shared" si="228"/>
        <v>270</v>
      </c>
      <c r="H831" t="s">
        <v>4836</v>
      </c>
      <c r="L831">
        <v>75086</v>
      </c>
      <c r="M831" t="str">
        <f t="shared" si="229"/>
        <v/>
      </c>
      <c r="O831" t="s">
        <v>4837</v>
      </c>
      <c r="P831" t="s">
        <v>32</v>
      </c>
      <c r="Q831" t="s">
        <v>23</v>
      </c>
      <c r="R831">
        <v>75007</v>
      </c>
      <c r="S831" s="1">
        <v>28590</v>
      </c>
      <c r="T831" t="e">
        <f t="shared" ca="1" si="230"/>
        <v>#NAME?</v>
      </c>
      <c r="U831" t="e">
        <f t="shared" ca="1" si="231"/>
        <v>#NAME?</v>
      </c>
      <c r="V831" t="e">
        <f t="shared" ca="1" si="232"/>
        <v>#NAME?</v>
      </c>
      <c r="W831" t="e">
        <f t="shared" ca="1" si="233"/>
        <v>#NAME?</v>
      </c>
      <c r="X831" t="e">
        <f t="shared" ca="1" si="234"/>
        <v>#NAME?</v>
      </c>
      <c r="Y831" t="e">
        <f t="shared" ca="1" si="235"/>
        <v>#NAME?</v>
      </c>
      <c r="Z831" t="e">
        <f ca="1">_xlfn.CONCAT("INSERT INTO DATE (Contact_id,Date_type,Date) VALUES("&amp;A831&amp;",'Birthday' ,'"&amp;S831&amp;"');")</f>
        <v>#NAME?</v>
      </c>
    </row>
    <row r="832" spans="1:26" x14ac:dyDescent="0.25">
      <c r="A832">
        <v>831</v>
      </c>
      <c r="B832" t="s">
        <v>2217</v>
      </c>
      <c r="C832" t="s">
        <v>4838</v>
      </c>
      <c r="D832" t="s">
        <v>4839</v>
      </c>
      <c r="E832" t="str">
        <f t="shared" si="227"/>
        <v>920</v>
      </c>
      <c r="F832" t="s">
        <v>4840</v>
      </c>
      <c r="G832" t="str">
        <f t="shared" si="228"/>
        <v/>
      </c>
      <c r="I832" t="s">
        <v>4841</v>
      </c>
      <c r="J832" t="s">
        <v>22</v>
      </c>
      <c r="K832" t="s">
        <v>23</v>
      </c>
      <c r="L832">
        <v>75033</v>
      </c>
      <c r="M832" t="str">
        <f t="shared" si="229"/>
        <v>302</v>
      </c>
      <c r="N832" t="s">
        <v>4842</v>
      </c>
      <c r="O832" t="s">
        <v>4843</v>
      </c>
      <c r="P832" t="s">
        <v>29</v>
      </c>
      <c r="Q832" t="s">
        <v>23</v>
      </c>
      <c r="R832">
        <v>75003</v>
      </c>
      <c r="T832" t="e">
        <f t="shared" ca="1" si="230"/>
        <v>#NAME?</v>
      </c>
      <c r="U832" t="e">
        <f t="shared" ca="1" si="231"/>
        <v>#NAME?</v>
      </c>
      <c r="V832" t="e">
        <f t="shared" ca="1" si="232"/>
        <v>#NAME?</v>
      </c>
      <c r="W832" t="e">
        <f t="shared" ca="1" si="233"/>
        <v>#NAME?</v>
      </c>
      <c r="X832" t="e">
        <f t="shared" ca="1" si="234"/>
        <v>#NAME?</v>
      </c>
      <c r="Y832" t="e">
        <f t="shared" ca="1" si="235"/>
        <v>#NAME?</v>
      </c>
      <c r="Z832" t="e">
        <f t="shared" ca="1" si="237"/>
        <v>#NAME?</v>
      </c>
    </row>
    <row r="833" spans="1:26" x14ac:dyDescent="0.25">
      <c r="A833">
        <v>832</v>
      </c>
      <c r="B833" t="s">
        <v>4844</v>
      </c>
      <c r="C833" t="s">
        <v>4845</v>
      </c>
      <c r="D833" t="s">
        <v>4846</v>
      </c>
      <c r="E833" t="str">
        <f t="shared" si="227"/>
        <v/>
      </c>
      <c r="G833" t="str">
        <f t="shared" si="228"/>
        <v>406</v>
      </c>
      <c r="H833" t="s">
        <v>4847</v>
      </c>
      <c r="I833" t="s">
        <v>4848</v>
      </c>
      <c r="J833" t="s">
        <v>32</v>
      </c>
      <c r="K833" t="s">
        <v>23</v>
      </c>
      <c r="M833" t="str">
        <f t="shared" si="229"/>
        <v/>
      </c>
      <c r="S833" s="1">
        <v>30773</v>
      </c>
      <c r="T833" t="e">
        <f t="shared" ca="1" si="230"/>
        <v>#NAME?</v>
      </c>
      <c r="U833" t="e">
        <f t="shared" ca="1" si="231"/>
        <v>#NAME?</v>
      </c>
      <c r="V833" t="e">
        <f t="shared" ca="1" si="232"/>
        <v>#NAME?</v>
      </c>
      <c r="W833" t="e">
        <f t="shared" ca="1" si="233"/>
        <v>#NAME?</v>
      </c>
      <c r="X833" t="e">
        <f t="shared" ca="1" si="234"/>
        <v>#NAME?</v>
      </c>
      <c r="Y833" t="e">
        <f t="shared" ca="1" si="235"/>
        <v>#NAME?</v>
      </c>
      <c r="Z833" t="e">
        <f t="shared" ref="Z833:Z836" ca="1" si="249">_xlfn.CONCAT("INSERT INTO DATE (Contact_id,Date_type,Date) VALUES("&amp;A833&amp;",'Birthday' ,'"&amp;S833&amp;"');")</f>
        <v>#NAME?</v>
      </c>
    </row>
    <row r="834" spans="1:26" x14ac:dyDescent="0.25">
      <c r="A834">
        <v>833</v>
      </c>
      <c r="B834" t="s">
        <v>1655</v>
      </c>
      <c r="C834" t="s">
        <v>4849</v>
      </c>
      <c r="D834" t="s">
        <v>4850</v>
      </c>
      <c r="E834" t="str">
        <f t="shared" si="227"/>
        <v/>
      </c>
      <c r="G834" t="str">
        <f t="shared" si="228"/>
        <v>269</v>
      </c>
      <c r="H834" t="s">
        <v>4851</v>
      </c>
      <c r="I834" t="s">
        <v>4852</v>
      </c>
      <c r="J834" t="s">
        <v>42</v>
      </c>
      <c r="K834" t="s">
        <v>23</v>
      </c>
      <c r="L834">
        <v>75040</v>
      </c>
      <c r="M834" t="str">
        <f t="shared" si="229"/>
        <v/>
      </c>
      <c r="S834" s="1">
        <v>26375</v>
      </c>
      <c r="T834" t="e">
        <f t="shared" ca="1" si="230"/>
        <v>#NAME?</v>
      </c>
      <c r="U834" t="e">
        <f t="shared" ca="1" si="231"/>
        <v>#NAME?</v>
      </c>
      <c r="V834" t="e">
        <f t="shared" ca="1" si="232"/>
        <v>#NAME?</v>
      </c>
      <c r="W834" t="e">
        <f t="shared" ca="1" si="233"/>
        <v>#NAME?</v>
      </c>
      <c r="X834" t="e">
        <f t="shared" ca="1" si="234"/>
        <v>#NAME?</v>
      </c>
      <c r="Y834" t="e">
        <f t="shared" ca="1" si="235"/>
        <v>#NAME?</v>
      </c>
      <c r="Z834" t="e">
        <f t="shared" ca="1" si="249"/>
        <v>#NAME?</v>
      </c>
    </row>
    <row r="835" spans="1:26" x14ac:dyDescent="0.25">
      <c r="A835">
        <v>834</v>
      </c>
      <c r="B835" t="s">
        <v>4853</v>
      </c>
      <c r="C835" t="s">
        <v>4854</v>
      </c>
      <c r="D835" t="s">
        <v>4855</v>
      </c>
      <c r="E835" t="str">
        <f t="shared" ref="E835:E898" si="250">LEFT(F835,3)</f>
        <v/>
      </c>
      <c r="G835" t="str">
        <f t="shared" ref="G835:G898" si="251">LEFT(H835,3)</f>
        <v>633</v>
      </c>
      <c r="H835" t="s">
        <v>4856</v>
      </c>
      <c r="I835" t="s">
        <v>4857</v>
      </c>
      <c r="J835" t="s">
        <v>22</v>
      </c>
      <c r="K835" t="s">
        <v>23</v>
      </c>
      <c r="L835">
        <v>75030</v>
      </c>
      <c r="M835" t="str">
        <f t="shared" ref="M835:M898" si="252">LEFT(N835,3)</f>
        <v/>
      </c>
      <c r="O835" t="s">
        <v>4858</v>
      </c>
      <c r="P835" t="s">
        <v>42</v>
      </c>
      <c r="Q835" t="s">
        <v>23</v>
      </c>
      <c r="R835">
        <v>75002</v>
      </c>
      <c r="S835" s="1">
        <v>25453</v>
      </c>
      <c r="T835" t="e">
        <f t="shared" ref="T835:T898" ca="1" si="253">CONCAT("INSERT INTO CONTACT(first_name,middle_name,last_name) VALUES ('"&amp;B835&amp;"','"&amp;C835&amp;"','"&amp;D835&amp;"');")</f>
        <v>#NAME?</v>
      </c>
      <c r="U835" t="e">
        <f t="shared" ref="U835:U898" ca="1" si="254">_xlfn.CONCAT("INSERT INTO ADDRESS (Contact_id,Address_type,Address,City,State,Zip) VALUES ("&amp;A835&amp;",'Home', '"&amp;I835&amp;"', '"&amp;J835&amp;"', '"&amp;K835&amp;"', "&amp;L835&amp;");")</f>
        <v>#NAME?</v>
      </c>
      <c r="V835" t="e">
        <f t="shared" ref="V835:V898" ca="1" si="255">_xlfn.CONCAT("INSERT INTO ADDRESS (Contact_id,Address_type,Address,City,State,Zip) VALUES ("&amp;A835&amp;",'Work', '"&amp;O835&amp;"', '"&amp;P835&amp;"', '"&amp;Q835&amp;"', "&amp;R835&amp;");")</f>
        <v>#NAME?</v>
      </c>
      <c r="W835" t="e">
        <f t="shared" ref="W835:W898" ca="1" si="256">_xlfn.CONCAT("INSERT INTO PHONE (Contact_id,Phone_type,Area_code,Number) VALUES("&amp;A835&amp;", 'Home', "&amp;E835&amp;",'"&amp;F835&amp;"');")</f>
        <v>#NAME?</v>
      </c>
      <c r="X835" t="e">
        <f t="shared" ref="X835:X898" ca="1" si="257">_xlfn.CONCAT("INSERT INTO PHONE (Contact_id,Phone_type,Area_code,Number) VALUES("&amp;A835&amp;", 'Cell', "&amp;G835&amp;",'"&amp;H835&amp;"');")</f>
        <v>#NAME?</v>
      </c>
      <c r="Y835" t="e">
        <f t="shared" ref="Y835:Y898" ca="1" si="258">_xlfn.CONCAT("INSERT INTO PHONE (Contact_id,Phone_type,Area_code,Number) VALUES("&amp;A835&amp;", 'Work', "&amp;M835&amp;",'"&amp;N835&amp;"');")</f>
        <v>#NAME?</v>
      </c>
      <c r="Z835" t="e">
        <f t="shared" ca="1" si="249"/>
        <v>#NAME?</v>
      </c>
    </row>
    <row r="836" spans="1:26" x14ac:dyDescent="0.25">
      <c r="A836">
        <v>835</v>
      </c>
      <c r="B836" t="s">
        <v>4859</v>
      </c>
      <c r="D836" t="s">
        <v>4860</v>
      </c>
      <c r="E836" t="str">
        <f t="shared" si="250"/>
        <v>264</v>
      </c>
      <c r="F836" t="s">
        <v>4861</v>
      </c>
      <c r="G836" t="str">
        <f t="shared" si="251"/>
        <v>343</v>
      </c>
      <c r="H836" t="s">
        <v>4862</v>
      </c>
      <c r="I836" t="s">
        <v>4863</v>
      </c>
      <c r="J836" t="s">
        <v>22</v>
      </c>
      <c r="K836" t="s">
        <v>23</v>
      </c>
      <c r="M836" t="str">
        <f t="shared" si="252"/>
        <v/>
      </c>
      <c r="O836" t="s">
        <v>4864</v>
      </c>
      <c r="P836" t="s">
        <v>42</v>
      </c>
      <c r="Q836" t="s">
        <v>23</v>
      </c>
      <c r="R836">
        <v>75008</v>
      </c>
      <c r="S836" s="1">
        <v>23988</v>
      </c>
      <c r="T836" t="e">
        <f t="shared" ca="1" si="253"/>
        <v>#NAME?</v>
      </c>
      <c r="U836" t="e">
        <f t="shared" ca="1" si="254"/>
        <v>#NAME?</v>
      </c>
      <c r="V836" t="e">
        <f t="shared" ca="1" si="255"/>
        <v>#NAME?</v>
      </c>
      <c r="W836" t="e">
        <f t="shared" ca="1" si="256"/>
        <v>#NAME?</v>
      </c>
      <c r="X836" t="e">
        <f t="shared" ca="1" si="257"/>
        <v>#NAME?</v>
      </c>
      <c r="Y836" t="e">
        <f t="shared" ca="1" si="258"/>
        <v>#NAME?</v>
      </c>
      <c r="Z836" t="e">
        <f t="shared" ca="1" si="249"/>
        <v>#NAME?</v>
      </c>
    </row>
    <row r="837" spans="1:26" x14ac:dyDescent="0.25">
      <c r="A837">
        <v>836</v>
      </c>
      <c r="B837" t="s">
        <v>4865</v>
      </c>
      <c r="C837" t="s">
        <v>4866</v>
      </c>
      <c r="D837" t="s">
        <v>4867</v>
      </c>
      <c r="E837" t="str">
        <f t="shared" si="250"/>
        <v>512</v>
      </c>
      <c r="F837" t="s">
        <v>4868</v>
      </c>
      <c r="G837" t="str">
        <f t="shared" si="251"/>
        <v>201</v>
      </c>
      <c r="H837" t="s">
        <v>4869</v>
      </c>
      <c r="I837" t="s">
        <v>4870</v>
      </c>
      <c r="J837" t="s">
        <v>42</v>
      </c>
      <c r="K837" t="s">
        <v>23</v>
      </c>
      <c r="L837">
        <v>75044</v>
      </c>
      <c r="M837" t="str">
        <f t="shared" si="252"/>
        <v/>
      </c>
      <c r="O837" t="s">
        <v>4871</v>
      </c>
      <c r="P837" t="s">
        <v>51</v>
      </c>
      <c r="Q837" t="s">
        <v>23</v>
      </c>
      <c r="R837">
        <v>75007</v>
      </c>
      <c r="T837" t="e">
        <f t="shared" ca="1" si="253"/>
        <v>#NAME?</v>
      </c>
      <c r="U837" t="e">
        <f t="shared" ca="1" si="254"/>
        <v>#NAME?</v>
      </c>
      <c r="V837" t="e">
        <f t="shared" ca="1" si="255"/>
        <v>#NAME?</v>
      </c>
      <c r="W837" t="e">
        <f t="shared" ca="1" si="256"/>
        <v>#NAME?</v>
      </c>
      <c r="X837" t="e">
        <f t="shared" ca="1" si="257"/>
        <v>#NAME?</v>
      </c>
      <c r="Y837" t="e">
        <f t="shared" ca="1" si="258"/>
        <v>#NAME?</v>
      </c>
      <c r="Z837" t="e">
        <f t="shared" ref="Z837:Z898" ca="1" si="259">_xlfn.CONCAT("INSERT INTO DATE (Contact_id,Date_type,Date) VALUES("&amp;A837&amp;", NULL,'"&amp;S837&amp;"');")</f>
        <v>#NAME?</v>
      </c>
    </row>
    <row r="838" spans="1:26" x14ac:dyDescent="0.25">
      <c r="A838">
        <v>837</v>
      </c>
      <c r="B838" t="s">
        <v>4872</v>
      </c>
      <c r="C838" t="s">
        <v>4873</v>
      </c>
      <c r="D838" t="s">
        <v>4874</v>
      </c>
      <c r="E838" t="str">
        <f t="shared" si="250"/>
        <v>851</v>
      </c>
      <c r="F838" t="s">
        <v>4875</v>
      </c>
      <c r="G838" t="str">
        <f t="shared" si="251"/>
        <v>962</v>
      </c>
      <c r="H838" t="s">
        <v>4876</v>
      </c>
      <c r="I838" t="s">
        <v>4877</v>
      </c>
      <c r="J838" t="s">
        <v>32</v>
      </c>
      <c r="K838" t="s">
        <v>23</v>
      </c>
      <c r="L838">
        <v>75038</v>
      </c>
      <c r="M838" t="str">
        <f t="shared" si="252"/>
        <v>883</v>
      </c>
      <c r="N838" t="s">
        <v>4878</v>
      </c>
      <c r="O838" t="s">
        <v>4879</v>
      </c>
      <c r="P838" t="s">
        <v>42</v>
      </c>
      <c r="Q838" t="s">
        <v>23</v>
      </c>
      <c r="R838">
        <v>75003</v>
      </c>
      <c r="T838" t="e">
        <f t="shared" ca="1" si="253"/>
        <v>#NAME?</v>
      </c>
      <c r="U838" t="e">
        <f t="shared" ca="1" si="254"/>
        <v>#NAME?</v>
      </c>
      <c r="V838" t="e">
        <f t="shared" ca="1" si="255"/>
        <v>#NAME?</v>
      </c>
      <c r="W838" t="e">
        <f t="shared" ca="1" si="256"/>
        <v>#NAME?</v>
      </c>
      <c r="X838" t="e">
        <f t="shared" ca="1" si="257"/>
        <v>#NAME?</v>
      </c>
      <c r="Y838" t="e">
        <f t="shared" ca="1" si="258"/>
        <v>#NAME?</v>
      </c>
      <c r="Z838" t="e">
        <f t="shared" ca="1" si="259"/>
        <v>#NAME?</v>
      </c>
    </row>
    <row r="839" spans="1:26" x14ac:dyDescent="0.25">
      <c r="A839">
        <v>838</v>
      </c>
      <c r="B839" t="s">
        <v>2274</v>
      </c>
      <c r="C839" t="s">
        <v>4880</v>
      </c>
      <c r="D839" t="s">
        <v>4881</v>
      </c>
      <c r="E839" t="str">
        <f t="shared" si="250"/>
        <v/>
      </c>
      <c r="G839" t="str">
        <f t="shared" si="251"/>
        <v>215</v>
      </c>
      <c r="H839" t="s">
        <v>4882</v>
      </c>
      <c r="I839" t="s">
        <v>4883</v>
      </c>
      <c r="J839" t="s">
        <v>42</v>
      </c>
      <c r="K839" t="s">
        <v>23</v>
      </c>
      <c r="L839">
        <v>75020</v>
      </c>
      <c r="M839" t="str">
        <f t="shared" si="252"/>
        <v/>
      </c>
      <c r="O839" t="s">
        <v>4884</v>
      </c>
      <c r="P839" t="s">
        <v>29</v>
      </c>
      <c r="Q839" t="s">
        <v>23</v>
      </c>
      <c r="R839">
        <v>75004</v>
      </c>
      <c r="T839" t="e">
        <f t="shared" ca="1" si="253"/>
        <v>#NAME?</v>
      </c>
      <c r="U839" t="e">
        <f t="shared" ca="1" si="254"/>
        <v>#NAME?</v>
      </c>
      <c r="V839" t="e">
        <f t="shared" ca="1" si="255"/>
        <v>#NAME?</v>
      </c>
      <c r="W839" t="e">
        <f t="shared" ca="1" si="256"/>
        <v>#NAME?</v>
      </c>
      <c r="X839" t="e">
        <f t="shared" ca="1" si="257"/>
        <v>#NAME?</v>
      </c>
      <c r="Y839" t="e">
        <f t="shared" ca="1" si="258"/>
        <v>#NAME?</v>
      </c>
      <c r="Z839" t="e">
        <f t="shared" ca="1" si="259"/>
        <v>#NAME?</v>
      </c>
    </row>
    <row r="840" spans="1:26" x14ac:dyDescent="0.25">
      <c r="A840">
        <v>839</v>
      </c>
      <c r="B840" t="s">
        <v>4885</v>
      </c>
      <c r="D840" t="s">
        <v>4886</v>
      </c>
      <c r="E840" t="str">
        <f t="shared" si="250"/>
        <v/>
      </c>
      <c r="G840" t="str">
        <f t="shared" si="251"/>
        <v>900</v>
      </c>
      <c r="H840" t="s">
        <v>4887</v>
      </c>
      <c r="I840" t="s">
        <v>4888</v>
      </c>
      <c r="J840" t="s">
        <v>51</v>
      </c>
      <c r="K840" t="s">
        <v>23</v>
      </c>
      <c r="L840">
        <v>75098</v>
      </c>
      <c r="M840" t="str">
        <f t="shared" si="252"/>
        <v/>
      </c>
      <c r="O840" t="s">
        <v>4889</v>
      </c>
      <c r="P840" t="s">
        <v>29</v>
      </c>
      <c r="Q840" t="s">
        <v>23</v>
      </c>
      <c r="R840">
        <v>75001</v>
      </c>
      <c r="T840" t="e">
        <f t="shared" ca="1" si="253"/>
        <v>#NAME?</v>
      </c>
      <c r="U840" t="e">
        <f t="shared" ca="1" si="254"/>
        <v>#NAME?</v>
      </c>
      <c r="V840" t="e">
        <f t="shared" ca="1" si="255"/>
        <v>#NAME?</v>
      </c>
      <c r="W840" t="e">
        <f t="shared" ca="1" si="256"/>
        <v>#NAME?</v>
      </c>
      <c r="X840" t="e">
        <f t="shared" ca="1" si="257"/>
        <v>#NAME?</v>
      </c>
      <c r="Y840" t="e">
        <f t="shared" ca="1" si="258"/>
        <v>#NAME?</v>
      </c>
      <c r="Z840" t="e">
        <f t="shared" ca="1" si="259"/>
        <v>#NAME?</v>
      </c>
    </row>
    <row r="841" spans="1:26" x14ac:dyDescent="0.25">
      <c r="A841">
        <v>840</v>
      </c>
      <c r="B841" t="s">
        <v>4890</v>
      </c>
      <c r="C841" t="s">
        <v>4891</v>
      </c>
      <c r="D841" t="s">
        <v>4892</v>
      </c>
      <c r="E841" t="str">
        <f t="shared" si="250"/>
        <v>897</v>
      </c>
      <c r="F841" t="s">
        <v>4893</v>
      </c>
      <c r="G841" t="str">
        <f t="shared" si="251"/>
        <v>233</v>
      </c>
      <c r="H841" t="s">
        <v>4894</v>
      </c>
      <c r="L841">
        <v>75029</v>
      </c>
      <c r="M841" t="str">
        <f t="shared" si="252"/>
        <v>480</v>
      </c>
      <c r="N841" t="s">
        <v>4895</v>
      </c>
      <c r="T841" t="e">
        <f t="shared" ca="1" si="253"/>
        <v>#NAME?</v>
      </c>
      <c r="U841" t="e">
        <f t="shared" ca="1" si="254"/>
        <v>#NAME?</v>
      </c>
      <c r="V841" t="e">
        <f t="shared" ca="1" si="255"/>
        <v>#NAME?</v>
      </c>
      <c r="W841" t="e">
        <f t="shared" ca="1" si="256"/>
        <v>#NAME?</v>
      </c>
      <c r="X841" t="e">
        <f t="shared" ca="1" si="257"/>
        <v>#NAME?</v>
      </c>
      <c r="Y841" t="e">
        <f t="shared" ca="1" si="258"/>
        <v>#NAME?</v>
      </c>
      <c r="Z841" t="e">
        <f t="shared" ca="1" si="259"/>
        <v>#NAME?</v>
      </c>
    </row>
    <row r="842" spans="1:26" x14ac:dyDescent="0.25">
      <c r="A842">
        <v>841</v>
      </c>
      <c r="B842" t="s">
        <v>4896</v>
      </c>
      <c r="C842" t="s">
        <v>4897</v>
      </c>
      <c r="D842" t="s">
        <v>4898</v>
      </c>
      <c r="E842" t="str">
        <f t="shared" si="250"/>
        <v/>
      </c>
      <c r="G842" t="str">
        <f t="shared" si="251"/>
        <v>959</v>
      </c>
      <c r="H842" t="s">
        <v>4899</v>
      </c>
      <c r="I842" t="s">
        <v>4900</v>
      </c>
      <c r="J842" t="s">
        <v>22</v>
      </c>
      <c r="K842" t="s">
        <v>23</v>
      </c>
      <c r="L842">
        <v>75099</v>
      </c>
      <c r="M842" t="str">
        <f t="shared" si="252"/>
        <v>859</v>
      </c>
      <c r="N842" t="s">
        <v>4901</v>
      </c>
      <c r="O842" t="s">
        <v>4902</v>
      </c>
      <c r="P842" t="s">
        <v>22</v>
      </c>
      <c r="Q842" t="s">
        <v>23</v>
      </c>
      <c r="R842">
        <v>75001</v>
      </c>
      <c r="S842" s="1">
        <v>33639</v>
      </c>
      <c r="T842" t="e">
        <f t="shared" ca="1" si="253"/>
        <v>#NAME?</v>
      </c>
      <c r="U842" t="e">
        <f t="shared" ca="1" si="254"/>
        <v>#NAME?</v>
      </c>
      <c r="V842" t="e">
        <f t="shared" ca="1" si="255"/>
        <v>#NAME?</v>
      </c>
      <c r="W842" t="e">
        <f t="shared" ca="1" si="256"/>
        <v>#NAME?</v>
      </c>
      <c r="X842" t="e">
        <f t="shared" ca="1" si="257"/>
        <v>#NAME?</v>
      </c>
      <c r="Y842" t="e">
        <f t="shared" ca="1" si="258"/>
        <v>#NAME?</v>
      </c>
      <c r="Z842" t="e">
        <f ca="1">_xlfn.CONCAT("INSERT INTO DATE (Contact_id,Date_type,Date) VALUES("&amp;A842&amp;",'Birthday' ,'"&amp;S842&amp;"');")</f>
        <v>#NAME?</v>
      </c>
    </row>
    <row r="843" spans="1:26" x14ac:dyDescent="0.25">
      <c r="A843">
        <v>842</v>
      </c>
      <c r="B843" t="s">
        <v>4903</v>
      </c>
      <c r="D843" t="s">
        <v>4904</v>
      </c>
      <c r="E843" t="str">
        <f t="shared" si="250"/>
        <v>283</v>
      </c>
      <c r="F843" t="s">
        <v>4905</v>
      </c>
      <c r="G843" t="str">
        <f t="shared" si="251"/>
        <v>717</v>
      </c>
      <c r="H843" t="s">
        <v>4906</v>
      </c>
      <c r="M843" t="str">
        <f t="shared" si="252"/>
        <v/>
      </c>
      <c r="O843" t="s">
        <v>4907</v>
      </c>
      <c r="P843" t="s">
        <v>22</v>
      </c>
      <c r="Q843" t="s">
        <v>23</v>
      </c>
      <c r="R843">
        <v>75002</v>
      </c>
      <c r="T843" t="e">
        <f t="shared" ca="1" si="253"/>
        <v>#NAME?</v>
      </c>
      <c r="U843" t="e">
        <f t="shared" ca="1" si="254"/>
        <v>#NAME?</v>
      </c>
      <c r="V843" t="e">
        <f t="shared" ca="1" si="255"/>
        <v>#NAME?</v>
      </c>
      <c r="W843" t="e">
        <f t="shared" ca="1" si="256"/>
        <v>#NAME?</v>
      </c>
      <c r="X843" t="e">
        <f t="shared" ca="1" si="257"/>
        <v>#NAME?</v>
      </c>
      <c r="Y843" t="e">
        <f t="shared" ca="1" si="258"/>
        <v>#NAME?</v>
      </c>
      <c r="Z843" t="e">
        <f t="shared" ca="1" si="259"/>
        <v>#NAME?</v>
      </c>
    </row>
    <row r="844" spans="1:26" x14ac:dyDescent="0.25">
      <c r="A844">
        <v>843</v>
      </c>
      <c r="B844" t="s">
        <v>4484</v>
      </c>
      <c r="C844" t="s">
        <v>4908</v>
      </c>
      <c r="D844" t="s">
        <v>4909</v>
      </c>
      <c r="E844" t="str">
        <f t="shared" si="250"/>
        <v/>
      </c>
      <c r="G844" t="str">
        <f t="shared" si="251"/>
        <v>617</v>
      </c>
      <c r="H844" t="s">
        <v>4910</v>
      </c>
      <c r="I844" t="s">
        <v>4911</v>
      </c>
      <c r="J844" t="s">
        <v>42</v>
      </c>
      <c r="K844" t="s">
        <v>23</v>
      </c>
      <c r="L844">
        <v>75065</v>
      </c>
      <c r="M844" t="str">
        <f t="shared" si="252"/>
        <v>951</v>
      </c>
      <c r="N844" t="s">
        <v>4912</v>
      </c>
      <c r="S844" s="1">
        <v>26009</v>
      </c>
      <c r="T844" t="e">
        <f t="shared" ca="1" si="253"/>
        <v>#NAME?</v>
      </c>
      <c r="U844" t="e">
        <f t="shared" ca="1" si="254"/>
        <v>#NAME?</v>
      </c>
      <c r="V844" t="e">
        <f t="shared" ca="1" si="255"/>
        <v>#NAME?</v>
      </c>
      <c r="W844" t="e">
        <f t="shared" ca="1" si="256"/>
        <v>#NAME?</v>
      </c>
      <c r="X844" t="e">
        <f t="shared" ca="1" si="257"/>
        <v>#NAME?</v>
      </c>
      <c r="Y844" t="e">
        <f t="shared" ca="1" si="258"/>
        <v>#NAME?</v>
      </c>
      <c r="Z844" t="e">
        <f ca="1">_xlfn.CONCAT("INSERT INTO DATE (Contact_id,Date_type,Date) VALUES("&amp;A844&amp;",'Birthday' ,'"&amp;S844&amp;"');")</f>
        <v>#NAME?</v>
      </c>
    </row>
    <row r="845" spans="1:26" x14ac:dyDescent="0.25">
      <c r="A845">
        <v>844</v>
      </c>
      <c r="B845" t="s">
        <v>4913</v>
      </c>
      <c r="D845" t="s">
        <v>4914</v>
      </c>
      <c r="E845" t="str">
        <f t="shared" si="250"/>
        <v/>
      </c>
      <c r="G845" t="str">
        <f t="shared" si="251"/>
        <v>283</v>
      </c>
      <c r="H845" t="s">
        <v>4915</v>
      </c>
      <c r="M845" t="str">
        <f t="shared" si="252"/>
        <v/>
      </c>
      <c r="O845" t="s">
        <v>4916</v>
      </c>
      <c r="P845" t="s">
        <v>29</v>
      </c>
      <c r="Q845" t="s">
        <v>23</v>
      </c>
      <c r="R845">
        <v>75001</v>
      </c>
      <c r="T845" t="e">
        <f t="shared" ca="1" si="253"/>
        <v>#NAME?</v>
      </c>
      <c r="U845" t="e">
        <f t="shared" ca="1" si="254"/>
        <v>#NAME?</v>
      </c>
      <c r="V845" t="e">
        <f t="shared" ca="1" si="255"/>
        <v>#NAME?</v>
      </c>
      <c r="W845" t="e">
        <f t="shared" ca="1" si="256"/>
        <v>#NAME?</v>
      </c>
      <c r="X845" t="e">
        <f t="shared" ca="1" si="257"/>
        <v>#NAME?</v>
      </c>
      <c r="Y845" t="e">
        <f t="shared" ca="1" si="258"/>
        <v>#NAME?</v>
      </c>
      <c r="Z845" t="e">
        <f t="shared" ca="1" si="259"/>
        <v>#NAME?</v>
      </c>
    </row>
    <row r="846" spans="1:26" x14ac:dyDescent="0.25">
      <c r="A846">
        <v>845</v>
      </c>
      <c r="B846" t="s">
        <v>4917</v>
      </c>
      <c r="D846" t="s">
        <v>4918</v>
      </c>
      <c r="E846" t="str">
        <f t="shared" si="250"/>
        <v/>
      </c>
      <c r="G846" t="str">
        <f t="shared" si="251"/>
        <v>414</v>
      </c>
      <c r="H846" t="s">
        <v>4919</v>
      </c>
      <c r="I846" t="s">
        <v>4920</v>
      </c>
      <c r="J846" t="s">
        <v>42</v>
      </c>
      <c r="K846" t="s">
        <v>23</v>
      </c>
      <c r="L846">
        <v>75065</v>
      </c>
      <c r="M846" t="str">
        <f t="shared" si="252"/>
        <v>287</v>
      </c>
      <c r="N846" t="s">
        <v>4921</v>
      </c>
      <c r="T846" t="e">
        <f t="shared" ca="1" si="253"/>
        <v>#NAME?</v>
      </c>
      <c r="U846" t="e">
        <f t="shared" ca="1" si="254"/>
        <v>#NAME?</v>
      </c>
      <c r="V846" t="e">
        <f t="shared" ca="1" si="255"/>
        <v>#NAME?</v>
      </c>
      <c r="W846" t="e">
        <f t="shared" ca="1" si="256"/>
        <v>#NAME?</v>
      </c>
      <c r="X846" t="e">
        <f t="shared" ca="1" si="257"/>
        <v>#NAME?</v>
      </c>
      <c r="Y846" t="e">
        <f t="shared" ca="1" si="258"/>
        <v>#NAME?</v>
      </c>
      <c r="Z846" t="e">
        <f t="shared" ca="1" si="259"/>
        <v>#NAME?</v>
      </c>
    </row>
    <row r="847" spans="1:26" x14ac:dyDescent="0.25">
      <c r="A847">
        <v>846</v>
      </c>
      <c r="B847" t="s">
        <v>4922</v>
      </c>
      <c r="D847" t="s">
        <v>4923</v>
      </c>
      <c r="E847" t="str">
        <f t="shared" si="250"/>
        <v>986</v>
      </c>
      <c r="F847" t="s">
        <v>4924</v>
      </c>
      <c r="G847" t="str">
        <f t="shared" si="251"/>
        <v>127</v>
      </c>
      <c r="H847" t="s">
        <v>4925</v>
      </c>
      <c r="I847" t="s">
        <v>4926</v>
      </c>
      <c r="J847" t="s">
        <v>51</v>
      </c>
      <c r="K847" t="s">
        <v>23</v>
      </c>
      <c r="M847" t="str">
        <f t="shared" si="252"/>
        <v/>
      </c>
      <c r="O847" t="s">
        <v>4927</v>
      </c>
      <c r="P847" t="s">
        <v>32</v>
      </c>
      <c r="Q847" t="s">
        <v>23</v>
      </c>
      <c r="R847">
        <v>75002</v>
      </c>
      <c r="T847" t="e">
        <f t="shared" ca="1" si="253"/>
        <v>#NAME?</v>
      </c>
      <c r="U847" t="e">
        <f t="shared" ca="1" si="254"/>
        <v>#NAME?</v>
      </c>
      <c r="V847" t="e">
        <f t="shared" ca="1" si="255"/>
        <v>#NAME?</v>
      </c>
      <c r="W847" t="e">
        <f t="shared" ca="1" si="256"/>
        <v>#NAME?</v>
      </c>
      <c r="X847" t="e">
        <f t="shared" ca="1" si="257"/>
        <v>#NAME?</v>
      </c>
      <c r="Y847" t="e">
        <f t="shared" ca="1" si="258"/>
        <v>#NAME?</v>
      </c>
      <c r="Z847" t="e">
        <f t="shared" ca="1" si="259"/>
        <v>#NAME?</v>
      </c>
    </row>
    <row r="848" spans="1:26" x14ac:dyDescent="0.25">
      <c r="A848">
        <v>847</v>
      </c>
      <c r="B848" t="s">
        <v>4928</v>
      </c>
      <c r="C848" t="s">
        <v>4929</v>
      </c>
      <c r="D848" t="s">
        <v>4930</v>
      </c>
      <c r="E848" t="str">
        <f t="shared" si="250"/>
        <v/>
      </c>
      <c r="G848" t="str">
        <f t="shared" si="251"/>
        <v>836</v>
      </c>
      <c r="H848" t="s">
        <v>4931</v>
      </c>
      <c r="L848">
        <v>75022</v>
      </c>
      <c r="M848" t="str">
        <f t="shared" si="252"/>
        <v>897</v>
      </c>
      <c r="N848" t="s">
        <v>4932</v>
      </c>
      <c r="O848" t="s">
        <v>4933</v>
      </c>
      <c r="P848" t="s">
        <v>42</v>
      </c>
      <c r="Q848" t="s">
        <v>23</v>
      </c>
      <c r="R848">
        <v>75001</v>
      </c>
      <c r="S848" s="1">
        <v>27455</v>
      </c>
      <c r="T848" t="e">
        <f t="shared" ca="1" si="253"/>
        <v>#NAME?</v>
      </c>
      <c r="U848" t="e">
        <f t="shared" ca="1" si="254"/>
        <v>#NAME?</v>
      </c>
      <c r="V848" t="e">
        <f t="shared" ca="1" si="255"/>
        <v>#NAME?</v>
      </c>
      <c r="W848" t="e">
        <f t="shared" ca="1" si="256"/>
        <v>#NAME?</v>
      </c>
      <c r="X848" t="e">
        <f t="shared" ca="1" si="257"/>
        <v>#NAME?</v>
      </c>
      <c r="Y848" t="e">
        <f t="shared" ca="1" si="258"/>
        <v>#NAME?</v>
      </c>
      <c r="Z848" t="e">
        <f ca="1">_xlfn.CONCAT("INSERT INTO DATE (Contact_id,Date_type,Date) VALUES("&amp;A848&amp;",'Birthday' ,'"&amp;S848&amp;"');")</f>
        <v>#NAME?</v>
      </c>
    </row>
    <row r="849" spans="1:26" x14ac:dyDescent="0.25">
      <c r="A849">
        <v>848</v>
      </c>
      <c r="B849" t="s">
        <v>4934</v>
      </c>
      <c r="D849" t="s">
        <v>4935</v>
      </c>
      <c r="E849" t="str">
        <f t="shared" si="250"/>
        <v>330</v>
      </c>
      <c r="F849" t="s">
        <v>4936</v>
      </c>
      <c r="G849" t="str">
        <f t="shared" si="251"/>
        <v>831</v>
      </c>
      <c r="H849" t="s">
        <v>4937</v>
      </c>
      <c r="I849" t="s">
        <v>4938</v>
      </c>
      <c r="J849" t="s">
        <v>32</v>
      </c>
      <c r="K849" t="s">
        <v>23</v>
      </c>
      <c r="L849">
        <v>75063</v>
      </c>
      <c r="M849" t="str">
        <f t="shared" si="252"/>
        <v>762</v>
      </c>
      <c r="N849" t="s">
        <v>4939</v>
      </c>
      <c r="O849" t="s">
        <v>4940</v>
      </c>
      <c r="P849" t="s">
        <v>42</v>
      </c>
      <c r="Q849" t="s">
        <v>23</v>
      </c>
      <c r="R849">
        <v>75003</v>
      </c>
      <c r="T849" t="e">
        <f t="shared" ca="1" si="253"/>
        <v>#NAME?</v>
      </c>
      <c r="U849" t="e">
        <f t="shared" ca="1" si="254"/>
        <v>#NAME?</v>
      </c>
      <c r="V849" t="e">
        <f t="shared" ca="1" si="255"/>
        <v>#NAME?</v>
      </c>
      <c r="W849" t="e">
        <f t="shared" ca="1" si="256"/>
        <v>#NAME?</v>
      </c>
      <c r="X849" t="e">
        <f t="shared" ca="1" si="257"/>
        <v>#NAME?</v>
      </c>
      <c r="Y849" t="e">
        <f t="shared" ca="1" si="258"/>
        <v>#NAME?</v>
      </c>
      <c r="Z849" t="e">
        <f t="shared" ca="1" si="259"/>
        <v>#NAME?</v>
      </c>
    </row>
    <row r="850" spans="1:26" x14ac:dyDescent="0.25">
      <c r="A850">
        <v>849</v>
      </c>
      <c r="B850" t="s">
        <v>4941</v>
      </c>
      <c r="D850" t="s">
        <v>4942</v>
      </c>
      <c r="E850" t="str">
        <f t="shared" si="250"/>
        <v>443</v>
      </c>
      <c r="F850" t="s">
        <v>4943</v>
      </c>
      <c r="G850" t="str">
        <f t="shared" si="251"/>
        <v>592</v>
      </c>
      <c r="H850" t="s">
        <v>4944</v>
      </c>
      <c r="L850">
        <v>75032</v>
      </c>
      <c r="M850" t="str">
        <f t="shared" si="252"/>
        <v/>
      </c>
      <c r="O850" t="s">
        <v>4945</v>
      </c>
      <c r="P850" t="s">
        <v>42</v>
      </c>
      <c r="Q850" t="s">
        <v>23</v>
      </c>
      <c r="R850">
        <v>75009</v>
      </c>
      <c r="T850" t="e">
        <f t="shared" ca="1" si="253"/>
        <v>#NAME?</v>
      </c>
      <c r="U850" t="e">
        <f t="shared" ca="1" si="254"/>
        <v>#NAME?</v>
      </c>
      <c r="V850" t="e">
        <f t="shared" ca="1" si="255"/>
        <v>#NAME?</v>
      </c>
      <c r="W850" t="e">
        <f t="shared" ca="1" si="256"/>
        <v>#NAME?</v>
      </c>
      <c r="X850" t="e">
        <f t="shared" ca="1" si="257"/>
        <v>#NAME?</v>
      </c>
      <c r="Y850" t="e">
        <f t="shared" ca="1" si="258"/>
        <v>#NAME?</v>
      </c>
      <c r="Z850" t="e">
        <f t="shared" ca="1" si="259"/>
        <v>#NAME?</v>
      </c>
    </row>
    <row r="851" spans="1:26" x14ac:dyDescent="0.25">
      <c r="A851">
        <v>850</v>
      </c>
      <c r="B851" t="s">
        <v>4946</v>
      </c>
      <c r="D851" t="s">
        <v>4947</v>
      </c>
      <c r="E851" t="str">
        <f t="shared" si="250"/>
        <v/>
      </c>
      <c r="G851" t="str">
        <f t="shared" si="251"/>
        <v>371</v>
      </c>
      <c r="H851" t="s">
        <v>4948</v>
      </c>
      <c r="I851" t="s">
        <v>4949</v>
      </c>
      <c r="J851" t="s">
        <v>51</v>
      </c>
      <c r="K851" t="s">
        <v>23</v>
      </c>
      <c r="L851">
        <v>75093</v>
      </c>
      <c r="M851" t="str">
        <f t="shared" si="252"/>
        <v>684</v>
      </c>
      <c r="N851" t="s">
        <v>4950</v>
      </c>
      <c r="S851" s="1">
        <v>30103</v>
      </c>
      <c r="T851" t="e">
        <f t="shared" ca="1" si="253"/>
        <v>#NAME?</v>
      </c>
      <c r="U851" t="e">
        <f t="shared" ca="1" si="254"/>
        <v>#NAME?</v>
      </c>
      <c r="V851" t="e">
        <f t="shared" ca="1" si="255"/>
        <v>#NAME?</v>
      </c>
      <c r="W851" t="e">
        <f t="shared" ca="1" si="256"/>
        <v>#NAME?</v>
      </c>
      <c r="X851" t="e">
        <f t="shared" ca="1" si="257"/>
        <v>#NAME?</v>
      </c>
      <c r="Y851" t="e">
        <f t="shared" ca="1" si="258"/>
        <v>#NAME?</v>
      </c>
      <c r="Z851" t="e">
        <f t="shared" ref="Z851:Z853" ca="1" si="260">_xlfn.CONCAT("INSERT INTO DATE (Contact_id,Date_type,Date) VALUES("&amp;A851&amp;",'Birthday' ,'"&amp;S851&amp;"');")</f>
        <v>#NAME?</v>
      </c>
    </row>
    <row r="852" spans="1:26" x14ac:dyDescent="0.25">
      <c r="A852">
        <v>851</v>
      </c>
      <c r="B852" t="s">
        <v>4951</v>
      </c>
      <c r="D852" t="s">
        <v>4952</v>
      </c>
      <c r="E852" t="str">
        <f t="shared" si="250"/>
        <v>752</v>
      </c>
      <c r="F852" t="s">
        <v>4953</v>
      </c>
      <c r="G852" t="str">
        <f t="shared" si="251"/>
        <v>712</v>
      </c>
      <c r="H852" t="s">
        <v>4954</v>
      </c>
      <c r="M852" t="str">
        <f t="shared" si="252"/>
        <v>850</v>
      </c>
      <c r="N852" t="s">
        <v>4955</v>
      </c>
      <c r="S852" s="1">
        <v>34495</v>
      </c>
      <c r="T852" t="e">
        <f t="shared" ca="1" si="253"/>
        <v>#NAME?</v>
      </c>
      <c r="U852" t="e">
        <f t="shared" ca="1" si="254"/>
        <v>#NAME?</v>
      </c>
      <c r="V852" t="e">
        <f t="shared" ca="1" si="255"/>
        <v>#NAME?</v>
      </c>
      <c r="W852" t="e">
        <f t="shared" ca="1" si="256"/>
        <v>#NAME?</v>
      </c>
      <c r="X852" t="e">
        <f t="shared" ca="1" si="257"/>
        <v>#NAME?</v>
      </c>
      <c r="Y852" t="e">
        <f t="shared" ca="1" si="258"/>
        <v>#NAME?</v>
      </c>
      <c r="Z852" t="e">
        <f t="shared" ca="1" si="260"/>
        <v>#NAME?</v>
      </c>
    </row>
    <row r="853" spans="1:26" x14ac:dyDescent="0.25">
      <c r="A853">
        <v>852</v>
      </c>
      <c r="B853" t="s">
        <v>2436</v>
      </c>
      <c r="C853" t="s">
        <v>4956</v>
      </c>
      <c r="D853" t="s">
        <v>4957</v>
      </c>
      <c r="E853" t="str">
        <f t="shared" si="250"/>
        <v>511</v>
      </c>
      <c r="F853" t="s">
        <v>4958</v>
      </c>
      <c r="G853" t="str">
        <f t="shared" si="251"/>
        <v>253</v>
      </c>
      <c r="H853" t="s">
        <v>4959</v>
      </c>
      <c r="M853" t="str">
        <f t="shared" si="252"/>
        <v>922</v>
      </c>
      <c r="N853" t="s">
        <v>4960</v>
      </c>
      <c r="O853" t="s">
        <v>4961</v>
      </c>
      <c r="P853" t="s">
        <v>42</v>
      </c>
      <c r="Q853" t="s">
        <v>23</v>
      </c>
      <c r="R853">
        <v>75003</v>
      </c>
      <c r="S853" s="1">
        <v>27858</v>
      </c>
      <c r="T853" t="e">
        <f t="shared" ca="1" si="253"/>
        <v>#NAME?</v>
      </c>
      <c r="U853" t="e">
        <f t="shared" ca="1" si="254"/>
        <v>#NAME?</v>
      </c>
      <c r="V853" t="e">
        <f t="shared" ca="1" si="255"/>
        <v>#NAME?</v>
      </c>
      <c r="W853" t="e">
        <f t="shared" ca="1" si="256"/>
        <v>#NAME?</v>
      </c>
      <c r="X853" t="e">
        <f t="shared" ca="1" si="257"/>
        <v>#NAME?</v>
      </c>
      <c r="Y853" t="e">
        <f t="shared" ca="1" si="258"/>
        <v>#NAME?</v>
      </c>
      <c r="Z853" t="e">
        <f t="shared" ca="1" si="260"/>
        <v>#NAME?</v>
      </c>
    </row>
    <row r="854" spans="1:26" x14ac:dyDescent="0.25">
      <c r="A854">
        <v>853</v>
      </c>
      <c r="B854" t="s">
        <v>4962</v>
      </c>
      <c r="C854" t="s">
        <v>4963</v>
      </c>
      <c r="D854" t="s">
        <v>4964</v>
      </c>
      <c r="E854" t="str">
        <f t="shared" si="250"/>
        <v>126</v>
      </c>
      <c r="F854" t="s">
        <v>4965</v>
      </c>
      <c r="G854" t="str">
        <f t="shared" si="251"/>
        <v>893</v>
      </c>
      <c r="H854" t="s">
        <v>4966</v>
      </c>
      <c r="I854" t="s">
        <v>4967</v>
      </c>
      <c r="J854" t="s">
        <v>42</v>
      </c>
      <c r="K854" t="s">
        <v>23</v>
      </c>
      <c r="L854">
        <v>75017</v>
      </c>
      <c r="M854" t="str">
        <f t="shared" si="252"/>
        <v/>
      </c>
      <c r="O854" t="s">
        <v>4968</v>
      </c>
      <c r="P854" t="s">
        <v>22</v>
      </c>
      <c r="Q854" t="s">
        <v>23</v>
      </c>
      <c r="R854">
        <v>75001</v>
      </c>
      <c r="T854" t="e">
        <f t="shared" ca="1" si="253"/>
        <v>#NAME?</v>
      </c>
      <c r="U854" t="e">
        <f t="shared" ca="1" si="254"/>
        <v>#NAME?</v>
      </c>
      <c r="V854" t="e">
        <f t="shared" ca="1" si="255"/>
        <v>#NAME?</v>
      </c>
      <c r="W854" t="e">
        <f t="shared" ca="1" si="256"/>
        <v>#NAME?</v>
      </c>
      <c r="X854" t="e">
        <f t="shared" ca="1" si="257"/>
        <v>#NAME?</v>
      </c>
      <c r="Y854" t="e">
        <f t="shared" ca="1" si="258"/>
        <v>#NAME?</v>
      </c>
      <c r="Z854" t="e">
        <f t="shared" ca="1" si="259"/>
        <v>#NAME?</v>
      </c>
    </row>
    <row r="855" spans="1:26" x14ac:dyDescent="0.25">
      <c r="A855">
        <v>854</v>
      </c>
      <c r="B855" t="s">
        <v>2910</v>
      </c>
      <c r="D855" t="s">
        <v>4969</v>
      </c>
      <c r="E855" t="str">
        <f t="shared" si="250"/>
        <v>108</v>
      </c>
      <c r="F855" t="s">
        <v>4970</v>
      </c>
      <c r="G855" t="str">
        <f t="shared" si="251"/>
        <v>592</v>
      </c>
      <c r="H855" t="s">
        <v>4971</v>
      </c>
      <c r="I855" t="s">
        <v>4972</v>
      </c>
      <c r="J855" t="s">
        <v>22</v>
      </c>
      <c r="K855" t="s">
        <v>23</v>
      </c>
      <c r="L855">
        <v>75001</v>
      </c>
      <c r="M855" t="str">
        <f t="shared" si="252"/>
        <v>619</v>
      </c>
      <c r="N855" t="s">
        <v>4973</v>
      </c>
      <c r="S855" s="1">
        <v>35150</v>
      </c>
      <c r="T855" t="e">
        <f t="shared" ca="1" si="253"/>
        <v>#NAME?</v>
      </c>
      <c r="U855" t="e">
        <f t="shared" ca="1" si="254"/>
        <v>#NAME?</v>
      </c>
      <c r="V855" t="e">
        <f t="shared" ca="1" si="255"/>
        <v>#NAME?</v>
      </c>
      <c r="W855" t="e">
        <f t="shared" ca="1" si="256"/>
        <v>#NAME?</v>
      </c>
      <c r="X855" t="e">
        <f t="shared" ca="1" si="257"/>
        <v>#NAME?</v>
      </c>
      <c r="Y855" t="e">
        <f t="shared" ca="1" si="258"/>
        <v>#NAME?</v>
      </c>
      <c r="Z855" t="e">
        <f t="shared" ref="Z855:Z856" ca="1" si="261">_xlfn.CONCAT("INSERT INTO DATE (Contact_id,Date_type,Date) VALUES("&amp;A855&amp;",'Birthday' ,'"&amp;S855&amp;"');")</f>
        <v>#NAME?</v>
      </c>
    </row>
    <row r="856" spans="1:26" x14ac:dyDescent="0.25">
      <c r="A856">
        <v>855</v>
      </c>
      <c r="B856" t="s">
        <v>4974</v>
      </c>
      <c r="C856" t="s">
        <v>4975</v>
      </c>
      <c r="D856" t="s">
        <v>4976</v>
      </c>
      <c r="E856" t="str">
        <f t="shared" si="250"/>
        <v>582</v>
      </c>
      <c r="F856" t="s">
        <v>4977</v>
      </c>
      <c r="G856" t="str">
        <f t="shared" si="251"/>
        <v>773</v>
      </c>
      <c r="H856" t="s">
        <v>4978</v>
      </c>
      <c r="I856" t="s">
        <v>4979</v>
      </c>
      <c r="J856" t="s">
        <v>51</v>
      </c>
      <c r="K856" t="s">
        <v>23</v>
      </c>
      <c r="L856">
        <v>75052</v>
      </c>
      <c r="M856" t="str">
        <f t="shared" si="252"/>
        <v/>
      </c>
      <c r="O856" t="s">
        <v>4980</v>
      </c>
      <c r="P856" t="s">
        <v>42</v>
      </c>
      <c r="Q856" t="s">
        <v>23</v>
      </c>
      <c r="R856">
        <v>75006</v>
      </c>
      <c r="S856" s="1">
        <v>24483</v>
      </c>
      <c r="T856" t="e">
        <f t="shared" ca="1" si="253"/>
        <v>#NAME?</v>
      </c>
      <c r="U856" t="e">
        <f t="shared" ca="1" si="254"/>
        <v>#NAME?</v>
      </c>
      <c r="V856" t="e">
        <f t="shared" ca="1" si="255"/>
        <v>#NAME?</v>
      </c>
      <c r="W856" t="e">
        <f t="shared" ca="1" si="256"/>
        <v>#NAME?</v>
      </c>
      <c r="X856" t="e">
        <f t="shared" ca="1" si="257"/>
        <v>#NAME?</v>
      </c>
      <c r="Y856" t="e">
        <f t="shared" ca="1" si="258"/>
        <v>#NAME?</v>
      </c>
      <c r="Z856" t="e">
        <f t="shared" ca="1" si="261"/>
        <v>#NAME?</v>
      </c>
    </row>
    <row r="857" spans="1:26" x14ac:dyDescent="0.25">
      <c r="A857">
        <v>856</v>
      </c>
      <c r="B857" t="s">
        <v>4981</v>
      </c>
      <c r="C857" t="s">
        <v>4982</v>
      </c>
      <c r="D857" t="s">
        <v>4983</v>
      </c>
      <c r="E857" t="str">
        <f t="shared" si="250"/>
        <v/>
      </c>
      <c r="G857" t="str">
        <f t="shared" si="251"/>
        <v>562</v>
      </c>
      <c r="H857" t="s">
        <v>4984</v>
      </c>
      <c r="I857" t="s">
        <v>4985</v>
      </c>
      <c r="J857" t="s">
        <v>22</v>
      </c>
      <c r="K857" t="s">
        <v>23</v>
      </c>
      <c r="M857" t="str">
        <f t="shared" si="252"/>
        <v>418</v>
      </c>
      <c r="N857" t="s">
        <v>4986</v>
      </c>
      <c r="T857" t="e">
        <f t="shared" ca="1" si="253"/>
        <v>#NAME?</v>
      </c>
      <c r="U857" t="e">
        <f t="shared" ca="1" si="254"/>
        <v>#NAME?</v>
      </c>
      <c r="V857" t="e">
        <f t="shared" ca="1" si="255"/>
        <v>#NAME?</v>
      </c>
      <c r="W857" t="e">
        <f t="shared" ca="1" si="256"/>
        <v>#NAME?</v>
      </c>
      <c r="X857" t="e">
        <f t="shared" ca="1" si="257"/>
        <v>#NAME?</v>
      </c>
      <c r="Y857" t="e">
        <f t="shared" ca="1" si="258"/>
        <v>#NAME?</v>
      </c>
      <c r="Z857" t="e">
        <f t="shared" ca="1" si="259"/>
        <v>#NAME?</v>
      </c>
    </row>
    <row r="858" spans="1:26" x14ac:dyDescent="0.25">
      <c r="A858">
        <v>857</v>
      </c>
      <c r="B858" t="s">
        <v>614</v>
      </c>
      <c r="C858" t="s">
        <v>4987</v>
      </c>
      <c r="D858" t="s">
        <v>4988</v>
      </c>
      <c r="E858" t="str">
        <f t="shared" si="250"/>
        <v>235</v>
      </c>
      <c r="F858" t="s">
        <v>4989</v>
      </c>
      <c r="G858" t="str">
        <f t="shared" si="251"/>
        <v>475</v>
      </c>
      <c r="H858" t="s">
        <v>4990</v>
      </c>
      <c r="I858" t="s">
        <v>4991</v>
      </c>
      <c r="J858" t="s">
        <v>29</v>
      </c>
      <c r="K858" t="s">
        <v>23</v>
      </c>
      <c r="M858" t="str">
        <f t="shared" si="252"/>
        <v/>
      </c>
      <c r="O858" t="s">
        <v>4992</v>
      </c>
      <c r="P858" t="s">
        <v>32</v>
      </c>
      <c r="Q858" t="s">
        <v>23</v>
      </c>
      <c r="R858">
        <v>75005</v>
      </c>
      <c r="S858" s="1">
        <v>29103</v>
      </c>
      <c r="T858" t="e">
        <f t="shared" ca="1" si="253"/>
        <v>#NAME?</v>
      </c>
      <c r="U858" t="e">
        <f t="shared" ca="1" si="254"/>
        <v>#NAME?</v>
      </c>
      <c r="V858" t="e">
        <f t="shared" ca="1" si="255"/>
        <v>#NAME?</v>
      </c>
      <c r="W858" t="e">
        <f t="shared" ca="1" si="256"/>
        <v>#NAME?</v>
      </c>
      <c r="X858" t="e">
        <f t="shared" ca="1" si="257"/>
        <v>#NAME?</v>
      </c>
      <c r="Y858" t="e">
        <f t="shared" ca="1" si="258"/>
        <v>#NAME?</v>
      </c>
      <c r="Z858" t="e">
        <f t="shared" ref="Z858:Z862" ca="1" si="262">_xlfn.CONCAT("INSERT INTO DATE (Contact_id,Date_type,Date) VALUES("&amp;A858&amp;",'Birthday' ,'"&amp;S858&amp;"');")</f>
        <v>#NAME?</v>
      </c>
    </row>
    <row r="859" spans="1:26" x14ac:dyDescent="0.25">
      <c r="A859">
        <v>858</v>
      </c>
      <c r="B859" t="s">
        <v>4993</v>
      </c>
      <c r="D859" t="s">
        <v>4994</v>
      </c>
      <c r="E859" t="str">
        <f t="shared" si="250"/>
        <v/>
      </c>
      <c r="G859" t="str">
        <f t="shared" si="251"/>
        <v>732</v>
      </c>
      <c r="H859" t="s">
        <v>4995</v>
      </c>
      <c r="I859" t="s">
        <v>4996</v>
      </c>
      <c r="J859" t="s">
        <v>51</v>
      </c>
      <c r="K859" t="s">
        <v>23</v>
      </c>
      <c r="M859" t="str">
        <f t="shared" si="252"/>
        <v>487</v>
      </c>
      <c r="N859" t="s">
        <v>4997</v>
      </c>
      <c r="S859" s="1">
        <v>35008</v>
      </c>
      <c r="T859" t="e">
        <f t="shared" ca="1" si="253"/>
        <v>#NAME?</v>
      </c>
      <c r="U859" t="e">
        <f t="shared" ca="1" si="254"/>
        <v>#NAME?</v>
      </c>
      <c r="V859" t="e">
        <f t="shared" ca="1" si="255"/>
        <v>#NAME?</v>
      </c>
      <c r="W859" t="e">
        <f t="shared" ca="1" si="256"/>
        <v>#NAME?</v>
      </c>
      <c r="X859" t="e">
        <f t="shared" ca="1" si="257"/>
        <v>#NAME?</v>
      </c>
      <c r="Y859" t="e">
        <f t="shared" ca="1" si="258"/>
        <v>#NAME?</v>
      </c>
      <c r="Z859" t="e">
        <f t="shared" ca="1" si="262"/>
        <v>#NAME?</v>
      </c>
    </row>
    <row r="860" spans="1:26" x14ac:dyDescent="0.25">
      <c r="A860">
        <v>859</v>
      </c>
      <c r="B860" t="s">
        <v>4998</v>
      </c>
      <c r="C860" t="s">
        <v>4999</v>
      </c>
      <c r="D860" t="s">
        <v>5000</v>
      </c>
      <c r="E860" t="str">
        <f t="shared" si="250"/>
        <v/>
      </c>
      <c r="G860" t="str">
        <f t="shared" si="251"/>
        <v>908</v>
      </c>
      <c r="H860" t="s">
        <v>5001</v>
      </c>
      <c r="L860">
        <v>75049</v>
      </c>
      <c r="M860" t="str">
        <f t="shared" si="252"/>
        <v/>
      </c>
      <c r="O860" t="s">
        <v>5002</v>
      </c>
      <c r="P860" t="s">
        <v>29</v>
      </c>
      <c r="Q860" t="s">
        <v>23</v>
      </c>
      <c r="R860">
        <v>75006</v>
      </c>
      <c r="S860" s="1">
        <v>28076</v>
      </c>
      <c r="T860" t="e">
        <f t="shared" ca="1" si="253"/>
        <v>#NAME?</v>
      </c>
      <c r="U860" t="e">
        <f t="shared" ca="1" si="254"/>
        <v>#NAME?</v>
      </c>
      <c r="V860" t="e">
        <f t="shared" ca="1" si="255"/>
        <v>#NAME?</v>
      </c>
      <c r="W860" t="e">
        <f t="shared" ca="1" si="256"/>
        <v>#NAME?</v>
      </c>
      <c r="X860" t="e">
        <f t="shared" ca="1" si="257"/>
        <v>#NAME?</v>
      </c>
      <c r="Y860" t="e">
        <f t="shared" ca="1" si="258"/>
        <v>#NAME?</v>
      </c>
      <c r="Z860" t="e">
        <f t="shared" ca="1" si="262"/>
        <v>#NAME?</v>
      </c>
    </row>
    <row r="861" spans="1:26" x14ac:dyDescent="0.25">
      <c r="A861">
        <v>860</v>
      </c>
      <c r="B861" t="s">
        <v>5003</v>
      </c>
      <c r="D861" t="s">
        <v>5004</v>
      </c>
      <c r="E861" t="str">
        <f t="shared" si="250"/>
        <v/>
      </c>
      <c r="G861" t="str">
        <f t="shared" si="251"/>
        <v/>
      </c>
      <c r="I861" t="s">
        <v>5005</v>
      </c>
      <c r="J861" t="s">
        <v>22</v>
      </c>
      <c r="K861" t="s">
        <v>23</v>
      </c>
      <c r="L861">
        <v>75066</v>
      </c>
      <c r="M861" t="str">
        <f t="shared" si="252"/>
        <v/>
      </c>
      <c r="S861" s="1">
        <v>31877</v>
      </c>
      <c r="T861" t="e">
        <f t="shared" ca="1" si="253"/>
        <v>#NAME?</v>
      </c>
      <c r="U861" t="e">
        <f t="shared" ca="1" si="254"/>
        <v>#NAME?</v>
      </c>
      <c r="V861" t="e">
        <f t="shared" ca="1" si="255"/>
        <v>#NAME?</v>
      </c>
      <c r="W861" t="e">
        <f t="shared" ca="1" si="256"/>
        <v>#NAME?</v>
      </c>
      <c r="X861" t="e">
        <f t="shared" ca="1" si="257"/>
        <v>#NAME?</v>
      </c>
      <c r="Y861" t="e">
        <f t="shared" ca="1" si="258"/>
        <v>#NAME?</v>
      </c>
      <c r="Z861" t="e">
        <f t="shared" ca="1" si="262"/>
        <v>#NAME?</v>
      </c>
    </row>
    <row r="862" spans="1:26" x14ac:dyDescent="0.25">
      <c r="A862">
        <v>861</v>
      </c>
      <c r="B862" t="s">
        <v>5006</v>
      </c>
      <c r="D862" t="s">
        <v>5007</v>
      </c>
      <c r="E862" t="str">
        <f t="shared" si="250"/>
        <v/>
      </c>
      <c r="G862" t="str">
        <f t="shared" si="251"/>
        <v>869</v>
      </c>
      <c r="H862" t="s">
        <v>5008</v>
      </c>
      <c r="L862">
        <v>75060</v>
      </c>
      <c r="M862" t="str">
        <f t="shared" si="252"/>
        <v>773</v>
      </c>
      <c r="N862" t="s">
        <v>5009</v>
      </c>
      <c r="S862" s="1">
        <v>28750</v>
      </c>
      <c r="T862" t="e">
        <f t="shared" ca="1" si="253"/>
        <v>#NAME?</v>
      </c>
      <c r="U862" t="e">
        <f t="shared" ca="1" si="254"/>
        <v>#NAME?</v>
      </c>
      <c r="V862" t="e">
        <f t="shared" ca="1" si="255"/>
        <v>#NAME?</v>
      </c>
      <c r="W862" t="e">
        <f t="shared" ca="1" si="256"/>
        <v>#NAME?</v>
      </c>
      <c r="X862" t="e">
        <f t="shared" ca="1" si="257"/>
        <v>#NAME?</v>
      </c>
      <c r="Y862" t="e">
        <f t="shared" ca="1" si="258"/>
        <v>#NAME?</v>
      </c>
      <c r="Z862" t="e">
        <f t="shared" ca="1" si="262"/>
        <v>#NAME?</v>
      </c>
    </row>
    <row r="863" spans="1:26" x14ac:dyDescent="0.25">
      <c r="A863">
        <v>862</v>
      </c>
      <c r="B863" t="s">
        <v>4304</v>
      </c>
      <c r="C863" t="s">
        <v>700</v>
      </c>
      <c r="D863" t="s">
        <v>5010</v>
      </c>
      <c r="E863" t="str">
        <f t="shared" si="250"/>
        <v/>
      </c>
      <c r="G863" t="str">
        <f t="shared" si="251"/>
        <v>566</v>
      </c>
      <c r="H863" t="s">
        <v>5011</v>
      </c>
      <c r="I863" t="s">
        <v>5012</v>
      </c>
      <c r="J863" t="s">
        <v>51</v>
      </c>
      <c r="K863" t="s">
        <v>23</v>
      </c>
      <c r="L863">
        <v>75032</v>
      </c>
      <c r="M863" t="str">
        <f t="shared" si="252"/>
        <v/>
      </c>
      <c r="O863" t="s">
        <v>5013</v>
      </c>
      <c r="P863" t="s">
        <v>51</v>
      </c>
      <c r="Q863" t="s">
        <v>23</v>
      </c>
      <c r="R863">
        <v>75008</v>
      </c>
      <c r="T863" t="e">
        <f t="shared" ca="1" si="253"/>
        <v>#NAME?</v>
      </c>
      <c r="U863" t="e">
        <f t="shared" ca="1" si="254"/>
        <v>#NAME?</v>
      </c>
      <c r="V863" t="e">
        <f t="shared" ca="1" si="255"/>
        <v>#NAME?</v>
      </c>
      <c r="W863" t="e">
        <f t="shared" ca="1" si="256"/>
        <v>#NAME?</v>
      </c>
      <c r="X863" t="e">
        <f t="shared" ca="1" si="257"/>
        <v>#NAME?</v>
      </c>
      <c r="Y863" t="e">
        <f t="shared" ca="1" si="258"/>
        <v>#NAME?</v>
      </c>
      <c r="Z863" t="e">
        <f t="shared" ca="1" si="259"/>
        <v>#NAME?</v>
      </c>
    </row>
    <row r="864" spans="1:26" x14ac:dyDescent="0.25">
      <c r="A864">
        <v>863</v>
      </c>
      <c r="B864" t="s">
        <v>5014</v>
      </c>
      <c r="C864" t="s">
        <v>5015</v>
      </c>
      <c r="D864" t="s">
        <v>5016</v>
      </c>
      <c r="E864" t="str">
        <f t="shared" si="250"/>
        <v/>
      </c>
      <c r="G864" t="str">
        <f t="shared" si="251"/>
        <v>562</v>
      </c>
      <c r="H864" t="s">
        <v>5017</v>
      </c>
      <c r="I864" t="s">
        <v>5018</v>
      </c>
      <c r="J864" t="s">
        <v>29</v>
      </c>
      <c r="K864" t="s">
        <v>23</v>
      </c>
      <c r="L864">
        <v>75059</v>
      </c>
      <c r="M864" t="str">
        <f t="shared" si="252"/>
        <v>100</v>
      </c>
      <c r="N864" t="s">
        <v>5019</v>
      </c>
      <c r="T864" t="e">
        <f t="shared" ca="1" si="253"/>
        <v>#NAME?</v>
      </c>
      <c r="U864" t="e">
        <f t="shared" ca="1" si="254"/>
        <v>#NAME?</v>
      </c>
      <c r="V864" t="e">
        <f t="shared" ca="1" si="255"/>
        <v>#NAME?</v>
      </c>
      <c r="W864" t="e">
        <f t="shared" ca="1" si="256"/>
        <v>#NAME?</v>
      </c>
      <c r="X864" t="e">
        <f t="shared" ca="1" si="257"/>
        <v>#NAME?</v>
      </c>
      <c r="Y864" t="e">
        <f t="shared" ca="1" si="258"/>
        <v>#NAME?</v>
      </c>
      <c r="Z864" t="e">
        <f t="shared" ca="1" si="259"/>
        <v>#NAME?</v>
      </c>
    </row>
    <row r="865" spans="1:26" x14ac:dyDescent="0.25">
      <c r="A865">
        <v>864</v>
      </c>
      <c r="B865" t="s">
        <v>5020</v>
      </c>
      <c r="D865" t="s">
        <v>5021</v>
      </c>
      <c r="E865" t="str">
        <f t="shared" si="250"/>
        <v/>
      </c>
      <c r="G865" t="str">
        <f t="shared" si="251"/>
        <v/>
      </c>
      <c r="I865" t="s">
        <v>5022</v>
      </c>
      <c r="J865" t="s">
        <v>32</v>
      </c>
      <c r="K865" t="s">
        <v>23</v>
      </c>
      <c r="L865">
        <v>75096</v>
      </c>
      <c r="M865" t="str">
        <f t="shared" si="252"/>
        <v>263</v>
      </c>
      <c r="N865" t="s">
        <v>5023</v>
      </c>
      <c r="S865" s="1">
        <v>24547</v>
      </c>
      <c r="T865" t="e">
        <f t="shared" ca="1" si="253"/>
        <v>#NAME?</v>
      </c>
      <c r="U865" t="e">
        <f t="shared" ca="1" si="254"/>
        <v>#NAME?</v>
      </c>
      <c r="V865" t="e">
        <f t="shared" ca="1" si="255"/>
        <v>#NAME?</v>
      </c>
      <c r="W865" t="e">
        <f t="shared" ca="1" si="256"/>
        <v>#NAME?</v>
      </c>
      <c r="X865" t="e">
        <f t="shared" ca="1" si="257"/>
        <v>#NAME?</v>
      </c>
      <c r="Y865" t="e">
        <f t="shared" ca="1" si="258"/>
        <v>#NAME?</v>
      </c>
      <c r="Z865" t="e">
        <f t="shared" ref="Z865:Z866" ca="1" si="263">_xlfn.CONCAT("INSERT INTO DATE (Contact_id,Date_type,Date) VALUES("&amp;A865&amp;",'Birthday' ,'"&amp;S865&amp;"');")</f>
        <v>#NAME?</v>
      </c>
    </row>
    <row r="866" spans="1:26" x14ac:dyDescent="0.25">
      <c r="A866">
        <v>865</v>
      </c>
      <c r="B866" t="s">
        <v>5024</v>
      </c>
      <c r="D866" t="s">
        <v>5025</v>
      </c>
      <c r="E866" t="str">
        <f t="shared" si="250"/>
        <v>493</v>
      </c>
      <c r="F866" t="s">
        <v>5026</v>
      </c>
      <c r="G866" t="str">
        <f t="shared" si="251"/>
        <v>611</v>
      </c>
      <c r="H866" t="s">
        <v>5027</v>
      </c>
      <c r="I866" t="s">
        <v>5028</v>
      </c>
      <c r="J866" t="s">
        <v>42</v>
      </c>
      <c r="K866" t="s">
        <v>23</v>
      </c>
      <c r="L866">
        <v>75019</v>
      </c>
      <c r="M866" t="str">
        <f t="shared" si="252"/>
        <v/>
      </c>
      <c r="S866" s="1">
        <v>31417</v>
      </c>
      <c r="T866" t="e">
        <f t="shared" ca="1" si="253"/>
        <v>#NAME?</v>
      </c>
      <c r="U866" t="e">
        <f t="shared" ca="1" si="254"/>
        <v>#NAME?</v>
      </c>
      <c r="V866" t="e">
        <f t="shared" ca="1" si="255"/>
        <v>#NAME?</v>
      </c>
      <c r="W866" t="e">
        <f t="shared" ca="1" si="256"/>
        <v>#NAME?</v>
      </c>
      <c r="X866" t="e">
        <f t="shared" ca="1" si="257"/>
        <v>#NAME?</v>
      </c>
      <c r="Y866" t="e">
        <f t="shared" ca="1" si="258"/>
        <v>#NAME?</v>
      </c>
      <c r="Z866" t="e">
        <f t="shared" ca="1" si="263"/>
        <v>#NAME?</v>
      </c>
    </row>
    <row r="867" spans="1:26" x14ac:dyDescent="0.25">
      <c r="A867">
        <v>866</v>
      </c>
      <c r="B867" t="s">
        <v>5029</v>
      </c>
      <c r="C867" t="s">
        <v>5030</v>
      </c>
      <c r="D867" t="s">
        <v>5031</v>
      </c>
      <c r="E867" t="str">
        <f t="shared" si="250"/>
        <v/>
      </c>
      <c r="G867" t="str">
        <f t="shared" si="251"/>
        <v>753</v>
      </c>
      <c r="H867" t="s">
        <v>5032</v>
      </c>
      <c r="I867" t="s">
        <v>5033</v>
      </c>
      <c r="J867" t="s">
        <v>29</v>
      </c>
      <c r="K867" t="s">
        <v>23</v>
      </c>
      <c r="L867">
        <v>75065</v>
      </c>
      <c r="M867" t="str">
        <f t="shared" si="252"/>
        <v>599</v>
      </c>
      <c r="N867" t="s">
        <v>5034</v>
      </c>
      <c r="T867" t="e">
        <f t="shared" ca="1" si="253"/>
        <v>#NAME?</v>
      </c>
      <c r="U867" t="e">
        <f t="shared" ca="1" si="254"/>
        <v>#NAME?</v>
      </c>
      <c r="V867" t="e">
        <f t="shared" ca="1" si="255"/>
        <v>#NAME?</v>
      </c>
      <c r="W867" t="e">
        <f t="shared" ca="1" si="256"/>
        <v>#NAME?</v>
      </c>
      <c r="X867" t="e">
        <f t="shared" ca="1" si="257"/>
        <v>#NAME?</v>
      </c>
      <c r="Y867" t="e">
        <f t="shared" ca="1" si="258"/>
        <v>#NAME?</v>
      </c>
      <c r="Z867" t="e">
        <f t="shared" ca="1" si="259"/>
        <v>#NAME?</v>
      </c>
    </row>
    <row r="868" spans="1:26" x14ac:dyDescent="0.25">
      <c r="A868">
        <v>867</v>
      </c>
      <c r="B868" t="s">
        <v>5035</v>
      </c>
      <c r="D868" t="s">
        <v>5036</v>
      </c>
      <c r="E868" t="str">
        <f t="shared" si="250"/>
        <v>480</v>
      </c>
      <c r="F868" t="s">
        <v>5037</v>
      </c>
      <c r="G868" t="str">
        <f t="shared" si="251"/>
        <v>156</v>
      </c>
      <c r="H868" t="s">
        <v>5038</v>
      </c>
      <c r="M868" t="str">
        <f t="shared" si="252"/>
        <v/>
      </c>
      <c r="O868" t="s">
        <v>5039</v>
      </c>
      <c r="P868" t="s">
        <v>51</v>
      </c>
      <c r="Q868" t="s">
        <v>23</v>
      </c>
      <c r="R868">
        <v>75005</v>
      </c>
      <c r="S868" s="1">
        <v>28555</v>
      </c>
      <c r="T868" t="e">
        <f t="shared" ca="1" si="253"/>
        <v>#NAME?</v>
      </c>
      <c r="U868" t="e">
        <f t="shared" ca="1" si="254"/>
        <v>#NAME?</v>
      </c>
      <c r="V868" t="e">
        <f t="shared" ca="1" si="255"/>
        <v>#NAME?</v>
      </c>
      <c r="W868" t="e">
        <f t="shared" ca="1" si="256"/>
        <v>#NAME?</v>
      </c>
      <c r="X868" t="e">
        <f t="shared" ca="1" si="257"/>
        <v>#NAME?</v>
      </c>
      <c r="Y868" t="e">
        <f t="shared" ca="1" si="258"/>
        <v>#NAME?</v>
      </c>
      <c r="Z868" t="e">
        <f t="shared" ref="Z868:Z872" ca="1" si="264">_xlfn.CONCAT("INSERT INTO DATE (Contact_id,Date_type,Date) VALUES("&amp;A868&amp;",'Birthday' ,'"&amp;S868&amp;"');")</f>
        <v>#NAME?</v>
      </c>
    </row>
    <row r="869" spans="1:26" x14ac:dyDescent="0.25">
      <c r="A869">
        <v>868</v>
      </c>
      <c r="B869" t="s">
        <v>5040</v>
      </c>
      <c r="D869" t="s">
        <v>5041</v>
      </c>
      <c r="E869" t="str">
        <f t="shared" si="250"/>
        <v/>
      </c>
      <c r="G869" t="str">
        <f t="shared" si="251"/>
        <v>572</v>
      </c>
      <c r="H869" t="s">
        <v>5042</v>
      </c>
      <c r="I869" t="s">
        <v>5043</v>
      </c>
      <c r="J869" t="s">
        <v>42</v>
      </c>
      <c r="K869" t="s">
        <v>23</v>
      </c>
      <c r="L869">
        <v>75083</v>
      </c>
      <c r="M869" t="str">
        <f t="shared" si="252"/>
        <v>932</v>
      </c>
      <c r="N869" t="s">
        <v>5044</v>
      </c>
      <c r="O869" t="s">
        <v>5045</v>
      </c>
      <c r="P869" t="s">
        <v>51</v>
      </c>
      <c r="Q869" t="s">
        <v>23</v>
      </c>
      <c r="R869">
        <v>75001</v>
      </c>
      <c r="S869" s="1">
        <v>28543</v>
      </c>
      <c r="T869" t="e">
        <f t="shared" ca="1" si="253"/>
        <v>#NAME?</v>
      </c>
      <c r="U869" t="e">
        <f t="shared" ca="1" si="254"/>
        <v>#NAME?</v>
      </c>
      <c r="V869" t="e">
        <f t="shared" ca="1" si="255"/>
        <v>#NAME?</v>
      </c>
      <c r="W869" t="e">
        <f t="shared" ca="1" si="256"/>
        <v>#NAME?</v>
      </c>
      <c r="X869" t="e">
        <f t="shared" ca="1" si="257"/>
        <v>#NAME?</v>
      </c>
      <c r="Y869" t="e">
        <f t="shared" ca="1" si="258"/>
        <v>#NAME?</v>
      </c>
      <c r="Z869" t="e">
        <f t="shared" ca="1" si="264"/>
        <v>#NAME?</v>
      </c>
    </row>
    <row r="870" spans="1:26" x14ac:dyDescent="0.25">
      <c r="A870">
        <v>869</v>
      </c>
      <c r="B870" t="s">
        <v>5046</v>
      </c>
      <c r="C870" t="s">
        <v>5047</v>
      </c>
      <c r="D870" t="s">
        <v>5048</v>
      </c>
      <c r="E870" t="str">
        <f t="shared" si="250"/>
        <v>547</v>
      </c>
      <c r="F870" t="s">
        <v>5049</v>
      </c>
      <c r="G870" t="str">
        <f t="shared" si="251"/>
        <v>785</v>
      </c>
      <c r="H870" t="s">
        <v>5050</v>
      </c>
      <c r="L870">
        <v>75004</v>
      </c>
      <c r="M870" t="str">
        <f t="shared" si="252"/>
        <v/>
      </c>
      <c r="O870" t="s">
        <v>5051</v>
      </c>
      <c r="P870" t="s">
        <v>29</v>
      </c>
      <c r="Q870" t="s">
        <v>23</v>
      </c>
      <c r="R870">
        <v>75004</v>
      </c>
      <c r="S870" s="1">
        <v>29164</v>
      </c>
      <c r="T870" t="e">
        <f t="shared" ca="1" si="253"/>
        <v>#NAME?</v>
      </c>
      <c r="U870" t="e">
        <f t="shared" ca="1" si="254"/>
        <v>#NAME?</v>
      </c>
      <c r="V870" t="e">
        <f t="shared" ca="1" si="255"/>
        <v>#NAME?</v>
      </c>
      <c r="W870" t="e">
        <f t="shared" ca="1" si="256"/>
        <v>#NAME?</v>
      </c>
      <c r="X870" t="e">
        <f t="shared" ca="1" si="257"/>
        <v>#NAME?</v>
      </c>
      <c r="Y870" t="e">
        <f t="shared" ca="1" si="258"/>
        <v>#NAME?</v>
      </c>
      <c r="Z870" t="e">
        <f t="shared" ca="1" si="264"/>
        <v>#NAME?</v>
      </c>
    </row>
    <row r="871" spans="1:26" x14ac:dyDescent="0.25">
      <c r="A871">
        <v>870</v>
      </c>
      <c r="B871" t="s">
        <v>5052</v>
      </c>
      <c r="D871" t="s">
        <v>5053</v>
      </c>
      <c r="E871" t="str">
        <f t="shared" si="250"/>
        <v/>
      </c>
      <c r="G871" t="str">
        <f t="shared" si="251"/>
        <v>131</v>
      </c>
      <c r="H871" t="s">
        <v>5054</v>
      </c>
      <c r="I871" t="s">
        <v>5055</v>
      </c>
      <c r="J871" t="s">
        <v>51</v>
      </c>
      <c r="K871" t="s">
        <v>23</v>
      </c>
      <c r="M871" t="str">
        <f t="shared" si="252"/>
        <v>198</v>
      </c>
      <c r="N871" t="s">
        <v>5056</v>
      </c>
      <c r="O871" t="s">
        <v>5057</v>
      </c>
      <c r="P871" t="s">
        <v>32</v>
      </c>
      <c r="Q871" t="s">
        <v>23</v>
      </c>
      <c r="R871">
        <v>75003</v>
      </c>
      <c r="S871" s="1">
        <v>31774</v>
      </c>
      <c r="T871" t="e">
        <f t="shared" ca="1" si="253"/>
        <v>#NAME?</v>
      </c>
      <c r="U871" t="e">
        <f t="shared" ca="1" si="254"/>
        <v>#NAME?</v>
      </c>
      <c r="V871" t="e">
        <f t="shared" ca="1" si="255"/>
        <v>#NAME?</v>
      </c>
      <c r="W871" t="e">
        <f t="shared" ca="1" si="256"/>
        <v>#NAME?</v>
      </c>
      <c r="X871" t="e">
        <f t="shared" ca="1" si="257"/>
        <v>#NAME?</v>
      </c>
      <c r="Y871" t="e">
        <f t="shared" ca="1" si="258"/>
        <v>#NAME?</v>
      </c>
      <c r="Z871" t="e">
        <f t="shared" ca="1" si="264"/>
        <v>#NAME?</v>
      </c>
    </row>
    <row r="872" spans="1:26" x14ac:dyDescent="0.25">
      <c r="A872">
        <v>871</v>
      </c>
      <c r="B872" t="s">
        <v>5058</v>
      </c>
      <c r="C872" t="s">
        <v>5059</v>
      </c>
      <c r="D872" t="s">
        <v>5060</v>
      </c>
      <c r="E872" t="str">
        <f t="shared" si="250"/>
        <v>145</v>
      </c>
      <c r="F872" t="s">
        <v>5061</v>
      </c>
      <c r="G872" t="str">
        <f t="shared" si="251"/>
        <v>485</v>
      </c>
      <c r="H872" t="s">
        <v>5062</v>
      </c>
      <c r="I872" t="s">
        <v>5063</v>
      </c>
      <c r="J872" t="s">
        <v>42</v>
      </c>
      <c r="K872" t="s">
        <v>23</v>
      </c>
      <c r="L872">
        <v>75024</v>
      </c>
      <c r="M872" t="str">
        <f t="shared" si="252"/>
        <v/>
      </c>
      <c r="S872" s="1">
        <v>23533</v>
      </c>
      <c r="T872" t="e">
        <f t="shared" ca="1" si="253"/>
        <v>#NAME?</v>
      </c>
      <c r="U872" t="e">
        <f t="shared" ca="1" si="254"/>
        <v>#NAME?</v>
      </c>
      <c r="V872" t="e">
        <f t="shared" ca="1" si="255"/>
        <v>#NAME?</v>
      </c>
      <c r="W872" t="e">
        <f t="shared" ca="1" si="256"/>
        <v>#NAME?</v>
      </c>
      <c r="X872" t="e">
        <f t="shared" ca="1" si="257"/>
        <v>#NAME?</v>
      </c>
      <c r="Y872" t="e">
        <f t="shared" ca="1" si="258"/>
        <v>#NAME?</v>
      </c>
      <c r="Z872" t="e">
        <f t="shared" ca="1" si="264"/>
        <v>#NAME?</v>
      </c>
    </row>
    <row r="873" spans="1:26" x14ac:dyDescent="0.25">
      <c r="A873">
        <v>872</v>
      </c>
      <c r="B873" t="s">
        <v>2920</v>
      </c>
      <c r="C873" t="s">
        <v>5064</v>
      </c>
      <c r="D873" t="s">
        <v>5065</v>
      </c>
      <c r="E873" t="str">
        <f t="shared" si="250"/>
        <v/>
      </c>
      <c r="G873" t="str">
        <f t="shared" si="251"/>
        <v>200</v>
      </c>
      <c r="H873" t="s">
        <v>5066</v>
      </c>
      <c r="I873" t="s">
        <v>5067</v>
      </c>
      <c r="J873" t="s">
        <v>42</v>
      </c>
      <c r="K873" t="s">
        <v>23</v>
      </c>
      <c r="L873">
        <v>75084</v>
      </c>
      <c r="M873" t="str">
        <f t="shared" si="252"/>
        <v>436</v>
      </c>
      <c r="N873" t="s">
        <v>5068</v>
      </c>
      <c r="T873" t="e">
        <f t="shared" ca="1" si="253"/>
        <v>#NAME?</v>
      </c>
      <c r="U873" t="e">
        <f t="shared" ca="1" si="254"/>
        <v>#NAME?</v>
      </c>
      <c r="V873" t="e">
        <f t="shared" ca="1" si="255"/>
        <v>#NAME?</v>
      </c>
      <c r="W873" t="e">
        <f t="shared" ca="1" si="256"/>
        <v>#NAME?</v>
      </c>
      <c r="X873" t="e">
        <f t="shared" ca="1" si="257"/>
        <v>#NAME?</v>
      </c>
      <c r="Y873" t="e">
        <f t="shared" ca="1" si="258"/>
        <v>#NAME?</v>
      </c>
      <c r="Z873" t="e">
        <f t="shared" ca="1" si="259"/>
        <v>#NAME?</v>
      </c>
    </row>
    <row r="874" spans="1:26" x14ac:dyDescent="0.25">
      <c r="A874">
        <v>873</v>
      </c>
      <c r="B874" t="s">
        <v>5069</v>
      </c>
      <c r="C874" t="s">
        <v>5070</v>
      </c>
      <c r="D874" t="s">
        <v>5071</v>
      </c>
      <c r="E874" t="str">
        <f t="shared" si="250"/>
        <v>728</v>
      </c>
      <c r="F874" t="s">
        <v>5072</v>
      </c>
      <c r="G874" t="str">
        <f t="shared" si="251"/>
        <v>799</v>
      </c>
      <c r="H874" t="s">
        <v>5073</v>
      </c>
      <c r="I874" t="s">
        <v>5074</v>
      </c>
      <c r="J874" t="s">
        <v>29</v>
      </c>
      <c r="K874" t="s">
        <v>23</v>
      </c>
      <c r="L874">
        <v>75064</v>
      </c>
      <c r="M874" t="str">
        <f t="shared" si="252"/>
        <v>877</v>
      </c>
      <c r="N874" t="s">
        <v>5075</v>
      </c>
      <c r="S874" s="1">
        <v>30649</v>
      </c>
      <c r="T874" t="e">
        <f t="shared" ca="1" si="253"/>
        <v>#NAME?</v>
      </c>
      <c r="U874" t="e">
        <f t="shared" ca="1" si="254"/>
        <v>#NAME?</v>
      </c>
      <c r="V874" t="e">
        <f t="shared" ca="1" si="255"/>
        <v>#NAME?</v>
      </c>
      <c r="W874" t="e">
        <f t="shared" ca="1" si="256"/>
        <v>#NAME?</v>
      </c>
      <c r="X874" t="e">
        <f t="shared" ca="1" si="257"/>
        <v>#NAME?</v>
      </c>
      <c r="Y874" t="e">
        <f t="shared" ca="1" si="258"/>
        <v>#NAME?</v>
      </c>
      <c r="Z874" t="e">
        <f t="shared" ref="Z874:Z876" ca="1" si="265">_xlfn.CONCAT("INSERT INTO DATE (Contact_id,Date_type,Date) VALUES("&amp;A874&amp;",'Birthday' ,'"&amp;S874&amp;"');")</f>
        <v>#NAME?</v>
      </c>
    </row>
    <row r="875" spans="1:26" x14ac:dyDescent="0.25">
      <c r="A875">
        <v>874</v>
      </c>
      <c r="B875" t="s">
        <v>5076</v>
      </c>
      <c r="D875" t="s">
        <v>5077</v>
      </c>
      <c r="E875" t="str">
        <f t="shared" si="250"/>
        <v>161</v>
      </c>
      <c r="F875" t="s">
        <v>5078</v>
      </c>
      <c r="G875" t="str">
        <f t="shared" si="251"/>
        <v>446</v>
      </c>
      <c r="H875" t="s">
        <v>5079</v>
      </c>
      <c r="I875" t="s">
        <v>5080</v>
      </c>
      <c r="J875" t="s">
        <v>29</v>
      </c>
      <c r="K875" t="s">
        <v>23</v>
      </c>
      <c r="M875" t="str">
        <f t="shared" si="252"/>
        <v>492</v>
      </c>
      <c r="N875" t="s">
        <v>5081</v>
      </c>
      <c r="O875" t="s">
        <v>5082</v>
      </c>
      <c r="P875" t="s">
        <v>51</v>
      </c>
      <c r="Q875" t="s">
        <v>23</v>
      </c>
      <c r="R875">
        <v>75007</v>
      </c>
      <c r="S875" s="1">
        <v>33967</v>
      </c>
      <c r="T875" t="e">
        <f t="shared" ca="1" si="253"/>
        <v>#NAME?</v>
      </c>
      <c r="U875" t="e">
        <f t="shared" ca="1" si="254"/>
        <v>#NAME?</v>
      </c>
      <c r="V875" t="e">
        <f t="shared" ca="1" si="255"/>
        <v>#NAME?</v>
      </c>
      <c r="W875" t="e">
        <f t="shared" ca="1" si="256"/>
        <v>#NAME?</v>
      </c>
      <c r="X875" t="e">
        <f t="shared" ca="1" si="257"/>
        <v>#NAME?</v>
      </c>
      <c r="Y875" t="e">
        <f t="shared" ca="1" si="258"/>
        <v>#NAME?</v>
      </c>
      <c r="Z875" t="e">
        <f t="shared" ca="1" si="265"/>
        <v>#NAME?</v>
      </c>
    </row>
    <row r="876" spans="1:26" x14ac:dyDescent="0.25">
      <c r="A876">
        <v>875</v>
      </c>
      <c r="B876" t="s">
        <v>5083</v>
      </c>
      <c r="D876" t="s">
        <v>5084</v>
      </c>
      <c r="E876" t="str">
        <f t="shared" si="250"/>
        <v>783</v>
      </c>
      <c r="F876" t="s">
        <v>5085</v>
      </c>
      <c r="G876" t="str">
        <f t="shared" si="251"/>
        <v>318</v>
      </c>
      <c r="H876" t="s">
        <v>5086</v>
      </c>
      <c r="I876" t="s">
        <v>5087</v>
      </c>
      <c r="J876" t="s">
        <v>29</v>
      </c>
      <c r="K876" t="s">
        <v>23</v>
      </c>
      <c r="L876">
        <v>75061</v>
      </c>
      <c r="M876" t="str">
        <f t="shared" si="252"/>
        <v>768</v>
      </c>
      <c r="N876" t="s">
        <v>5088</v>
      </c>
      <c r="S876" s="1">
        <v>24609</v>
      </c>
      <c r="T876" t="e">
        <f t="shared" ca="1" si="253"/>
        <v>#NAME?</v>
      </c>
      <c r="U876" t="e">
        <f t="shared" ca="1" si="254"/>
        <v>#NAME?</v>
      </c>
      <c r="V876" t="e">
        <f t="shared" ca="1" si="255"/>
        <v>#NAME?</v>
      </c>
      <c r="W876" t="e">
        <f t="shared" ca="1" si="256"/>
        <v>#NAME?</v>
      </c>
      <c r="X876" t="e">
        <f t="shared" ca="1" si="257"/>
        <v>#NAME?</v>
      </c>
      <c r="Y876" t="e">
        <f t="shared" ca="1" si="258"/>
        <v>#NAME?</v>
      </c>
      <c r="Z876" t="e">
        <f t="shared" ca="1" si="265"/>
        <v>#NAME?</v>
      </c>
    </row>
    <row r="877" spans="1:26" x14ac:dyDescent="0.25">
      <c r="A877">
        <v>876</v>
      </c>
      <c r="B877" t="s">
        <v>5089</v>
      </c>
      <c r="C877" t="s">
        <v>5090</v>
      </c>
      <c r="D877" t="s">
        <v>5091</v>
      </c>
      <c r="E877" t="str">
        <f t="shared" si="250"/>
        <v/>
      </c>
      <c r="G877" t="str">
        <f t="shared" si="251"/>
        <v>964</v>
      </c>
      <c r="H877" t="s">
        <v>5092</v>
      </c>
      <c r="I877" t="s">
        <v>5093</v>
      </c>
      <c r="J877" t="s">
        <v>32</v>
      </c>
      <c r="K877" t="s">
        <v>23</v>
      </c>
      <c r="M877" t="str">
        <f t="shared" si="252"/>
        <v>402</v>
      </c>
      <c r="N877" t="s">
        <v>5094</v>
      </c>
      <c r="O877" t="s">
        <v>5095</v>
      </c>
      <c r="P877" t="s">
        <v>51</v>
      </c>
      <c r="Q877" t="s">
        <v>23</v>
      </c>
      <c r="R877">
        <v>75002</v>
      </c>
      <c r="T877" t="e">
        <f t="shared" ca="1" si="253"/>
        <v>#NAME?</v>
      </c>
      <c r="U877" t="e">
        <f t="shared" ca="1" si="254"/>
        <v>#NAME?</v>
      </c>
      <c r="V877" t="e">
        <f t="shared" ca="1" si="255"/>
        <v>#NAME?</v>
      </c>
      <c r="W877" t="e">
        <f t="shared" ca="1" si="256"/>
        <v>#NAME?</v>
      </c>
      <c r="X877" t="e">
        <f t="shared" ca="1" si="257"/>
        <v>#NAME?</v>
      </c>
      <c r="Y877" t="e">
        <f t="shared" ca="1" si="258"/>
        <v>#NAME?</v>
      </c>
      <c r="Z877" t="e">
        <f t="shared" ca="1" si="259"/>
        <v>#NAME?</v>
      </c>
    </row>
    <row r="878" spans="1:26" x14ac:dyDescent="0.25">
      <c r="A878">
        <v>877</v>
      </c>
      <c r="B878" t="s">
        <v>5096</v>
      </c>
      <c r="C878" t="s">
        <v>5097</v>
      </c>
      <c r="D878" t="s">
        <v>5098</v>
      </c>
      <c r="E878" t="str">
        <f t="shared" si="250"/>
        <v/>
      </c>
      <c r="G878" t="str">
        <f t="shared" si="251"/>
        <v>972</v>
      </c>
      <c r="H878" t="s">
        <v>5099</v>
      </c>
      <c r="I878" t="s">
        <v>5100</v>
      </c>
      <c r="J878" t="s">
        <v>42</v>
      </c>
      <c r="K878" t="s">
        <v>23</v>
      </c>
      <c r="L878">
        <v>75008</v>
      </c>
      <c r="M878" t="str">
        <f t="shared" si="252"/>
        <v>975</v>
      </c>
      <c r="N878" t="s">
        <v>5101</v>
      </c>
      <c r="T878" t="e">
        <f t="shared" ca="1" si="253"/>
        <v>#NAME?</v>
      </c>
      <c r="U878" t="e">
        <f t="shared" ca="1" si="254"/>
        <v>#NAME?</v>
      </c>
      <c r="V878" t="e">
        <f t="shared" ca="1" si="255"/>
        <v>#NAME?</v>
      </c>
      <c r="W878" t="e">
        <f t="shared" ca="1" si="256"/>
        <v>#NAME?</v>
      </c>
      <c r="X878" t="e">
        <f t="shared" ca="1" si="257"/>
        <v>#NAME?</v>
      </c>
      <c r="Y878" t="e">
        <f t="shared" ca="1" si="258"/>
        <v>#NAME?</v>
      </c>
      <c r="Z878" t="e">
        <f t="shared" ca="1" si="259"/>
        <v>#NAME?</v>
      </c>
    </row>
    <row r="879" spans="1:26" x14ac:dyDescent="0.25">
      <c r="A879">
        <v>878</v>
      </c>
      <c r="B879" t="s">
        <v>5102</v>
      </c>
      <c r="C879" t="s">
        <v>5103</v>
      </c>
      <c r="D879" t="s">
        <v>5104</v>
      </c>
      <c r="E879" t="str">
        <f t="shared" si="250"/>
        <v/>
      </c>
      <c r="G879" t="str">
        <f t="shared" si="251"/>
        <v>699</v>
      </c>
      <c r="H879" t="s">
        <v>5105</v>
      </c>
      <c r="I879" t="s">
        <v>5106</v>
      </c>
      <c r="J879" t="s">
        <v>51</v>
      </c>
      <c r="K879" t="s">
        <v>23</v>
      </c>
      <c r="L879">
        <v>75003</v>
      </c>
      <c r="M879" t="str">
        <f t="shared" si="252"/>
        <v>636</v>
      </c>
      <c r="N879" t="s">
        <v>5107</v>
      </c>
      <c r="S879" s="1">
        <v>30282</v>
      </c>
      <c r="T879" t="e">
        <f t="shared" ca="1" si="253"/>
        <v>#NAME?</v>
      </c>
      <c r="U879" t="e">
        <f t="shared" ca="1" si="254"/>
        <v>#NAME?</v>
      </c>
      <c r="V879" t="e">
        <f t="shared" ca="1" si="255"/>
        <v>#NAME?</v>
      </c>
      <c r="W879" t="e">
        <f t="shared" ca="1" si="256"/>
        <v>#NAME?</v>
      </c>
      <c r="X879" t="e">
        <f t="shared" ca="1" si="257"/>
        <v>#NAME?</v>
      </c>
      <c r="Y879" t="e">
        <f t="shared" ca="1" si="258"/>
        <v>#NAME?</v>
      </c>
      <c r="Z879" t="e">
        <f t="shared" ref="Z879:Z883" ca="1" si="266">_xlfn.CONCAT("INSERT INTO DATE (Contact_id,Date_type,Date) VALUES("&amp;A879&amp;",'Birthday' ,'"&amp;S879&amp;"');")</f>
        <v>#NAME?</v>
      </c>
    </row>
    <row r="880" spans="1:26" x14ac:dyDescent="0.25">
      <c r="A880">
        <v>879</v>
      </c>
      <c r="B880" t="s">
        <v>5108</v>
      </c>
      <c r="D880" t="s">
        <v>5109</v>
      </c>
      <c r="E880" t="str">
        <f t="shared" si="250"/>
        <v>408</v>
      </c>
      <c r="F880" t="s">
        <v>5110</v>
      </c>
      <c r="G880" t="str">
        <f t="shared" si="251"/>
        <v>774</v>
      </c>
      <c r="H880" t="s">
        <v>5111</v>
      </c>
      <c r="I880" t="s">
        <v>5112</v>
      </c>
      <c r="J880" t="s">
        <v>51</v>
      </c>
      <c r="K880" t="s">
        <v>23</v>
      </c>
      <c r="L880">
        <v>75038</v>
      </c>
      <c r="M880" t="str">
        <f t="shared" si="252"/>
        <v/>
      </c>
      <c r="S880" s="1">
        <v>30111</v>
      </c>
      <c r="T880" t="e">
        <f t="shared" ca="1" si="253"/>
        <v>#NAME?</v>
      </c>
      <c r="U880" t="e">
        <f t="shared" ca="1" si="254"/>
        <v>#NAME?</v>
      </c>
      <c r="V880" t="e">
        <f t="shared" ca="1" si="255"/>
        <v>#NAME?</v>
      </c>
      <c r="W880" t="e">
        <f t="shared" ca="1" si="256"/>
        <v>#NAME?</v>
      </c>
      <c r="X880" t="e">
        <f t="shared" ca="1" si="257"/>
        <v>#NAME?</v>
      </c>
      <c r="Y880" t="e">
        <f t="shared" ca="1" si="258"/>
        <v>#NAME?</v>
      </c>
      <c r="Z880" t="e">
        <f t="shared" ca="1" si="266"/>
        <v>#NAME?</v>
      </c>
    </row>
    <row r="881" spans="1:26" x14ac:dyDescent="0.25">
      <c r="A881">
        <v>880</v>
      </c>
      <c r="B881" t="s">
        <v>2595</v>
      </c>
      <c r="C881" t="s">
        <v>5113</v>
      </c>
      <c r="D881" t="s">
        <v>5114</v>
      </c>
      <c r="E881" t="str">
        <f t="shared" si="250"/>
        <v>959</v>
      </c>
      <c r="F881" t="s">
        <v>5115</v>
      </c>
      <c r="G881" t="str">
        <f t="shared" si="251"/>
        <v>626</v>
      </c>
      <c r="H881" t="s">
        <v>5116</v>
      </c>
      <c r="I881" t="s">
        <v>5117</v>
      </c>
      <c r="J881" t="s">
        <v>51</v>
      </c>
      <c r="K881" t="s">
        <v>23</v>
      </c>
      <c r="M881" t="str">
        <f t="shared" si="252"/>
        <v/>
      </c>
      <c r="O881" t="s">
        <v>5118</v>
      </c>
      <c r="P881" t="s">
        <v>51</v>
      </c>
      <c r="Q881" t="s">
        <v>23</v>
      </c>
      <c r="R881">
        <v>75007</v>
      </c>
      <c r="S881" s="1">
        <v>33237</v>
      </c>
      <c r="T881" t="e">
        <f t="shared" ca="1" si="253"/>
        <v>#NAME?</v>
      </c>
      <c r="U881" t="e">
        <f t="shared" ca="1" si="254"/>
        <v>#NAME?</v>
      </c>
      <c r="V881" t="e">
        <f t="shared" ca="1" si="255"/>
        <v>#NAME?</v>
      </c>
      <c r="W881" t="e">
        <f t="shared" ca="1" si="256"/>
        <v>#NAME?</v>
      </c>
      <c r="X881" t="e">
        <f t="shared" ca="1" si="257"/>
        <v>#NAME?</v>
      </c>
      <c r="Y881" t="e">
        <f t="shared" ca="1" si="258"/>
        <v>#NAME?</v>
      </c>
      <c r="Z881" t="e">
        <f t="shared" ca="1" si="266"/>
        <v>#NAME?</v>
      </c>
    </row>
    <row r="882" spans="1:26" x14ac:dyDescent="0.25">
      <c r="A882">
        <v>881</v>
      </c>
      <c r="B882" t="s">
        <v>5119</v>
      </c>
      <c r="C882" t="s">
        <v>5120</v>
      </c>
      <c r="D882" t="s">
        <v>5121</v>
      </c>
      <c r="E882" t="str">
        <f t="shared" si="250"/>
        <v/>
      </c>
      <c r="G882" t="str">
        <f t="shared" si="251"/>
        <v>471</v>
      </c>
      <c r="H882" t="s">
        <v>5122</v>
      </c>
      <c r="M882" t="str">
        <f t="shared" si="252"/>
        <v/>
      </c>
      <c r="O882" t="s">
        <v>5123</v>
      </c>
      <c r="P882" t="s">
        <v>42</v>
      </c>
      <c r="Q882" t="s">
        <v>23</v>
      </c>
      <c r="R882">
        <v>75007</v>
      </c>
      <c r="S882" s="1">
        <v>28492</v>
      </c>
      <c r="T882" t="e">
        <f t="shared" ca="1" si="253"/>
        <v>#NAME?</v>
      </c>
      <c r="U882" t="e">
        <f t="shared" ca="1" si="254"/>
        <v>#NAME?</v>
      </c>
      <c r="V882" t="e">
        <f t="shared" ca="1" si="255"/>
        <v>#NAME?</v>
      </c>
      <c r="W882" t="e">
        <f t="shared" ca="1" si="256"/>
        <v>#NAME?</v>
      </c>
      <c r="X882" t="e">
        <f t="shared" ca="1" si="257"/>
        <v>#NAME?</v>
      </c>
      <c r="Y882" t="e">
        <f t="shared" ca="1" si="258"/>
        <v>#NAME?</v>
      </c>
      <c r="Z882" t="e">
        <f t="shared" ca="1" si="266"/>
        <v>#NAME?</v>
      </c>
    </row>
    <row r="883" spans="1:26" x14ac:dyDescent="0.25">
      <c r="A883">
        <v>882</v>
      </c>
      <c r="B883" t="s">
        <v>5124</v>
      </c>
      <c r="C883" t="s">
        <v>5125</v>
      </c>
      <c r="D883" t="s">
        <v>5126</v>
      </c>
      <c r="E883" t="str">
        <f t="shared" si="250"/>
        <v>541</v>
      </c>
      <c r="F883" t="s">
        <v>5127</v>
      </c>
      <c r="G883" t="str">
        <f t="shared" si="251"/>
        <v>968</v>
      </c>
      <c r="H883" t="s">
        <v>5128</v>
      </c>
      <c r="I883" t="s">
        <v>5129</v>
      </c>
      <c r="J883" t="s">
        <v>51</v>
      </c>
      <c r="K883" t="s">
        <v>23</v>
      </c>
      <c r="L883">
        <v>75053</v>
      </c>
      <c r="M883" t="str">
        <f t="shared" si="252"/>
        <v/>
      </c>
      <c r="O883" t="s">
        <v>5130</v>
      </c>
      <c r="P883" t="s">
        <v>29</v>
      </c>
      <c r="Q883" t="s">
        <v>23</v>
      </c>
      <c r="R883">
        <v>75008</v>
      </c>
      <c r="S883" s="1">
        <v>31736</v>
      </c>
      <c r="T883" t="e">
        <f t="shared" ca="1" si="253"/>
        <v>#NAME?</v>
      </c>
      <c r="U883" t="e">
        <f t="shared" ca="1" si="254"/>
        <v>#NAME?</v>
      </c>
      <c r="V883" t="e">
        <f t="shared" ca="1" si="255"/>
        <v>#NAME?</v>
      </c>
      <c r="W883" t="e">
        <f t="shared" ca="1" si="256"/>
        <v>#NAME?</v>
      </c>
      <c r="X883" t="e">
        <f t="shared" ca="1" si="257"/>
        <v>#NAME?</v>
      </c>
      <c r="Y883" t="e">
        <f t="shared" ca="1" si="258"/>
        <v>#NAME?</v>
      </c>
      <c r="Z883" t="e">
        <f t="shared" ca="1" si="266"/>
        <v>#NAME?</v>
      </c>
    </row>
    <row r="884" spans="1:26" x14ac:dyDescent="0.25">
      <c r="A884">
        <v>883</v>
      </c>
      <c r="B884" t="s">
        <v>5131</v>
      </c>
      <c r="C884" t="s">
        <v>1563</v>
      </c>
      <c r="D884" t="s">
        <v>5132</v>
      </c>
      <c r="E884" t="str">
        <f t="shared" si="250"/>
        <v/>
      </c>
      <c r="G884" t="str">
        <f t="shared" si="251"/>
        <v>146</v>
      </c>
      <c r="H884" t="s">
        <v>5133</v>
      </c>
      <c r="I884" t="s">
        <v>5134</v>
      </c>
      <c r="J884" t="s">
        <v>32</v>
      </c>
      <c r="K884" t="s">
        <v>23</v>
      </c>
      <c r="L884">
        <v>75021</v>
      </c>
      <c r="M884" t="str">
        <f t="shared" si="252"/>
        <v>828</v>
      </c>
      <c r="N884" t="s">
        <v>5135</v>
      </c>
      <c r="O884" t="s">
        <v>5136</v>
      </c>
      <c r="P884" t="s">
        <v>29</v>
      </c>
      <c r="Q884" t="s">
        <v>23</v>
      </c>
      <c r="R884">
        <v>75004</v>
      </c>
      <c r="T884" t="e">
        <f t="shared" ca="1" si="253"/>
        <v>#NAME?</v>
      </c>
      <c r="U884" t="e">
        <f t="shared" ca="1" si="254"/>
        <v>#NAME?</v>
      </c>
      <c r="V884" t="e">
        <f t="shared" ca="1" si="255"/>
        <v>#NAME?</v>
      </c>
      <c r="W884" t="e">
        <f t="shared" ca="1" si="256"/>
        <v>#NAME?</v>
      </c>
      <c r="X884" t="e">
        <f t="shared" ca="1" si="257"/>
        <v>#NAME?</v>
      </c>
      <c r="Y884" t="e">
        <f t="shared" ca="1" si="258"/>
        <v>#NAME?</v>
      </c>
      <c r="Z884" t="e">
        <f t="shared" ca="1" si="259"/>
        <v>#NAME?</v>
      </c>
    </row>
    <row r="885" spans="1:26" x14ac:dyDescent="0.25">
      <c r="A885">
        <v>884</v>
      </c>
      <c r="B885" t="s">
        <v>4681</v>
      </c>
      <c r="D885" t="s">
        <v>5137</v>
      </c>
      <c r="E885" t="str">
        <f t="shared" si="250"/>
        <v>513</v>
      </c>
      <c r="F885" t="s">
        <v>5138</v>
      </c>
      <c r="G885" t="str">
        <f t="shared" si="251"/>
        <v>360</v>
      </c>
      <c r="H885" t="s">
        <v>5139</v>
      </c>
      <c r="I885" t="s">
        <v>5140</v>
      </c>
      <c r="J885" t="s">
        <v>22</v>
      </c>
      <c r="K885" t="s">
        <v>23</v>
      </c>
      <c r="L885">
        <v>75022</v>
      </c>
      <c r="M885" t="str">
        <f t="shared" si="252"/>
        <v>302</v>
      </c>
      <c r="N885" t="s">
        <v>5141</v>
      </c>
      <c r="O885" t="s">
        <v>5142</v>
      </c>
      <c r="P885" t="s">
        <v>22</v>
      </c>
      <c r="Q885" t="s">
        <v>23</v>
      </c>
      <c r="R885">
        <v>75004</v>
      </c>
      <c r="S885" s="1">
        <v>29912</v>
      </c>
      <c r="T885" t="e">
        <f t="shared" ca="1" si="253"/>
        <v>#NAME?</v>
      </c>
      <c r="U885" t="e">
        <f t="shared" ca="1" si="254"/>
        <v>#NAME?</v>
      </c>
      <c r="V885" t="e">
        <f t="shared" ca="1" si="255"/>
        <v>#NAME?</v>
      </c>
      <c r="W885" t="e">
        <f t="shared" ca="1" si="256"/>
        <v>#NAME?</v>
      </c>
      <c r="X885" t="e">
        <f t="shared" ca="1" si="257"/>
        <v>#NAME?</v>
      </c>
      <c r="Y885" t="e">
        <f t="shared" ca="1" si="258"/>
        <v>#NAME?</v>
      </c>
      <c r="Z885" t="e">
        <f ca="1">_xlfn.CONCAT("INSERT INTO DATE (Contact_id,Date_type,Date) VALUES("&amp;A885&amp;",'Birthday' ,'"&amp;S885&amp;"');")</f>
        <v>#NAME?</v>
      </c>
    </row>
    <row r="886" spans="1:26" x14ac:dyDescent="0.25">
      <c r="A886">
        <v>885</v>
      </c>
      <c r="B886" t="s">
        <v>5143</v>
      </c>
      <c r="D886" t="s">
        <v>5144</v>
      </c>
      <c r="E886" t="str">
        <f t="shared" si="250"/>
        <v>413</v>
      </c>
      <c r="F886" t="s">
        <v>5145</v>
      </c>
      <c r="G886" t="str">
        <f t="shared" si="251"/>
        <v>139</v>
      </c>
      <c r="H886" t="s">
        <v>5146</v>
      </c>
      <c r="I886" t="s">
        <v>5147</v>
      </c>
      <c r="J886" t="s">
        <v>22</v>
      </c>
      <c r="K886" t="s">
        <v>23</v>
      </c>
      <c r="M886" t="str">
        <f t="shared" si="252"/>
        <v>729</v>
      </c>
      <c r="N886" t="s">
        <v>5148</v>
      </c>
      <c r="T886" t="e">
        <f t="shared" ca="1" si="253"/>
        <v>#NAME?</v>
      </c>
      <c r="U886" t="e">
        <f t="shared" ca="1" si="254"/>
        <v>#NAME?</v>
      </c>
      <c r="V886" t="e">
        <f t="shared" ca="1" si="255"/>
        <v>#NAME?</v>
      </c>
      <c r="W886" t="e">
        <f t="shared" ca="1" si="256"/>
        <v>#NAME?</v>
      </c>
      <c r="X886" t="e">
        <f t="shared" ca="1" si="257"/>
        <v>#NAME?</v>
      </c>
      <c r="Y886" t="e">
        <f t="shared" ca="1" si="258"/>
        <v>#NAME?</v>
      </c>
      <c r="Z886" t="e">
        <f t="shared" ca="1" si="259"/>
        <v>#NAME?</v>
      </c>
    </row>
    <row r="887" spans="1:26" x14ac:dyDescent="0.25">
      <c r="A887">
        <v>886</v>
      </c>
      <c r="B887" t="s">
        <v>5149</v>
      </c>
      <c r="C887" t="s">
        <v>5150</v>
      </c>
      <c r="D887" t="s">
        <v>5151</v>
      </c>
      <c r="E887" t="str">
        <f t="shared" si="250"/>
        <v/>
      </c>
      <c r="G887" t="str">
        <f t="shared" si="251"/>
        <v>740</v>
      </c>
      <c r="H887" t="s">
        <v>5152</v>
      </c>
      <c r="L887">
        <v>75038</v>
      </c>
      <c r="M887" t="str">
        <f t="shared" si="252"/>
        <v>822</v>
      </c>
      <c r="N887" t="s">
        <v>5153</v>
      </c>
      <c r="O887" t="s">
        <v>5154</v>
      </c>
      <c r="P887" t="s">
        <v>51</v>
      </c>
      <c r="Q887" t="s">
        <v>23</v>
      </c>
      <c r="R887">
        <v>75004</v>
      </c>
      <c r="T887" t="e">
        <f t="shared" ca="1" si="253"/>
        <v>#NAME?</v>
      </c>
      <c r="U887" t="e">
        <f t="shared" ca="1" si="254"/>
        <v>#NAME?</v>
      </c>
      <c r="V887" t="e">
        <f t="shared" ca="1" si="255"/>
        <v>#NAME?</v>
      </c>
      <c r="W887" t="e">
        <f t="shared" ca="1" si="256"/>
        <v>#NAME?</v>
      </c>
      <c r="X887" t="e">
        <f t="shared" ca="1" si="257"/>
        <v>#NAME?</v>
      </c>
      <c r="Y887" t="e">
        <f t="shared" ca="1" si="258"/>
        <v>#NAME?</v>
      </c>
      <c r="Z887" t="e">
        <f t="shared" ca="1" si="259"/>
        <v>#NAME?</v>
      </c>
    </row>
    <row r="888" spans="1:26" x14ac:dyDescent="0.25">
      <c r="A888">
        <v>887</v>
      </c>
      <c r="B888" t="s">
        <v>5155</v>
      </c>
      <c r="C888" t="s">
        <v>5156</v>
      </c>
      <c r="D888" t="s">
        <v>5157</v>
      </c>
      <c r="E888" t="str">
        <f t="shared" si="250"/>
        <v>109</v>
      </c>
      <c r="F888" t="s">
        <v>5158</v>
      </c>
      <c r="G888" t="str">
        <f t="shared" si="251"/>
        <v>762</v>
      </c>
      <c r="H888" t="s">
        <v>5159</v>
      </c>
      <c r="M888" t="str">
        <f t="shared" si="252"/>
        <v>151</v>
      </c>
      <c r="N888" t="s">
        <v>5160</v>
      </c>
      <c r="O888" t="s">
        <v>5161</v>
      </c>
      <c r="P888" t="s">
        <v>32</v>
      </c>
      <c r="Q888" t="s">
        <v>23</v>
      </c>
      <c r="R888">
        <v>75006</v>
      </c>
      <c r="T888" t="e">
        <f t="shared" ca="1" si="253"/>
        <v>#NAME?</v>
      </c>
      <c r="U888" t="e">
        <f t="shared" ca="1" si="254"/>
        <v>#NAME?</v>
      </c>
      <c r="V888" t="e">
        <f t="shared" ca="1" si="255"/>
        <v>#NAME?</v>
      </c>
      <c r="W888" t="e">
        <f t="shared" ca="1" si="256"/>
        <v>#NAME?</v>
      </c>
      <c r="X888" t="e">
        <f t="shared" ca="1" si="257"/>
        <v>#NAME?</v>
      </c>
      <c r="Y888" t="e">
        <f t="shared" ca="1" si="258"/>
        <v>#NAME?</v>
      </c>
      <c r="Z888" t="e">
        <f t="shared" ca="1" si="259"/>
        <v>#NAME?</v>
      </c>
    </row>
    <row r="889" spans="1:26" x14ac:dyDescent="0.25">
      <c r="A889">
        <v>888</v>
      </c>
      <c r="B889" t="s">
        <v>500</v>
      </c>
      <c r="D889" t="s">
        <v>5162</v>
      </c>
      <c r="E889" t="str">
        <f t="shared" si="250"/>
        <v>843</v>
      </c>
      <c r="F889" t="s">
        <v>5163</v>
      </c>
      <c r="G889" t="str">
        <f t="shared" si="251"/>
        <v>521</v>
      </c>
      <c r="H889" t="s">
        <v>5164</v>
      </c>
      <c r="L889">
        <v>75019</v>
      </c>
      <c r="M889" t="str">
        <f t="shared" si="252"/>
        <v>517</v>
      </c>
      <c r="N889" t="s">
        <v>5165</v>
      </c>
      <c r="S889" s="1">
        <v>28587</v>
      </c>
      <c r="T889" t="e">
        <f t="shared" ca="1" si="253"/>
        <v>#NAME?</v>
      </c>
      <c r="U889" t="e">
        <f t="shared" ca="1" si="254"/>
        <v>#NAME?</v>
      </c>
      <c r="V889" t="e">
        <f t="shared" ca="1" si="255"/>
        <v>#NAME?</v>
      </c>
      <c r="W889" t="e">
        <f t="shared" ca="1" si="256"/>
        <v>#NAME?</v>
      </c>
      <c r="X889" t="e">
        <f t="shared" ca="1" si="257"/>
        <v>#NAME?</v>
      </c>
      <c r="Y889" t="e">
        <f t="shared" ca="1" si="258"/>
        <v>#NAME?</v>
      </c>
      <c r="Z889" t="e">
        <f ca="1">_xlfn.CONCAT("INSERT INTO DATE (Contact_id,Date_type,Date) VALUES("&amp;A889&amp;",'Birthday' ,'"&amp;S889&amp;"');")</f>
        <v>#NAME?</v>
      </c>
    </row>
    <row r="890" spans="1:26" x14ac:dyDescent="0.25">
      <c r="A890">
        <v>889</v>
      </c>
      <c r="B890" t="s">
        <v>5166</v>
      </c>
      <c r="C890" t="s">
        <v>2344</v>
      </c>
      <c r="D890" t="s">
        <v>5167</v>
      </c>
      <c r="E890" t="str">
        <f t="shared" si="250"/>
        <v>694</v>
      </c>
      <c r="F890" t="s">
        <v>5168</v>
      </c>
      <c r="G890" t="str">
        <f t="shared" si="251"/>
        <v>336</v>
      </c>
      <c r="H890" t="s">
        <v>5169</v>
      </c>
      <c r="I890" t="s">
        <v>5170</v>
      </c>
      <c r="J890" t="s">
        <v>51</v>
      </c>
      <c r="K890" t="s">
        <v>23</v>
      </c>
      <c r="L890">
        <v>75022</v>
      </c>
      <c r="M890" t="str">
        <f t="shared" si="252"/>
        <v/>
      </c>
      <c r="T890" t="e">
        <f t="shared" ca="1" si="253"/>
        <v>#NAME?</v>
      </c>
      <c r="U890" t="e">
        <f t="shared" ca="1" si="254"/>
        <v>#NAME?</v>
      </c>
      <c r="V890" t="e">
        <f t="shared" ca="1" si="255"/>
        <v>#NAME?</v>
      </c>
      <c r="W890" t="e">
        <f t="shared" ca="1" si="256"/>
        <v>#NAME?</v>
      </c>
      <c r="X890" t="e">
        <f t="shared" ca="1" si="257"/>
        <v>#NAME?</v>
      </c>
      <c r="Y890" t="e">
        <f t="shared" ca="1" si="258"/>
        <v>#NAME?</v>
      </c>
      <c r="Z890" t="e">
        <f t="shared" ca="1" si="259"/>
        <v>#NAME?</v>
      </c>
    </row>
    <row r="891" spans="1:26" x14ac:dyDescent="0.25">
      <c r="A891">
        <v>890</v>
      </c>
      <c r="B891" t="s">
        <v>5171</v>
      </c>
      <c r="C891" t="s">
        <v>5172</v>
      </c>
      <c r="D891" t="s">
        <v>5173</v>
      </c>
      <c r="E891" t="str">
        <f t="shared" si="250"/>
        <v>305</v>
      </c>
      <c r="F891" t="s">
        <v>5174</v>
      </c>
      <c r="G891" t="str">
        <f t="shared" si="251"/>
        <v>267</v>
      </c>
      <c r="H891" t="s">
        <v>5175</v>
      </c>
      <c r="I891" t="s">
        <v>5176</v>
      </c>
      <c r="J891" t="s">
        <v>29</v>
      </c>
      <c r="K891" t="s">
        <v>23</v>
      </c>
      <c r="L891">
        <v>75061</v>
      </c>
      <c r="M891" t="str">
        <f t="shared" si="252"/>
        <v>115</v>
      </c>
      <c r="N891" t="s">
        <v>5177</v>
      </c>
      <c r="S891" s="1">
        <v>25451</v>
      </c>
      <c r="T891" t="e">
        <f t="shared" ca="1" si="253"/>
        <v>#NAME?</v>
      </c>
      <c r="U891" t="e">
        <f t="shared" ca="1" si="254"/>
        <v>#NAME?</v>
      </c>
      <c r="V891" t="e">
        <f t="shared" ca="1" si="255"/>
        <v>#NAME?</v>
      </c>
      <c r="W891" t="e">
        <f t="shared" ca="1" si="256"/>
        <v>#NAME?</v>
      </c>
      <c r="X891" t="e">
        <f t="shared" ca="1" si="257"/>
        <v>#NAME?</v>
      </c>
      <c r="Y891" t="e">
        <f t="shared" ca="1" si="258"/>
        <v>#NAME?</v>
      </c>
      <c r="Z891" t="e">
        <f t="shared" ref="Z891:Z892" ca="1" si="267">_xlfn.CONCAT("INSERT INTO DATE (Contact_id,Date_type,Date) VALUES("&amp;A891&amp;",'Birthday' ,'"&amp;S891&amp;"');")</f>
        <v>#NAME?</v>
      </c>
    </row>
    <row r="892" spans="1:26" x14ac:dyDescent="0.25">
      <c r="A892">
        <v>891</v>
      </c>
      <c r="B892" t="s">
        <v>4201</v>
      </c>
      <c r="C892" t="s">
        <v>5178</v>
      </c>
      <c r="D892" t="s">
        <v>5179</v>
      </c>
      <c r="E892" t="str">
        <f t="shared" si="250"/>
        <v/>
      </c>
      <c r="G892" t="str">
        <f t="shared" si="251"/>
        <v>704</v>
      </c>
      <c r="H892" t="s">
        <v>5180</v>
      </c>
      <c r="L892">
        <v>75010</v>
      </c>
      <c r="M892" t="str">
        <f t="shared" si="252"/>
        <v>645</v>
      </c>
      <c r="N892" t="s">
        <v>5181</v>
      </c>
      <c r="O892" t="s">
        <v>5182</v>
      </c>
      <c r="P892" t="s">
        <v>22</v>
      </c>
      <c r="Q892" t="s">
        <v>23</v>
      </c>
      <c r="R892">
        <v>75003</v>
      </c>
      <c r="S892" s="1">
        <v>23888</v>
      </c>
      <c r="T892" t="e">
        <f t="shared" ca="1" si="253"/>
        <v>#NAME?</v>
      </c>
      <c r="U892" t="e">
        <f t="shared" ca="1" si="254"/>
        <v>#NAME?</v>
      </c>
      <c r="V892" t="e">
        <f t="shared" ca="1" si="255"/>
        <v>#NAME?</v>
      </c>
      <c r="W892" t="e">
        <f t="shared" ca="1" si="256"/>
        <v>#NAME?</v>
      </c>
      <c r="X892" t="e">
        <f t="shared" ca="1" si="257"/>
        <v>#NAME?</v>
      </c>
      <c r="Y892" t="e">
        <f t="shared" ca="1" si="258"/>
        <v>#NAME?</v>
      </c>
      <c r="Z892" t="e">
        <f t="shared" ca="1" si="267"/>
        <v>#NAME?</v>
      </c>
    </row>
    <row r="893" spans="1:26" x14ac:dyDescent="0.25">
      <c r="A893">
        <v>892</v>
      </c>
      <c r="B893" t="s">
        <v>5183</v>
      </c>
      <c r="C893" t="s">
        <v>5184</v>
      </c>
      <c r="D893" t="s">
        <v>5185</v>
      </c>
      <c r="E893" t="str">
        <f t="shared" si="250"/>
        <v>853</v>
      </c>
      <c r="F893" t="s">
        <v>5186</v>
      </c>
      <c r="G893" t="str">
        <f t="shared" si="251"/>
        <v>108</v>
      </c>
      <c r="H893" t="s">
        <v>5187</v>
      </c>
      <c r="I893" t="s">
        <v>5188</v>
      </c>
      <c r="J893" t="s">
        <v>29</v>
      </c>
      <c r="K893" t="s">
        <v>23</v>
      </c>
      <c r="L893">
        <v>75056</v>
      </c>
      <c r="M893" t="str">
        <f t="shared" si="252"/>
        <v>131</v>
      </c>
      <c r="N893" t="s">
        <v>5189</v>
      </c>
      <c r="T893" t="e">
        <f t="shared" ca="1" si="253"/>
        <v>#NAME?</v>
      </c>
      <c r="U893" t="e">
        <f t="shared" ca="1" si="254"/>
        <v>#NAME?</v>
      </c>
      <c r="V893" t="e">
        <f t="shared" ca="1" si="255"/>
        <v>#NAME?</v>
      </c>
      <c r="W893" t="e">
        <f t="shared" ca="1" si="256"/>
        <v>#NAME?</v>
      </c>
      <c r="X893" t="e">
        <f t="shared" ca="1" si="257"/>
        <v>#NAME?</v>
      </c>
      <c r="Y893" t="e">
        <f t="shared" ca="1" si="258"/>
        <v>#NAME?</v>
      </c>
      <c r="Z893" t="e">
        <f t="shared" ca="1" si="259"/>
        <v>#NAME?</v>
      </c>
    </row>
    <row r="894" spans="1:26" x14ac:dyDescent="0.25">
      <c r="A894">
        <v>893</v>
      </c>
      <c r="B894" t="s">
        <v>5190</v>
      </c>
      <c r="D894" t="s">
        <v>5191</v>
      </c>
      <c r="E894" t="str">
        <f t="shared" si="250"/>
        <v/>
      </c>
      <c r="G894" t="str">
        <f t="shared" si="251"/>
        <v>304</v>
      </c>
      <c r="H894" t="s">
        <v>5192</v>
      </c>
      <c r="L894">
        <v>75065</v>
      </c>
      <c r="M894" t="str">
        <f t="shared" si="252"/>
        <v>173</v>
      </c>
      <c r="N894" t="s">
        <v>5193</v>
      </c>
      <c r="O894" t="s">
        <v>5194</v>
      </c>
      <c r="P894" t="s">
        <v>51</v>
      </c>
      <c r="Q894" t="s">
        <v>23</v>
      </c>
      <c r="R894">
        <v>75008</v>
      </c>
      <c r="T894" t="e">
        <f t="shared" ca="1" si="253"/>
        <v>#NAME?</v>
      </c>
      <c r="U894" t="e">
        <f t="shared" ca="1" si="254"/>
        <v>#NAME?</v>
      </c>
      <c r="V894" t="e">
        <f t="shared" ca="1" si="255"/>
        <v>#NAME?</v>
      </c>
      <c r="W894" t="e">
        <f t="shared" ca="1" si="256"/>
        <v>#NAME?</v>
      </c>
      <c r="X894" t="e">
        <f t="shared" ca="1" si="257"/>
        <v>#NAME?</v>
      </c>
      <c r="Y894" t="e">
        <f t="shared" ca="1" si="258"/>
        <v>#NAME?</v>
      </c>
      <c r="Z894" t="e">
        <f t="shared" ca="1" si="259"/>
        <v>#NAME?</v>
      </c>
    </row>
    <row r="895" spans="1:26" x14ac:dyDescent="0.25">
      <c r="A895">
        <v>894</v>
      </c>
      <c r="B895" t="s">
        <v>5195</v>
      </c>
      <c r="C895" t="s">
        <v>5196</v>
      </c>
      <c r="D895" t="s">
        <v>5197</v>
      </c>
      <c r="E895" t="str">
        <f t="shared" si="250"/>
        <v/>
      </c>
      <c r="G895" t="str">
        <f t="shared" si="251"/>
        <v>465</v>
      </c>
      <c r="H895" t="s">
        <v>5198</v>
      </c>
      <c r="I895" t="s">
        <v>5199</v>
      </c>
      <c r="J895" t="s">
        <v>42</v>
      </c>
      <c r="K895" t="s">
        <v>23</v>
      </c>
      <c r="L895">
        <v>75057</v>
      </c>
      <c r="M895" t="str">
        <f t="shared" si="252"/>
        <v>513</v>
      </c>
      <c r="N895" t="s">
        <v>5200</v>
      </c>
      <c r="O895" t="s">
        <v>5201</v>
      </c>
      <c r="P895" t="s">
        <v>22</v>
      </c>
      <c r="Q895" t="s">
        <v>23</v>
      </c>
      <c r="R895">
        <v>75004</v>
      </c>
      <c r="S895" s="1">
        <v>30113</v>
      </c>
      <c r="T895" t="e">
        <f t="shared" ca="1" si="253"/>
        <v>#NAME?</v>
      </c>
      <c r="U895" t="e">
        <f t="shared" ca="1" si="254"/>
        <v>#NAME?</v>
      </c>
      <c r="V895" t="e">
        <f t="shared" ca="1" si="255"/>
        <v>#NAME?</v>
      </c>
      <c r="W895" t="e">
        <f t="shared" ca="1" si="256"/>
        <v>#NAME?</v>
      </c>
      <c r="X895" t="e">
        <f t="shared" ca="1" si="257"/>
        <v>#NAME?</v>
      </c>
      <c r="Y895" t="e">
        <f t="shared" ca="1" si="258"/>
        <v>#NAME?</v>
      </c>
      <c r="Z895" t="e">
        <f ca="1">_xlfn.CONCAT("INSERT INTO DATE (Contact_id,Date_type,Date) VALUES("&amp;A895&amp;",'Birthday' ,'"&amp;S895&amp;"');")</f>
        <v>#NAME?</v>
      </c>
    </row>
    <row r="896" spans="1:26" x14ac:dyDescent="0.25">
      <c r="A896">
        <v>895</v>
      </c>
      <c r="B896" t="s">
        <v>5202</v>
      </c>
      <c r="C896" t="s">
        <v>5203</v>
      </c>
      <c r="D896" t="s">
        <v>1181</v>
      </c>
      <c r="E896" t="str">
        <f t="shared" si="250"/>
        <v/>
      </c>
      <c r="G896" t="str">
        <f t="shared" si="251"/>
        <v>586</v>
      </c>
      <c r="H896" t="s">
        <v>5204</v>
      </c>
      <c r="I896" t="s">
        <v>5205</v>
      </c>
      <c r="J896" t="s">
        <v>51</v>
      </c>
      <c r="K896" t="s">
        <v>23</v>
      </c>
      <c r="L896">
        <v>75064</v>
      </c>
      <c r="M896" t="str">
        <f t="shared" si="252"/>
        <v>504</v>
      </c>
      <c r="N896" t="s">
        <v>5206</v>
      </c>
      <c r="T896" t="e">
        <f t="shared" ca="1" si="253"/>
        <v>#NAME?</v>
      </c>
      <c r="U896" t="e">
        <f t="shared" ca="1" si="254"/>
        <v>#NAME?</v>
      </c>
      <c r="V896" t="e">
        <f t="shared" ca="1" si="255"/>
        <v>#NAME?</v>
      </c>
      <c r="W896" t="e">
        <f t="shared" ca="1" si="256"/>
        <v>#NAME?</v>
      </c>
      <c r="X896" t="e">
        <f t="shared" ca="1" si="257"/>
        <v>#NAME?</v>
      </c>
      <c r="Y896" t="e">
        <f t="shared" ca="1" si="258"/>
        <v>#NAME?</v>
      </c>
      <c r="Z896" t="e">
        <f t="shared" ca="1" si="259"/>
        <v>#NAME?</v>
      </c>
    </row>
    <row r="897" spans="1:26" x14ac:dyDescent="0.25">
      <c r="A897">
        <v>896</v>
      </c>
      <c r="B897" t="s">
        <v>5207</v>
      </c>
      <c r="D897" t="s">
        <v>5208</v>
      </c>
      <c r="E897" t="str">
        <f t="shared" si="250"/>
        <v>908</v>
      </c>
      <c r="F897" t="s">
        <v>5209</v>
      </c>
      <c r="G897" t="str">
        <f t="shared" si="251"/>
        <v>695</v>
      </c>
      <c r="H897" t="s">
        <v>5210</v>
      </c>
      <c r="L897">
        <v>75013</v>
      </c>
      <c r="M897" t="str">
        <f t="shared" si="252"/>
        <v/>
      </c>
      <c r="O897" t="s">
        <v>5211</v>
      </c>
      <c r="P897" t="s">
        <v>32</v>
      </c>
      <c r="Q897" t="s">
        <v>23</v>
      </c>
      <c r="R897">
        <v>75006</v>
      </c>
      <c r="S897" s="1">
        <v>35358</v>
      </c>
      <c r="T897" t="e">
        <f t="shared" ca="1" si="253"/>
        <v>#NAME?</v>
      </c>
      <c r="U897" t="e">
        <f t="shared" ca="1" si="254"/>
        <v>#NAME?</v>
      </c>
      <c r="V897" t="e">
        <f t="shared" ca="1" si="255"/>
        <v>#NAME?</v>
      </c>
      <c r="W897" t="e">
        <f t="shared" ca="1" si="256"/>
        <v>#NAME?</v>
      </c>
      <c r="X897" t="e">
        <f t="shared" ca="1" si="257"/>
        <v>#NAME?</v>
      </c>
      <c r="Y897" t="e">
        <f t="shared" ca="1" si="258"/>
        <v>#NAME?</v>
      </c>
      <c r="Z897" t="e">
        <f ca="1">_xlfn.CONCAT("INSERT INTO DATE (Contact_id,Date_type,Date) VALUES("&amp;A897&amp;",'Birthday' ,'"&amp;S897&amp;"');")</f>
        <v>#NAME?</v>
      </c>
    </row>
    <row r="898" spans="1:26" x14ac:dyDescent="0.25">
      <c r="A898">
        <v>897</v>
      </c>
      <c r="B898" t="s">
        <v>5212</v>
      </c>
      <c r="C898" t="s">
        <v>5213</v>
      </c>
      <c r="D898" t="s">
        <v>5214</v>
      </c>
      <c r="E898" t="str">
        <f t="shared" si="250"/>
        <v/>
      </c>
      <c r="G898" t="str">
        <f t="shared" si="251"/>
        <v>705</v>
      </c>
      <c r="H898" t="s">
        <v>5215</v>
      </c>
      <c r="I898" t="s">
        <v>5216</v>
      </c>
      <c r="J898" t="s">
        <v>29</v>
      </c>
      <c r="K898" t="s">
        <v>23</v>
      </c>
      <c r="M898" t="str">
        <f t="shared" si="252"/>
        <v>331</v>
      </c>
      <c r="N898" t="s">
        <v>5217</v>
      </c>
      <c r="T898" t="e">
        <f t="shared" ca="1" si="253"/>
        <v>#NAME?</v>
      </c>
      <c r="U898" t="e">
        <f t="shared" ca="1" si="254"/>
        <v>#NAME?</v>
      </c>
      <c r="V898" t="e">
        <f t="shared" ca="1" si="255"/>
        <v>#NAME?</v>
      </c>
      <c r="W898" t="e">
        <f t="shared" ca="1" si="256"/>
        <v>#NAME?</v>
      </c>
      <c r="X898" t="e">
        <f t="shared" ca="1" si="257"/>
        <v>#NAME?</v>
      </c>
      <c r="Y898" t="e">
        <f t="shared" ca="1" si="258"/>
        <v>#NAME?</v>
      </c>
      <c r="Z898" t="e">
        <f t="shared" ca="1" si="259"/>
        <v>#NAME?</v>
      </c>
    </row>
    <row r="899" spans="1:26" x14ac:dyDescent="0.25">
      <c r="A899">
        <v>898</v>
      </c>
      <c r="B899" t="s">
        <v>1421</v>
      </c>
      <c r="C899" t="s">
        <v>5218</v>
      </c>
      <c r="D899" t="s">
        <v>5219</v>
      </c>
      <c r="E899" t="str">
        <f t="shared" ref="E899:E962" si="268">LEFT(F899,3)</f>
        <v/>
      </c>
      <c r="G899" t="str">
        <f t="shared" ref="G899:G962" si="269">LEFT(H899,3)</f>
        <v>786</v>
      </c>
      <c r="H899" t="s">
        <v>5220</v>
      </c>
      <c r="I899" t="s">
        <v>5221</v>
      </c>
      <c r="J899" t="s">
        <v>32</v>
      </c>
      <c r="K899" t="s">
        <v>23</v>
      </c>
      <c r="M899" t="str">
        <f t="shared" ref="M899:M962" si="270">LEFT(N899,3)</f>
        <v>674</v>
      </c>
      <c r="N899" t="s">
        <v>5222</v>
      </c>
      <c r="S899" s="1">
        <v>35269</v>
      </c>
      <c r="T899" t="e">
        <f t="shared" ref="T899:T962" ca="1" si="271">CONCAT("INSERT INTO CONTACT(first_name,middle_name,last_name) VALUES ('"&amp;B899&amp;"','"&amp;C899&amp;"','"&amp;D899&amp;"');")</f>
        <v>#NAME?</v>
      </c>
      <c r="U899" t="e">
        <f t="shared" ref="U899:U962" ca="1" si="272">_xlfn.CONCAT("INSERT INTO ADDRESS (Contact_id,Address_type,Address,City,State,Zip) VALUES ("&amp;A899&amp;",'Home', '"&amp;I899&amp;"', '"&amp;J899&amp;"', '"&amp;K899&amp;"', "&amp;L899&amp;");")</f>
        <v>#NAME?</v>
      </c>
      <c r="V899" t="e">
        <f t="shared" ref="V899:V962" ca="1" si="273">_xlfn.CONCAT("INSERT INTO ADDRESS (Contact_id,Address_type,Address,City,State,Zip) VALUES ("&amp;A899&amp;",'Work', '"&amp;O899&amp;"', '"&amp;P899&amp;"', '"&amp;Q899&amp;"', "&amp;R899&amp;");")</f>
        <v>#NAME?</v>
      </c>
      <c r="W899" t="e">
        <f t="shared" ref="W899:W962" ca="1" si="274">_xlfn.CONCAT("INSERT INTO PHONE (Contact_id,Phone_type,Area_code,Number) VALUES("&amp;A899&amp;", 'Home', "&amp;E899&amp;",'"&amp;F899&amp;"');")</f>
        <v>#NAME?</v>
      </c>
      <c r="X899" t="e">
        <f t="shared" ref="X899:X962" ca="1" si="275">_xlfn.CONCAT("INSERT INTO PHONE (Contact_id,Phone_type,Area_code,Number) VALUES("&amp;A899&amp;", 'Cell', "&amp;G899&amp;",'"&amp;H899&amp;"');")</f>
        <v>#NAME?</v>
      </c>
      <c r="Y899" t="e">
        <f t="shared" ref="Y899:Y962" ca="1" si="276">_xlfn.CONCAT("INSERT INTO PHONE (Contact_id,Phone_type,Area_code,Number) VALUES("&amp;A899&amp;", 'Work', "&amp;M899&amp;",'"&amp;N899&amp;"');")</f>
        <v>#NAME?</v>
      </c>
      <c r="Z899" t="e">
        <f ca="1">_xlfn.CONCAT("INSERT INTO DATE (Contact_id,Date_type,Date) VALUES("&amp;A899&amp;",'Birthday' ,'"&amp;S899&amp;"');")</f>
        <v>#NAME?</v>
      </c>
    </row>
    <row r="900" spans="1:26" x14ac:dyDescent="0.25">
      <c r="A900">
        <v>899</v>
      </c>
      <c r="B900" t="s">
        <v>5223</v>
      </c>
      <c r="C900" t="s">
        <v>5224</v>
      </c>
      <c r="D900" t="s">
        <v>5225</v>
      </c>
      <c r="E900" t="str">
        <f t="shared" si="268"/>
        <v/>
      </c>
      <c r="G900" t="str">
        <f t="shared" si="269"/>
        <v>925</v>
      </c>
      <c r="H900" t="s">
        <v>5226</v>
      </c>
      <c r="I900" t="s">
        <v>5227</v>
      </c>
      <c r="J900" t="s">
        <v>42</v>
      </c>
      <c r="K900" t="s">
        <v>23</v>
      </c>
      <c r="L900">
        <v>75059</v>
      </c>
      <c r="M900" t="str">
        <f t="shared" si="270"/>
        <v/>
      </c>
      <c r="O900" t="s">
        <v>5228</v>
      </c>
      <c r="P900" t="s">
        <v>51</v>
      </c>
      <c r="Q900" t="s">
        <v>23</v>
      </c>
      <c r="R900">
        <v>75001</v>
      </c>
      <c r="T900" t="e">
        <f t="shared" ca="1" si="271"/>
        <v>#NAME?</v>
      </c>
      <c r="U900" t="e">
        <f t="shared" ca="1" si="272"/>
        <v>#NAME?</v>
      </c>
      <c r="V900" t="e">
        <f t="shared" ca="1" si="273"/>
        <v>#NAME?</v>
      </c>
      <c r="W900" t="e">
        <f t="shared" ca="1" si="274"/>
        <v>#NAME?</v>
      </c>
      <c r="X900" t="e">
        <f t="shared" ca="1" si="275"/>
        <v>#NAME?</v>
      </c>
      <c r="Y900" t="e">
        <f t="shared" ca="1" si="276"/>
        <v>#NAME?</v>
      </c>
      <c r="Z900" t="e">
        <f t="shared" ref="Z900:Z962" ca="1" si="277">_xlfn.CONCAT("INSERT INTO DATE (Contact_id,Date_type,Date) VALUES("&amp;A900&amp;", NULL,'"&amp;S900&amp;"');")</f>
        <v>#NAME?</v>
      </c>
    </row>
    <row r="901" spans="1:26" x14ac:dyDescent="0.25">
      <c r="A901">
        <v>900</v>
      </c>
      <c r="B901" t="s">
        <v>5229</v>
      </c>
      <c r="C901" t="s">
        <v>5230</v>
      </c>
      <c r="D901" t="s">
        <v>5231</v>
      </c>
      <c r="E901" t="str">
        <f t="shared" si="268"/>
        <v>154</v>
      </c>
      <c r="F901" t="s">
        <v>5232</v>
      </c>
      <c r="G901" t="str">
        <f t="shared" si="269"/>
        <v>336</v>
      </c>
      <c r="H901" t="s">
        <v>5233</v>
      </c>
      <c r="I901" t="s">
        <v>5234</v>
      </c>
      <c r="J901" t="s">
        <v>29</v>
      </c>
      <c r="K901" t="s">
        <v>23</v>
      </c>
      <c r="L901">
        <v>75070</v>
      </c>
      <c r="M901" t="str">
        <f t="shared" si="270"/>
        <v>492</v>
      </c>
      <c r="N901" t="s">
        <v>5235</v>
      </c>
      <c r="O901" t="s">
        <v>5236</v>
      </c>
      <c r="P901" t="s">
        <v>42</v>
      </c>
      <c r="Q901" t="s">
        <v>23</v>
      </c>
      <c r="R901">
        <v>75003</v>
      </c>
      <c r="S901" s="1">
        <v>35136</v>
      </c>
      <c r="T901" t="e">
        <f t="shared" ca="1" si="271"/>
        <v>#NAME?</v>
      </c>
      <c r="U901" t="e">
        <f t="shared" ca="1" si="272"/>
        <v>#NAME?</v>
      </c>
      <c r="V901" t="e">
        <f t="shared" ca="1" si="273"/>
        <v>#NAME?</v>
      </c>
      <c r="W901" t="e">
        <f t="shared" ca="1" si="274"/>
        <v>#NAME?</v>
      </c>
      <c r="X901" t="e">
        <f t="shared" ca="1" si="275"/>
        <v>#NAME?</v>
      </c>
      <c r="Y901" t="e">
        <f t="shared" ca="1" si="276"/>
        <v>#NAME?</v>
      </c>
      <c r="Z901" t="e">
        <f t="shared" ref="Z901:Z904" ca="1" si="278">_xlfn.CONCAT("INSERT INTO DATE (Contact_id,Date_type,Date) VALUES("&amp;A901&amp;",'Birthday' ,'"&amp;S901&amp;"');")</f>
        <v>#NAME?</v>
      </c>
    </row>
    <row r="902" spans="1:26" x14ac:dyDescent="0.25">
      <c r="A902">
        <v>901</v>
      </c>
      <c r="B902" t="s">
        <v>2289</v>
      </c>
      <c r="D902" t="s">
        <v>5237</v>
      </c>
      <c r="E902" t="str">
        <f t="shared" si="268"/>
        <v/>
      </c>
      <c r="G902" t="str">
        <f t="shared" si="269"/>
        <v>433</v>
      </c>
      <c r="H902" t="s">
        <v>5238</v>
      </c>
      <c r="I902" t="s">
        <v>5239</v>
      </c>
      <c r="J902" t="s">
        <v>51</v>
      </c>
      <c r="K902" t="s">
        <v>23</v>
      </c>
      <c r="L902">
        <v>75052</v>
      </c>
      <c r="M902" t="str">
        <f t="shared" si="270"/>
        <v>396</v>
      </c>
      <c r="N902" t="s">
        <v>5240</v>
      </c>
      <c r="S902" s="1">
        <v>33357</v>
      </c>
      <c r="T902" t="e">
        <f t="shared" ca="1" si="271"/>
        <v>#NAME?</v>
      </c>
      <c r="U902" t="e">
        <f t="shared" ca="1" si="272"/>
        <v>#NAME?</v>
      </c>
      <c r="V902" t="e">
        <f t="shared" ca="1" si="273"/>
        <v>#NAME?</v>
      </c>
      <c r="W902" t="e">
        <f t="shared" ca="1" si="274"/>
        <v>#NAME?</v>
      </c>
      <c r="X902" t="e">
        <f t="shared" ca="1" si="275"/>
        <v>#NAME?</v>
      </c>
      <c r="Y902" t="e">
        <f t="shared" ca="1" si="276"/>
        <v>#NAME?</v>
      </c>
      <c r="Z902" t="e">
        <f t="shared" ca="1" si="278"/>
        <v>#NAME?</v>
      </c>
    </row>
    <row r="903" spans="1:26" x14ac:dyDescent="0.25">
      <c r="A903">
        <v>902</v>
      </c>
      <c r="B903" t="s">
        <v>5241</v>
      </c>
      <c r="D903" t="s">
        <v>5242</v>
      </c>
      <c r="E903" t="str">
        <f t="shared" si="268"/>
        <v/>
      </c>
      <c r="G903" t="str">
        <f t="shared" si="269"/>
        <v>135</v>
      </c>
      <c r="H903" t="s">
        <v>5243</v>
      </c>
      <c r="I903" t="s">
        <v>5244</v>
      </c>
      <c r="J903" t="s">
        <v>32</v>
      </c>
      <c r="K903" t="s">
        <v>23</v>
      </c>
      <c r="L903">
        <v>75069</v>
      </c>
      <c r="M903" t="str">
        <f t="shared" si="270"/>
        <v/>
      </c>
      <c r="S903" s="1">
        <v>26222</v>
      </c>
      <c r="T903" t="e">
        <f t="shared" ca="1" si="271"/>
        <v>#NAME?</v>
      </c>
      <c r="U903" t="e">
        <f t="shared" ca="1" si="272"/>
        <v>#NAME?</v>
      </c>
      <c r="V903" t="e">
        <f t="shared" ca="1" si="273"/>
        <v>#NAME?</v>
      </c>
      <c r="W903" t="e">
        <f t="shared" ca="1" si="274"/>
        <v>#NAME?</v>
      </c>
      <c r="X903" t="e">
        <f t="shared" ca="1" si="275"/>
        <v>#NAME?</v>
      </c>
      <c r="Y903" t="e">
        <f t="shared" ca="1" si="276"/>
        <v>#NAME?</v>
      </c>
      <c r="Z903" t="e">
        <f t="shared" ca="1" si="278"/>
        <v>#NAME?</v>
      </c>
    </row>
    <row r="904" spans="1:26" x14ac:dyDescent="0.25">
      <c r="A904">
        <v>903</v>
      </c>
      <c r="B904" t="s">
        <v>1505</v>
      </c>
      <c r="C904" t="s">
        <v>689</v>
      </c>
      <c r="D904" t="s">
        <v>3850</v>
      </c>
      <c r="E904" t="str">
        <f t="shared" si="268"/>
        <v/>
      </c>
      <c r="G904" t="str">
        <f t="shared" si="269"/>
        <v>590</v>
      </c>
      <c r="H904" t="s">
        <v>5245</v>
      </c>
      <c r="I904" t="s">
        <v>5246</v>
      </c>
      <c r="J904" t="s">
        <v>32</v>
      </c>
      <c r="K904" t="s">
        <v>23</v>
      </c>
      <c r="L904">
        <v>75032</v>
      </c>
      <c r="M904" t="str">
        <f t="shared" si="270"/>
        <v>543</v>
      </c>
      <c r="N904" t="s">
        <v>5247</v>
      </c>
      <c r="O904" t="s">
        <v>5248</v>
      </c>
      <c r="P904" t="s">
        <v>32</v>
      </c>
      <c r="Q904" t="s">
        <v>23</v>
      </c>
      <c r="R904">
        <v>75002</v>
      </c>
      <c r="S904" s="1">
        <v>33024</v>
      </c>
      <c r="T904" t="e">
        <f t="shared" ca="1" si="271"/>
        <v>#NAME?</v>
      </c>
      <c r="U904" t="e">
        <f t="shared" ca="1" si="272"/>
        <v>#NAME?</v>
      </c>
      <c r="V904" t="e">
        <f t="shared" ca="1" si="273"/>
        <v>#NAME?</v>
      </c>
      <c r="W904" t="e">
        <f t="shared" ca="1" si="274"/>
        <v>#NAME?</v>
      </c>
      <c r="X904" t="e">
        <f t="shared" ca="1" si="275"/>
        <v>#NAME?</v>
      </c>
      <c r="Y904" t="e">
        <f t="shared" ca="1" si="276"/>
        <v>#NAME?</v>
      </c>
      <c r="Z904" t="e">
        <f t="shared" ca="1" si="278"/>
        <v>#NAME?</v>
      </c>
    </row>
    <row r="905" spans="1:26" x14ac:dyDescent="0.25">
      <c r="A905">
        <v>904</v>
      </c>
      <c r="B905" t="s">
        <v>2878</v>
      </c>
      <c r="D905" t="s">
        <v>5249</v>
      </c>
      <c r="E905" t="str">
        <f t="shared" si="268"/>
        <v>316</v>
      </c>
      <c r="F905" t="s">
        <v>5250</v>
      </c>
      <c r="G905" t="str">
        <f t="shared" si="269"/>
        <v>856</v>
      </c>
      <c r="H905" t="s">
        <v>5251</v>
      </c>
      <c r="I905" t="s">
        <v>5252</v>
      </c>
      <c r="J905" t="s">
        <v>51</v>
      </c>
      <c r="K905" t="s">
        <v>23</v>
      </c>
      <c r="L905">
        <v>75080</v>
      </c>
      <c r="M905" t="str">
        <f t="shared" si="270"/>
        <v>809</v>
      </c>
      <c r="N905" t="s">
        <v>5253</v>
      </c>
      <c r="T905" t="e">
        <f t="shared" ca="1" si="271"/>
        <v>#NAME?</v>
      </c>
      <c r="U905" t="e">
        <f t="shared" ca="1" si="272"/>
        <v>#NAME?</v>
      </c>
      <c r="V905" t="e">
        <f t="shared" ca="1" si="273"/>
        <v>#NAME?</v>
      </c>
      <c r="W905" t="e">
        <f t="shared" ca="1" si="274"/>
        <v>#NAME?</v>
      </c>
      <c r="X905" t="e">
        <f t="shared" ca="1" si="275"/>
        <v>#NAME?</v>
      </c>
      <c r="Y905" t="e">
        <f t="shared" ca="1" si="276"/>
        <v>#NAME?</v>
      </c>
      <c r="Z905" t="e">
        <f t="shared" ca="1" si="277"/>
        <v>#NAME?</v>
      </c>
    </row>
    <row r="906" spans="1:26" x14ac:dyDescent="0.25">
      <c r="A906">
        <v>905</v>
      </c>
      <c r="B906" t="s">
        <v>5254</v>
      </c>
      <c r="C906" t="s">
        <v>5255</v>
      </c>
      <c r="D906" t="s">
        <v>5256</v>
      </c>
      <c r="E906" t="str">
        <f t="shared" si="268"/>
        <v>610</v>
      </c>
      <c r="F906" t="s">
        <v>5257</v>
      </c>
      <c r="G906" t="str">
        <f t="shared" si="269"/>
        <v>405</v>
      </c>
      <c r="H906" t="s">
        <v>5258</v>
      </c>
      <c r="I906" t="s">
        <v>5259</v>
      </c>
      <c r="J906" t="s">
        <v>42</v>
      </c>
      <c r="K906" t="s">
        <v>23</v>
      </c>
      <c r="L906">
        <v>75076</v>
      </c>
      <c r="M906" t="str">
        <f t="shared" si="270"/>
        <v>569</v>
      </c>
      <c r="N906" t="s">
        <v>5260</v>
      </c>
      <c r="O906" t="s">
        <v>5261</v>
      </c>
      <c r="P906" t="s">
        <v>32</v>
      </c>
      <c r="Q906" t="s">
        <v>23</v>
      </c>
      <c r="R906">
        <v>75008</v>
      </c>
      <c r="T906" t="e">
        <f t="shared" ca="1" si="271"/>
        <v>#NAME?</v>
      </c>
      <c r="U906" t="e">
        <f t="shared" ca="1" si="272"/>
        <v>#NAME?</v>
      </c>
      <c r="V906" t="e">
        <f t="shared" ca="1" si="273"/>
        <v>#NAME?</v>
      </c>
      <c r="W906" t="e">
        <f t="shared" ca="1" si="274"/>
        <v>#NAME?</v>
      </c>
      <c r="X906" t="e">
        <f t="shared" ca="1" si="275"/>
        <v>#NAME?</v>
      </c>
      <c r="Y906" t="e">
        <f t="shared" ca="1" si="276"/>
        <v>#NAME?</v>
      </c>
      <c r="Z906" t="e">
        <f t="shared" ca="1" si="277"/>
        <v>#NAME?</v>
      </c>
    </row>
    <row r="907" spans="1:26" x14ac:dyDescent="0.25">
      <c r="A907">
        <v>906</v>
      </c>
      <c r="B907" t="s">
        <v>5262</v>
      </c>
      <c r="D907" t="s">
        <v>507</v>
      </c>
      <c r="E907" t="str">
        <f t="shared" si="268"/>
        <v>314</v>
      </c>
      <c r="F907" t="s">
        <v>5263</v>
      </c>
      <c r="G907" t="str">
        <f t="shared" si="269"/>
        <v>365</v>
      </c>
      <c r="H907" t="s">
        <v>5264</v>
      </c>
      <c r="I907" t="s">
        <v>5265</v>
      </c>
      <c r="J907" t="s">
        <v>32</v>
      </c>
      <c r="K907" t="s">
        <v>23</v>
      </c>
      <c r="L907">
        <v>75016</v>
      </c>
      <c r="M907" t="str">
        <f t="shared" si="270"/>
        <v/>
      </c>
      <c r="O907" t="s">
        <v>5266</v>
      </c>
      <c r="P907" t="s">
        <v>29</v>
      </c>
      <c r="Q907" t="s">
        <v>23</v>
      </c>
      <c r="R907">
        <v>75006</v>
      </c>
      <c r="S907" s="1">
        <v>27501</v>
      </c>
      <c r="T907" t="e">
        <f t="shared" ca="1" si="271"/>
        <v>#NAME?</v>
      </c>
      <c r="U907" t="e">
        <f t="shared" ca="1" si="272"/>
        <v>#NAME?</v>
      </c>
      <c r="V907" t="e">
        <f t="shared" ca="1" si="273"/>
        <v>#NAME?</v>
      </c>
      <c r="W907" t="e">
        <f t="shared" ca="1" si="274"/>
        <v>#NAME?</v>
      </c>
      <c r="X907" t="e">
        <f t="shared" ca="1" si="275"/>
        <v>#NAME?</v>
      </c>
      <c r="Y907" t="e">
        <f t="shared" ca="1" si="276"/>
        <v>#NAME?</v>
      </c>
      <c r="Z907" t="e">
        <f t="shared" ref="Z907:Z908" ca="1" si="279">_xlfn.CONCAT("INSERT INTO DATE (Contact_id,Date_type,Date) VALUES("&amp;A907&amp;",'Birthday' ,'"&amp;S907&amp;"');")</f>
        <v>#NAME?</v>
      </c>
    </row>
    <row r="908" spans="1:26" x14ac:dyDescent="0.25">
      <c r="A908">
        <v>907</v>
      </c>
      <c r="B908" t="s">
        <v>5267</v>
      </c>
      <c r="C908" t="s">
        <v>3590</v>
      </c>
      <c r="D908" t="s">
        <v>5268</v>
      </c>
      <c r="E908" t="str">
        <f t="shared" si="268"/>
        <v>906</v>
      </c>
      <c r="F908" t="s">
        <v>5269</v>
      </c>
      <c r="G908" t="str">
        <f t="shared" si="269"/>
        <v>704</v>
      </c>
      <c r="H908" t="s">
        <v>5270</v>
      </c>
      <c r="I908" t="s">
        <v>5271</v>
      </c>
      <c r="J908" t="s">
        <v>42</v>
      </c>
      <c r="K908" t="s">
        <v>23</v>
      </c>
      <c r="L908">
        <v>75090</v>
      </c>
      <c r="M908" t="str">
        <f t="shared" si="270"/>
        <v>715</v>
      </c>
      <c r="N908" t="s">
        <v>5272</v>
      </c>
      <c r="S908" s="1">
        <v>32664</v>
      </c>
      <c r="T908" t="e">
        <f t="shared" ca="1" si="271"/>
        <v>#NAME?</v>
      </c>
      <c r="U908" t="e">
        <f t="shared" ca="1" si="272"/>
        <v>#NAME?</v>
      </c>
      <c r="V908" t="e">
        <f t="shared" ca="1" si="273"/>
        <v>#NAME?</v>
      </c>
      <c r="W908" t="e">
        <f t="shared" ca="1" si="274"/>
        <v>#NAME?</v>
      </c>
      <c r="X908" t="e">
        <f t="shared" ca="1" si="275"/>
        <v>#NAME?</v>
      </c>
      <c r="Y908" t="e">
        <f t="shared" ca="1" si="276"/>
        <v>#NAME?</v>
      </c>
      <c r="Z908" t="e">
        <f t="shared" ca="1" si="279"/>
        <v>#NAME?</v>
      </c>
    </row>
    <row r="909" spans="1:26" x14ac:dyDescent="0.25">
      <c r="A909">
        <v>908</v>
      </c>
      <c r="B909" t="s">
        <v>5273</v>
      </c>
      <c r="D909" t="s">
        <v>2170</v>
      </c>
      <c r="E909" t="str">
        <f t="shared" si="268"/>
        <v/>
      </c>
      <c r="G909" t="str">
        <f t="shared" si="269"/>
        <v>903</v>
      </c>
      <c r="H909" t="s">
        <v>5274</v>
      </c>
      <c r="I909" t="s">
        <v>5275</v>
      </c>
      <c r="J909" t="s">
        <v>51</v>
      </c>
      <c r="K909" t="s">
        <v>23</v>
      </c>
      <c r="M909" t="str">
        <f t="shared" si="270"/>
        <v>172</v>
      </c>
      <c r="N909" t="s">
        <v>5276</v>
      </c>
      <c r="O909" t="s">
        <v>5277</v>
      </c>
      <c r="P909" t="s">
        <v>32</v>
      </c>
      <c r="Q909" t="s">
        <v>23</v>
      </c>
      <c r="R909">
        <v>75005</v>
      </c>
      <c r="T909" t="e">
        <f t="shared" ca="1" si="271"/>
        <v>#NAME?</v>
      </c>
      <c r="U909" t="e">
        <f t="shared" ca="1" si="272"/>
        <v>#NAME?</v>
      </c>
      <c r="V909" t="e">
        <f t="shared" ca="1" si="273"/>
        <v>#NAME?</v>
      </c>
      <c r="W909" t="e">
        <f t="shared" ca="1" si="274"/>
        <v>#NAME?</v>
      </c>
      <c r="X909" t="e">
        <f t="shared" ca="1" si="275"/>
        <v>#NAME?</v>
      </c>
      <c r="Y909" t="e">
        <f t="shared" ca="1" si="276"/>
        <v>#NAME?</v>
      </c>
      <c r="Z909" t="e">
        <f t="shared" ca="1" si="277"/>
        <v>#NAME?</v>
      </c>
    </row>
    <row r="910" spans="1:26" x14ac:dyDescent="0.25">
      <c r="A910">
        <v>909</v>
      </c>
      <c r="B910" t="s">
        <v>5278</v>
      </c>
      <c r="C910" t="s">
        <v>3601</v>
      </c>
      <c r="D910" t="s">
        <v>5279</v>
      </c>
      <c r="E910" t="str">
        <f t="shared" si="268"/>
        <v>132</v>
      </c>
      <c r="F910" t="s">
        <v>5280</v>
      </c>
      <c r="G910" t="str">
        <f t="shared" si="269"/>
        <v>193</v>
      </c>
      <c r="H910" t="s">
        <v>5281</v>
      </c>
      <c r="I910" t="s">
        <v>5282</v>
      </c>
      <c r="J910" t="s">
        <v>42</v>
      </c>
      <c r="K910" t="s">
        <v>23</v>
      </c>
      <c r="L910">
        <v>75088</v>
      </c>
      <c r="M910" t="str">
        <f t="shared" si="270"/>
        <v>356</v>
      </c>
      <c r="N910" t="s">
        <v>5283</v>
      </c>
      <c r="O910" t="s">
        <v>5284</v>
      </c>
      <c r="P910" t="s">
        <v>29</v>
      </c>
      <c r="Q910" t="s">
        <v>23</v>
      </c>
      <c r="R910">
        <v>75002</v>
      </c>
      <c r="S910" s="1">
        <v>35287</v>
      </c>
      <c r="T910" t="e">
        <f t="shared" ca="1" si="271"/>
        <v>#NAME?</v>
      </c>
      <c r="U910" t="e">
        <f t="shared" ca="1" si="272"/>
        <v>#NAME?</v>
      </c>
      <c r="V910" t="e">
        <f t="shared" ca="1" si="273"/>
        <v>#NAME?</v>
      </c>
      <c r="W910" t="e">
        <f t="shared" ca="1" si="274"/>
        <v>#NAME?</v>
      </c>
      <c r="X910" t="e">
        <f t="shared" ca="1" si="275"/>
        <v>#NAME?</v>
      </c>
      <c r="Y910" t="e">
        <f t="shared" ca="1" si="276"/>
        <v>#NAME?</v>
      </c>
      <c r="Z910" t="e">
        <f t="shared" ref="Z910:Z911" ca="1" si="280">_xlfn.CONCAT("INSERT INTO DATE (Contact_id,Date_type,Date) VALUES("&amp;A910&amp;",'Birthday' ,'"&amp;S910&amp;"');")</f>
        <v>#NAME?</v>
      </c>
    </row>
    <row r="911" spans="1:26" x14ac:dyDescent="0.25">
      <c r="A911">
        <v>910</v>
      </c>
      <c r="B911" t="s">
        <v>5285</v>
      </c>
      <c r="D911" t="s">
        <v>5286</v>
      </c>
      <c r="E911" t="str">
        <f t="shared" si="268"/>
        <v>974</v>
      </c>
      <c r="F911" t="s">
        <v>5287</v>
      </c>
      <c r="G911" t="str">
        <f t="shared" si="269"/>
        <v>447</v>
      </c>
      <c r="H911" t="s">
        <v>5288</v>
      </c>
      <c r="I911" t="s">
        <v>5289</v>
      </c>
      <c r="J911" t="s">
        <v>51</v>
      </c>
      <c r="K911" t="s">
        <v>23</v>
      </c>
      <c r="M911" t="str">
        <f t="shared" si="270"/>
        <v/>
      </c>
      <c r="O911" t="s">
        <v>5290</v>
      </c>
      <c r="P911" t="s">
        <v>51</v>
      </c>
      <c r="Q911" t="s">
        <v>23</v>
      </c>
      <c r="R911">
        <v>75004</v>
      </c>
      <c r="S911" s="1">
        <v>25133</v>
      </c>
      <c r="T911" t="e">
        <f t="shared" ca="1" si="271"/>
        <v>#NAME?</v>
      </c>
      <c r="U911" t="e">
        <f t="shared" ca="1" si="272"/>
        <v>#NAME?</v>
      </c>
      <c r="V911" t="e">
        <f t="shared" ca="1" si="273"/>
        <v>#NAME?</v>
      </c>
      <c r="W911" t="e">
        <f t="shared" ca="1" si="274"/>
        <v>#NAME?</v>
      </c>
      <c r="X911" t="e">
        <f t="shared" ca="1" si="275"/>
        <v>#NAME?</v>
      </c>
      <c r="Y911" t="e">
        <f t="shared" ca="1" si="276"/>
        <v>#NAME?</v>
      </c>
      <c r="Z911" t="e">
        <f t="shared" ca="1" si="280"/>
        <v>#NAME?</v>
      </c>
    </row>
    <row r="912" spans="1:26" x14ac:dyDescent="0.25">
      <c r="A912">
        <v>911</v>
      </c>
      <c r="B912" t="s">
        <v>5291</v>
      </c>
      <c r="D912" t="s">
        <v>5292</v>
      </c>
      <c r="E912" t="str">
        <f t="shared" si="268"/>
        <v/>
      </c>
      <c r="G912" t="str">
        <f t="shared" si="269"/>
        <v>532</v>
      </c>
      <c r="H912" t="s">
        <v>5293</v>
      </c>
      <c r="I912" t="s">
        <v>5294</v>
      </c>
      <c r="J912" t="s">
        <v>22</v>
      </c>
      <c r="K912" t="s">
        <v>23</v>
      </c>
      <c r="L912">
        <v>75064</v>
      </c>
      <c r="M912" t="str">
        <f t="shared" si="270"/>
        <v>764</v>
      </c>
      <c r="N912" t="s">
        <v>5295</v>
      </c>
      <c r="T912" t="e">
        <f t="shared" ca="1" si="271"/>
        <v>#NAME?</v>
      </c>
      <c r="U912" t="e">
        <f t="shared" ca="1" si="272"/>
        <v>#NAME?</v>
      </c>
      <c r="V912" t="e">
        <f t="shared" ca="1" si="273"/>
        <v>#NAME?</v>
      </c>
      <c r="W912" t="e">
        <f t="shared" ca="1" si="274"/>
        <v>#NAME?</v>
      </c>
      <c r="X912" t="e">
        <f t="shared" ca="1" si="275"/>
        <v>#NAME?</v>
      </c>
      <c r="Y912" t="e">
        <f t="shared" ca="1" si="276"/>
        <v>#NAME?</v>
      </c>
      <c r="Z912" t="e">
        <f t="shared" ca="1" si="277"/>
        <v>#NAME?</v>
      </c>
    </row>
    <row r="913" spans="1:26" x14ac:dyDescent="0.25">
      <c r="A913">
        <v>912</v>
      </c>
      <c r="B913" t="s">
        <v>5296</v>
      </c>
      <c r="C913" t="s">
        <v>5297</v>
      </c>
      <c r="D913" t="s">
        <v>5298</v>
      </c>
      <c r="E913" t="str">
        <f t="shared" si="268"/>
        <v/>
      </c>
      <c r="G913" t="str">
        <f t="shared" si="269"/>
        <v>662</v>
      </c>
      <c r="H913" t="s">
        <v>5299</v>
      </c>
      <c r="I913" t="s">
        <v>5300</v>
      </c>
      <c r="J913" t="s">
        <v>32</v>
      </c>
      <c r="K913" t="s">
        <v>23</v>
      </c>
      <c r="M913" t="str">
        <f t="shared" si="270"/>
        <v>535</v>
      </c>
      <c r="N913" t="s">
        <v>5301</v>
      </c>
      <c r="O913" t="s">
        <v>5302</v>
      </c>
      <c r="P913" t="s">
        <v>51</v>
      </c>
      <c r="Q913" t="s">
        <v>23</v>
      </c>
      <c r="R913">
        <v>75002</v>
      </c>
      <c r="S913" s="1">
        <v>32334</v>
      </c>
      <c r="T913" t="e">
        <f t="shared" ca="1" si="271"/>
        <v>#NAME?</v>
      </c>
      <c r="U913" t="e">
        <f t="shared" ca="1" si="272"/>
        <v>#NAME?</v>
      </c>
      <c r="V913" t="e">
        <f t="shared" ca="1" si="273"/>
        <v>#NAME?</v>
      </c>
      <c r="W913" t="e">
        <f t="shared" ca="1" si="274"/>
        <v>#NAME?</v>
      </c>
      <c r="X913" t="e">
        <f t="shared" ca="1" si="275"/>
        <v>#NAME?</v>
      </c>
      <c r="Y913" t="e">
        <f t="shared" ca="1" si="276"/>
        <v>#NAME?</v>
      </c>
      <c r="Z913" t="e">
        <f t="shared" ref="Z913:Z916" ca="1" si="281">_xlfn.CONCAT("INSERT INTO DATE (Contact_id,Date_type,Date) VALUES("&amp;A913&amp;",'Birthday' ,'"&amp;S913&amp;"');")</f>
        <v>#NAME?</v>
      </c>
    </row>
    <row r="914" spans="1:26" x14ac:dyDescent="0.25">
      <c r="A914">
        <v>913</v>
      </c>
      <c r="B914" t="s">
        <v>5303</v>
      </c>
      <c r="D914" t="s">
        <v>5304</v>
      </c>
      <c r="E914" t="str">
        <f t="shared" si="268"/>
        <v/>
      </c>
      <c r="G914" t="str">
        <f t="shared" si="269"/>
        <v>519</v>
      </c>
      <c r="H914" t="s">
        <v>5305</v>
      </c>
      <c r="L914">
        <v>75083</v>
      </c>
      <c r="M914" t="str">
        <f t="shared" si="270"/>
        <v>873</v>
      </c>
      <c r="N914" t="s">
        <v>5306</v>
      </c>
      <c r="S914" s="1">
        <v>27081</v>
      </c>
      <c r="T914" t="e">
        <f t="shared" ca="1" si="271"/>
        <v>#NAME?</v>
      </c>
      <c r="U914" t="e">
        <f t="shared" ca="1" si="272"/>
        <v>#NAME?</v>
      </c>
      <c r="V914" t="e">
        <f t="shared" ca="1" si="273"/>
        <v>#NAME?</v>
      </c>
      <c r="W914" t="e">
        <f t="shared" ca="1" si="274"/>
        <v>#NAME?</v>
      </c>
      <c r="X914" t="e">
        <f t="shared" ca="1" si="275"/>
        <v>#NAME?</v>
      </c>
      <c r="Y914" t="e">
        <f t="shared" ca="1" si="276"/>
        <v>#NAME?</v>
      </c>
      <c r="Z914" t="e">
        <f t="shared" ca="1" si="281"/>
        <v>#NAME?</v>
      </c>
    </row>
    <row r="915" spans="1:26" x14ac:dyDescent="0.25">
      <c r="A915">
        <v>914</v>
      </c>
      <c r="B915" t="s">
        <v>5307</v>
      </c>
      <c r="D915" t="s">
        <v>5308</v>
      </c>
      <c r="E915" t="str">
        <f t="shared" si="268"/>
        <v>180</v>
      </c>
      <c r="F915" t="s">
        <v>5309</v>
      </c>
      <c r="G915" t="str">
        <f t="shared" si="269"/>
        <v>278</v>
      </c>
      <c r="H915" t="s">
        <v>5310</v>
      </c>
      <c r="L915">
        <v>75085</v>
      </c>
      <c r="M915" t="str">
        <f t="shared" si="270"/>
        <v>272</v>
      </c>
      <c r="N915" t="s">
        <v>5311</v>
      </c>
      <c r="S915" s="1">
        <v>33509</v>
      </c>
      <c r="T915" t="e">
        <f t="shared" ca="1" si="271"/>
        <v>#NAME?</v>
      </c>
      <c r="U915" t="e">
        <f t="shared" ca="1" si="272"/>
        <v>#NAME?</v>
      </c>
      <c r="V915" t="e">
        <f t="shared" ca="1" si="273"/>
        <v>#NAME?</v>
      </c>
      <c r="W915" t="e">
        <f t="shared" ca="1" si="274"/>
        <v>#NAME?</v>
      </c>
      <c r="X915" t="e">
        <f t="shared" ca="1" si="275"/>
        <v>#NAME?</v>
      </c>
      <c r="Y915" t="e">
        <f t="shared" ca="1" si="276"/>
        <v>#NAME?</v>
      </c>
      <c r="Z915" t="e">
        <f t="shared" ca="1" si="281"/>
        <v>#NAME?</v>
      </c>
    </row>
    <row r="916" spans="1:26" x14ac:dyDescent="0.25">
      <c r="A916">
        <v>915</v>
      </c>
      <c r="B916" t="s">
        <v>5312</v>
      </c>
      <c r="D916" t="s">
        <v>5313</v>
      </c>
      <c r="E916" t="str">
        <f t="shared" si="268"/>
        <v/>
      </c>
      <c r="G916" t="str">
        <f t="shared" si="269"/>
        <v>963</v>
      </c>
      <c r="H916" t="s">
        <v>5314</v>
      </c>
      <c r="I916" t="s">
        <v>5315</v>
      </c>
      <c r="J916" t="s">
        <v>42</v>
      </c>
      <c r="K916" t="s">
        <v>23</v>
      </c>
      <c r="M916" t="str">
        <f t="shared" si="270"/>
        <v/>
      </c>
      <c r="O916" t="s">
        <v>5316</v>
      </c>
      <c r="P916" t="s">
        <v>32</v>
      </c>
      <c r="Q916" t="s">
        <v>23</v>
      </c>
      <c r="R916">
        <v>75005</v>
      </c>
      <c r="S916" s="1">
        <v>31572</v>
      </c>
      <c r="T916" t="e">
        <f t="shared" ca="1" si="271"/>
        <v>#NAME?</v>
      </c>
      <c r="U916" t="e">
        <f t="shared" ca="1" si="272"/>
        <v>#NAME?</v>
      </c>
      <c r="V916" t="e">
        <f t="shared" ca="1" si="273"/>
        <v>#NAME?</v>
      </c>
      <c r="W916" t="e">
        <f t="shared" ca="1" si="274"/>
        <v>#NAME?</v>
      </c>
      <c r="X916" t="e">
        <f t="shared" ca="1" si="275"/>
        <v>#NAME?</v>
      </c>
      <c r="Y916" t="e">
        <f t="shared" ca="1" si="276"/>
        <v>#NAME?</v>
      </c>
      <c r="Z916" t="e">
        <f t="shared" ca="1" si="281"/>
        <v>#NAME?</v>
      </c>
    </row>
    <row r="917" spans="1:26" x14ac:dyDescent="0.25">
      <c r="A917">
        <v>916</v>
      </c>
      <c r="B917" t="s">
        <v>5317</v>
      </c>
      <c r="C917" t="s">
        <v>5318</v>
      </c>
      <c r="D917" t="s">
        <v>5319</v>
      </c>
      <c r="E917" t="str">
        <f t="shared" si="268"/>
        <v/>
      </c>
      <c r="G917" t="str">
        <f t="shared" si="269"/>
        <v>548</v>
      </c>
      <c r="H917" t="s">
        <v>5320</v>
      </c>
      <c r="I917" t="s">
        <v>5321</v>
      </c>
      <c r="J917" t="s">
        <v>29</v>
      </c>
      <c r="K917" t="s">
        <v>23</v>
      </c>
      <c r="L917">
        <v>75087</v>
      </c>
      <c r="M917" t="str">
        <f t="shared" si="270"/>
        <v>618</v>
      </c>
      <c r="N917" t="s">
        <v>5322</v>
      </c>
      <c r="O917" t="s">
        <v>5323</v>
      </c>
      <c r="P917" t="s">
        <v>29</v>
      </c>
      <c r="Q917" t="s">
        <v>23</v>
      </c>
      <c r="R917">
        <v>75004</v>
      </c>
      <c r="T917" t="e">
        <f t="shared" ca="1" si="271"/>
        <v>#NAME?</v>
      </c>
      <c r="U917" t="e">
        <f t="shared" ca="1" si="272"/>
        <v>#NAME?</v>
      </c>
      <c r="V917" t="e">
        <f t="shared" ca="1" si="273"/>
        <v>#NAME?</v>
      </c>
      <c r="W917" t="e">
        <f t="shared" ca="1" si="274"/>
        <v>#NAME?</v>
      </c>
      <c r="X917" t="e">
        <f t="shared" ca="1" si="275"/>
        <v>#NAME?</v>
      </c>
      <c r="Y917" t="e">
        <f t="shared" ca="1" si="276"/>
        <v>#NAME?</v>
      </c>
      <c r="Z917" t="e">
        <f t="shared" ca="1" si="277"/>
        <v>#NAME?</v>
      </c>
    </row>
    <row r="918" spans="1:26" x14ac:dyDescent="0.25">
      <c r="A918">
        <v>917</v>
      </c>
      <c r="B918" t="s">
        <v>3763</v>
      </c>
      <c r="C918" t="s">
        <v>5324</v>
      </c>
      <c r="D918" t="s">
        <v>5325</v>
      </c>
      <c r="E918" t="str">
        <f t="shared" si="268"/>
        <v>753</v>
      </c>
      <c r="F918" t="s">
        <v>5326</v>
      </c>
      <c r="G918" t="str">
        <f t="shared" si="269"/>
        <v>927</v>
      </c>
      <c r="H918" t="s">
        <v>5327</v>
      </c>
      <c r="I918" t="s">
        <v>5328</v>
      </c>
      <c r="J918" t="s">
        <v>29</v>
      </c>
      <c r="K918" t="s">
        <v>23</v>
      </c>
      <c r="L918">
        <v>75045</v>
      </c>
      <c r="M918" t="str">
        <f t="shared" si="270"/>
        <v>549</v>
      </c>
      <c r="N918" t="s">
        <v>5329</v>
      </c>
      <c r="O918" t="s">
        <v>5330</v>
      </c>
      <c r="P918" t="s">
        <v>32</v>
      </c>
      <c r="Q918" t="s">
        <v>23</v>
      </c>
      <c r="R918">
        <v>75002</v>
      </c>
      <c r="T918" t="e">
        <f t="shared" ca="1" si="271"/>
        <v>#NAME?</v>
      </c>
      <c r="U918" t="e">
        <f t="shared" ca="1" si="272"/>
        <v>#NAME?</v>
      </c>
      <c r="V918" t="e">
        <f t="shared" ca="1" si="273"/>
        <v>#NAME?</v>
      </c>
      <c r="W918" t="e">
        <f t="shared" ca="1" si="274"/>
        <v>#NAME?</v>
      </c>
      <c r="X918" t="e">
        <f t="shared" ca="1" si="275"/>
        <v>#NAME?</v>
      </c>
      <c r="Y918" t="e">
        <f t="shared" ca="1" si="276"/>
        <v>#NAME?</v>
      </c>
      <c r="Z918" t="e">
        <f t="shared" ca="1" si="277"/>
        <v>#NAME?</v>
      </c>
    </row>
    <row r="919" spans="1:26" x14ac:dyDescent="0.25">
      <c r="A919">
        <v>918</v>
      </c>
      <c r="B919" t="s">
        <v>5331</v>
      </c>
      <c r="C919" t="s">
        <v>5332</v>
      </c>
      <c r="D919" t="s">
        <v>5333</v>
      </c>
      <c r="E919" t="str">
        <f t="shared" si="268"/>
        <v/>
      </c>
      <c r="G919" t="str">
        <f t="shared" si="269"/>
        <v>610</v>
      </c>
      <c r="H919" t="s">
        <v>5334</v>
      </c>
      <c r="I919" t="s">
        <v>5335</v>
      </c>
      <c r="J919" t="s">
        <v>29</v>
      </c>
      <c r="K919" t="s">
        <v>23</v>
      </c>
      <c r="M919" t="str">
        <f t="shared" si="270"/>
        <v>408</v>
      </c>
      <c r="N919" t="s">
        <v>5336</v>
      </c>
      <c r="O919" t="s">
        <v>5337</v>
      </c>
      <c r="P919" t="s">
        <v>51</v>
      </c>
      <c r="Q919" t="s">
        <v>23</v>
      </c>
      <c r="R919">
        <v>75001</v>
      </c>
      <c r="S919" s="1">
        <v>27153</v>
      </c>
      <c r="T919" t="e">
        <f t="shared" ca="1" si="271"/>
        <v>#NAME?</v>
      </c>
      <c r="U919" t="e">
        <f t="shared" ca="1" si="272"/>
        <v>#NAME?</v>
      </c>
      <c r="V919" t="e">
        <f t="shared" ca="1" si="273"/>
        <v>#NAME?</v>
      </c>
      <c r="W919" t="e">
        <f t="shared" ca="1" si="274"/>
        <v>#NAME?</v>
      </c>
      <c r="X919" t="e">
        <f t="shared" ca="1" si="275"/>
        <v>#NAME?</v>
      </c>
      <c r="Y919" t="e">
        <f t="shared" ca="1" si="276"/>
        <v>#NAME?</v>
      </c>
      <c r="Z919" t="e">
        <f t="shared" ref="Z919:Z924" ca="1" si="282">_xlfn.CONCAT("INSERT INTO DATE (Contact_id,Date_type,Date) VALUES("&amp;A919&amp;",'Birthday' ,'"&amp;S919&amp;"');")</f>
        <v>#NAME?</v>
      </c>
    </row>
    <row r="920" spans="1:26" x14ac:dyDescent="0.25">
      <c r="A920">
        <v>919</v>
      </c>
      <c r="B920" t="s">
        <v>5338</v>
      </c>
      <c r="D920" t="s">
        <v>5339</v>
      </c>
      <c r="E920" t="str">
        <f t="shared" si="268"/>
        <v/>
      </c>
      <c r="G920" t="str">
        <f t="shared" si="269"/>
        <v>177</v>
      </c>
      <c r="H920" t="s">
        <v>5340</v>
      </c>
      <c r="L920">
        <v>75009</v>
      </c>
      <c r="M920" t="str">
        <f t="shared" si="270"/>
        <v>698</v>
      </c>
      <c r="N920" t="s">
        <v>5341</v>
      </c>
      <c r="O920" t="s">
        <v>5342</v>
      </c>
      <c r="P920" t="s">
        <v>22</v>
      </c>
      <c r="Q920" t="s">
        <v>23</v>
      </c>
      <c r="R920">
        <v>75006</v>
      </c>
      <c r="S920" s="1">
        <v>30041</v>
      </c>
      <c r="T920" t="e">
        <f t="shared" ca="1" si="271"/>
        <v>#NAME?</v>
      </c>
      <c r="U920" t="e">
        <f t="shared" ca="1" si="272"/>
        <v>#NAME?</v>
      </c>
      <c r="V920" t="e">
        <f t="shared" ca="1" si="273"/>
        <v>#NAME?</v>
      </c>
      <c r="W920" t="e">
        <f t="shared" ca="1" si="274"/>
        <v>#NAME?</v>
      </c>
      <c r="X920" t="e">
        <f t="shared" ca="1" si="275"/>
        <v>#NAME?</v>
      </c>
      <c r="Y920" t="e">
        <f t="shared" ca="1" si="276"/>
        <v>#NAME?</v>
      </c>
      <c r="Z920" t="e">
        <f t="shared" ca="1" si="282"/>
        <v>#NAME?</v>
      </c>
    </row>
    <row r="921" spans="1:26" x14ac:dyDescent="0.25">
      <c r="A921">
        <v>920</v>
      </c>
      <c r="B921" t="s">
        <v>5343</v>
      </c>
      <c r="D921" t="s">
        <v>5344</v>
      </c>
      <c r="E921" t="str">
        <f t="shared" si="268"/>
        <v>937</v>
      </c>
      <c r="F921" t="s">
        <v>5345</v>
      </c>
      <c r="G921" t="str">
        <f t="shared" si="269"/>
        <v>381</v>
      </c>
      <c r="H921" t="s">
        <v>5346</v>
      </c>
      <c r="I921" t="s">
        <v>5347</v>
      </c>
      <c r="J921" t="s">
        <v>51</v>
      </c>
      <c r="K921" t="s">
        <v>23</v>
      </c>
      <c r="M921" t="str">
        <f t="shared" si="270"/>
        <v>925</v>
      </c>
      <c r="N921" t="s">
        <v>5348</v>
      </c>
      <c r="O921" t="s">
        <v>5349</v>
      </c>
      <c r="P921" t="s">
        <v>29</v>
      </c>
      <c r="Q921" t="s">
        <v>23</v>
      </c>
      <c r="R921">
        <v>75007</v>
      </c>
      <c r="S921" s="1">
        <v>32533</v>
      </c>
      <c r="T921" t="e">
        <f t="shared" ca="1" si="271"/>
        <v>#NAME?</v>
      </c>
      <c r="U921" t="e">
        <f t="shared" ca="1" si="272"/>
        <v>#NAME?</v>
      </c>
      <c r="V921" t="e">
        <f t="shared" ca="1" si="273"/>
        <v>#NAME?</v>
      </c>
      <c r="W921" t="e">
        <f t="shared" ca="1" si="274"/>
        <v>#NAME?</v>
      </c>
      <c r="X921" t="e">
        <f t="shared" ca="1" si="275"/>
        <v>#NAME?</v>
      </c>
      <c r="Y921" t="e">
        <f t="shared" ca="1" si="276"/>
        <v>#NAME?</v>
      </c>
      <c r="Z921" t="e">
        <f t="shared" ca="1" si="282"/>
        <v>#NAME?</v>
      </c>
    </row>
    <row r="922" spans="1:26" x14ac:dyDescent="0.25">
      <c r="A922">
        <v>921</v>
      </c>
      <c r="B922" t="s">
        <v>5350</v>
      </c>
      <c r="D922" t="s">
        <v>5351</v>
      </c>
      <c r="E922" t="str">
        <f t="shared" si="268"/>
        <v>555</v>
      </c>
      <c r="F922" t="s">
        <v>5352</v>
      </c>
      <c r="G922" t="str">
        <f t="shared" si="269"/>
        <v>306</v>
      </c>
      <c r="H922" t="s">
        <v>5353</v>
      </c>
      <c r="L922">
        <v>75006</v>
      </c>
      <c r="M922" t="str">
        <f t="shared" si="270"/>
        <v>861</v>
      </c>
      <c r="N922" t="s">
        <v>5354</v>
      </c>
      <c r="S922" s="1">
        <v>30207</v>
      </c>
      <c r="T922" t="e">
        <f t="shared" ca="1" si="271"/>
        <v>#NAME?</v>
      </c>
      <c r="U922" t="e">
        <f t="shared" ca="1" si="272"/>
        <v>#NAME?</v>
      </c>
      <c r="V922" t="e">
        <f t="shared" ca="1" si="273"/>
        <v>#NAME?</v>
      </c>
      <c r="W922" t="e">
        <f t="shared" ca="1" si="274"/>
        <v>#NAME?</v>
      </c>
      <c r="X922" t="e">
        <f t="shared" ca="1" si="275"/>
        <v>#NAME?</v>
      </c>
      <c r="Y922" t="e">
        <f t="shared" ca="1" si="276"/>
        <v>#NAME?</v>
      </c>
      <c r="Z922" t="e">
        <f t="shared" ca="1" si="282"/>
        <v>#NAME?</v>
      </c>
    </row>
    <row r="923" spans="1:26" x14ac:dyDescent="0.25">
      <c r="A923">
        <v>922</v>
      </c>
      <c r="B923" t="s">
        <v>4849</v>
      </c>
      <c r="D923" t="s">
        <v>5355</v>
      </c>
      <c r="E923" t="str">
        <f t="shared" si="268"/>
        <v/>
      </c>
      <c r="G923" t="str">
        <f t="shared" si="269"/>
        <v>583</v>
      </c>
      <c r="H923" t="s">
        <v>5356</v>
      </c>
      <c r="I923" t="s">
        <v>5357</v>
      </c>
      <c r="J923" t="s">
        <v>42</v>
      </c>
      <c r="K923" t="s">
        <v>23</v>
      </c>
      <c r="L923">
        <v>75086</v>
      </c>
      <c r="M923" t="str">
        <f t="shared" si="270"/>
        <v>153</v>
      </c>
      <c r="N923" t="s">
        <v>5358</v>
      </c>
      <c r="O923" t="s">
        <v>5359</v>
      </c>
      <c r="P923" t="s">
        <v>29</v>
      </c>
      <c r="Q923" t="s">
        <v>23</v>
      </c>
      <c r="R923">
        <v>75007</v>
      </c>
      <c r="S923" s="1">
        <v>26738</v>
      </c>
      <c r="T923" t="e">
        <f t="shared" ca="1" si="271"/>
        <v>#NAME?</v>
      </c>
      <c r="U923" t="e">
        <f t="shared" ca="1" si="272"/>
        <v>#NAME?</v>
      </c>
      <c r="V923" t="e">
        <f t="shared" ca="1" si="273"/>
        <v>#NAME?</v>
      </c>
      <c r="W923" t="e">
        <f t="shared" ca="1" si="274"/>
        <v>#NAME?</v>
      </c>
      <c r="X923" t="e">
        <f t="shared" ca="1" si="275"/>
        <v>#NAME?</v>
      </c>
      <c r="Y923" t="e">
        <f t="shared" ca="1" si="276"/>
        <v>#NAME?</v>
      </c>
      <c r="Z923" t="e">
        <f t="shared" ca="1" si="282"/>
        <v>#NAME?</v>
      </c>
    </row>
    <row r="924" spans="1:26" x14ac:dyDescent="0.25">
      <c r="A924">
        <v>923</v>
      </c>
      <c r="B924" t="s">
        <v>5360</v>
      </c>
      <c r="C924" t="s">
        <v>4398</v>
      </c>
      <c r="D924" t="s">
        <v>5361</v>
      </c>
      <c r="E924" t="str">
        <f t="shared" si="268"/>
        <v/>
      </c>
      <c r="G924" t="str">
        <f t="shared" si="269"/>
        <v>388</v>
      </c>
      <c r="H924" t="s">
        <v>5362</v>
      </c>
      <c r="I924" t="s">
        <v>5363</v>
      </c>
      <c r="J924" t="s">
        <v>32</v>
      </c>
      <c r="K924" t="s">
        <v>23</v>
      </c>
      <c r="L924">
        <v>75086</v>
      </c>
      <c r="M924" t="str">
        <f t="shared" si="270"/>
        <v/>
      </c>
      <c r="S924" s="1">
        <v>24243</v>
      </c>
      <c r="T924" t="e">
        <f t="shared" ca="1" si="271"/>
        <v>#NAME?</v>
      </c>
      <c r="U924" t="e">
        <f t="shared" ca="1" si="272"/>
        <v>#NAME?</v>
      </c>
      <c r="V924" t="e">
        <f t="shared" ca="1" si="273"/>
        <v>#NAME?</v>
      </c>
      <c r="W924" t="e">
        <f t="shared" ca="1" si="274"/>
        <v>#NAME?</v>
      </c>
      <c r="X924" t="e">
        <f t="shared" ca="1" si="275"/>
        <v>#NAME?</v>
      </c>
      <c r="Y924" t="e">
        <f t="shared" ca="1" si="276"/>
        <v>#NAME?</v>
      </c>
      <c r="Z924" t="e">
        <f t="shared" ca="1" si="282"/>
        <v>#NAME?</v>
      </c>
    </row>
    <row r="925" spans="1:26" x14ac:dyDescent="0.25">
      <c r="A925">
        <v>924</v>
      </c>
      <c r="B925" t="s">
        <v>5364</v>
      </c>
      <c r="C925" t="s">
        <v>3545</v>
      </c>
      <c r="D925" t="s">
        <v>5365</v>
      </c>
      <c r="E925" t="str">
        <f t="shared" si="268"/>
        <v/>
      </c>
      <c r="G925" t="str">
        <f t="shared" si="269"/>
        <v>832</v>
      </c>
      <c r="H925" t="s">
        <v>5366</v>
      </c>
      <c r="I925" t="s">
        <v>5367</v>
      </c>
      <c r="J925" t="s">
        <v>22</v>
      </c>
      <c r="K925" t="s">
        <v>23</v>
      </c>
      <c r="L925">
        <v>75054</v>
      </c>
      <c r="M925" t="str">
        <f t="shared" si="270"/>
        <v>938</v>
      </c>
      <c r="N925" t="s">
        <v>5368</v>
      </c>
      <c r="O925" t="s">
        <v>5369</v>
      </c>
      <c r="P925" t="s">
        <v>42</v>
      </c>
      <c r="Q925" t="s">
        <v>23</v>
      </c>
      <c r="R925">
        <v>75007</v>
      </c>
      <c r="T925" t="e">
        <f t="shared" ca="1" si="271"/>
        <v>#NAME?</v>
      </c>
      <c r="U925" t="e">
        <f t="shared" ca="1" si="272"/>
        <v>#NAME?</v>
      </c>
      <c r="V925" t="e">
        <f t="shared" ca="1" si="273"/>
        <v>#NAME?</v>
      </c>
      <c r="W925" t="e">
        <f t="shared" ca="1" si="274"/>
        <v>#NAME?</v>
      </c>
      <c r="X925" t="e">
        <f t="shared" ca="1" si="275"/>
        <v>#NAME?</v>
      </c>
      <c r="Y925" t="e">
        <f t="shared" ca="1" si="276"/>
        <v>#NAME?</v>
      </c>
      <c r="Z925" t="e">
        <f t="shared" ca="1" si="277"/>
        <v>#NAME?</v>
      </c>
    </row>
    <row r="926" spans="1:26" x14ac:dyDescent="0.25">
      <c r="A926">
        <v>925</v>
      </c>
      <c r="B926" t="s">
        <v>5370</v>
      </c>
      <c r="C926" t="s">
        <v>5371</v>
      </c>
      <c r="D926" t="s">
        <v>5372</v>
      </c>
      <c r="E926" t="str">
        <f t="shared" si="268"/>
        <v/>
      </c>
      <c r="G926" t="str">
        <f t="shared" si="269"/>
        <v>476</v>
      </c>
      <c r="H926" t="s">
        <v>5373</v>
      </c>
      <c r="I926" t="s">
        <v>5374</v>
      </c>
      <c r="J926" t="s">
        <v>22</v>
      </c>
      <c r="K926" t="s">
        <v>23</v>
      </c>
      <c r="L926">
        <v>75037</v>
      </c>
      <c r="M926" t="str">
        <f t="shared" si="270"/>
        <v/>
      </c>
      <c r="O926" t="s">
        <v>5375</v>
      </c>
      <c r="P926" t="s">
        <v>42</v>
      </c>
      <c r="Q926" t="s">
        <v>23</v>
      </c>
      <c r="R926">
        <v>75001</v>
      </c>
      <c r="S926" s="1">
        <v>25178</v>
      </c>
      <c r="T926" t="e">
        <f t="shared" ca="1" si="271"/>
        <v>#NAME?</v>
      </c>
      <c r="U926" t="e">
        <f t="shared" ca="1" si="272"/>
        <v>#NAME?</v>
      </c>
      <c r="V926" t="e">
        <f t="shared" ca="1" si="273"/>
        <v>#NAME?</v>
      </c>
      <c r="W926" t="e">
        <f t="shared" ca="1" si="274"/>
        <v>#NAME?</v>
      </c>
      <c r="X926" t="e">
        <f t="shared" ca="1" si="275"/>
        <v>#NAME?</v>
      </c>
      <c r="Y926" t="e">
        <f t="shared" ca="1" si="276"/>
        <v>#NAME?</v>
      </c>
      <c r="Z926" t="e">
        <f t="shared" ref="Z926:Z928" ca="1" si="283">_xlfn.CONCAT("INSERT INTO DATE (Contact_id,Date_type,Date) VALUES("&amp;A926&amp;",'Birthday' ,'"&amp;S926&amp;"');")</f>
        <v>#NAME?</v>
      </c>
    </row>
    <row r="927" spans="1:26" x14ac:dyDescent="0.25">
      <c r="A927">
        <v>926</v>
      </c>
      <c r="B927" t="s">
        <v>4091</v>
      </c>
      <c r="C927" t="s">
        <v>5376</v>
      </c>
      <c r="D927" t="s">
        <v>5377</v>
      </c>
      <c r="E927" t="str">
        <f t="shared" si="268"/>
        <v>829</v>
      </c>
      <c r="F927" t="s">
        <v>5378</v>
      </c>
      <c r="G927" t="str">
        <f t="shared" si="269"/>
        <v>425</v>
      </c>
      <c r="H927" t="s">
        <v>5379</v>
      </c>
      <c r="I927" t="s">
        <v>5380</v>
      </c>
      <c r="J927" t="s">
        <v>22</v>
      </c>
      <c r="K927" t="s">
        <v>23</v>
      </c>
      <c r="M927" t="str">
        <f t="shared" si="270"/>
        <v>649</v>
      </c>
      <c r="N927" t="s">
        <v>5381</v>
      </c>
      <c r="S927" s="1">
        <v>27039</v>
      </c>
      <c r="T927" t="e">
        <f t="shared" ca="1" si="271"/>
        <v>#NAME?</v>
      </c>
      <c r="U927" t="e">
        <f t="shared" ca="1" si="272"/>
        <v>#NAME?</v>
      </c>
      <c r="V927" t="e">
        <f t="shared" ca="1" si="273"/>
        <v>#NAME?</v>
      </c>
      <c r="W927" t="e">
        <f t="shared" ca="1" si="274"/>
        <v>#NAME?</v>
      </c>
      <c r="X927" t="e">
        <f t="shared" ca="1" si="275"/>
        <v>#NAME?</v>
      </c>
      <c r="Y927" t="e">
        <f t="shared" ca="1" si="276"/>
        <v>#NAME?</v>
      </c>
      <c r="Z927" t="e">
        <f t="shared" ca="1" si="283"/>
        <v>#NAME?</v>
      </c>
    </row>
    <row r="928" spans="1:26" x14ac:dyDescent="0.25">
      <c r="A928">
        <v>927</v>
      </c>
      <c r="B928" t="s">
        <v>5382</v>
      </c>
      <c r="D928" t="s">
        <v>5383</v>
      </c>
      <c r="E928" t="str">
        <f t="shared" si="268"/>
        <v/>
      </c>
      <c r="G928" t="str">
        <f t="shared" si="269"/>
        <v>968</v>
      </c>
      <c r="H928" t="s">
        <v>5384</v>
      </c>
      <c r="I928" t="s">
        <v>5385</v>
      </c>
      <c r="J928" t="s">
        <v>29</v>
      </c>
      <c r="K928" t="s">
        <v>23</v>
      </c>
      <c r="L928">
        <v>75009</v>
      </c>
      <c r="M928" t="str">
        <f t="shared" si="270"/>
        <v>434</v>
      </c>
      <c r="N928" t="s">
        <v>5386</v>
      </c>
      <c r="O928" t="s">
        <v>5387</v>
      </c>
      <c r="P928" t="s">
        <v>32</v>
      </c>
      <c r="Q928" t="s">
        <v>23</v>
      </c>
      <c r="R928">
        <v>75003</v>
      </c>
      <c r="S928" s="1">
        <v>25785</v>
      </c>
      <c r="T928" t="e">
        <f t="shared" ca="1" si="271"/>
        <v>#NAME?</v>
      </c>
      <c r="U928" t="e">
        <f t="shared" ca="1" si="272"/>
        <v>#NAME?</v>
      </c>
      <c r="V928" t="e">
        <f t="shared" ca="1" si="273"/>
        <v>#NAME?</v>
      </c>
      <c r="W928" t="e">
        <f t="shared" ca="1" si="274"/>
        <v>#NAME?</v>
      </c>
      <c r="X928" t="e">
        <f t="shared" ca="1" si="275"/>
        <v>#NAME?</v>
      </c>
      <c r="Y928" t="e">
        <f t="shared" ca="1" si="276"/>
        <v>#NAME?</v>
      </c>
      <c r="Z928" t="e">
        <f t="shared" ca="1" si="283"/>
        <v>#NAME?</v>
      </c>
    </row>
    <row r="929" spans="1:26" x14ac:dyDescent="0.25">
      <c r="A929">
        <v>928</v>
      </c>
      <c r="B929" t="s">
        <v>5388</v>
      </c>
      <c r="C929" t="s">
        <v>5389</v>
      </c>
      <c r="D929" t="s">
        <v>5390</v>
      </c>
      <c r="E929" t="str">
        <f t="shared" si="268"/>
        <v/>
      </c>
      <c r="G929" t="str">
        <f t="shared" si="269"/>
        <v>962</v>
      </c>
      <c r="H929" t="s">
        <v>5391</v>
      </c>
      <c r="L929">
        <v>75018</v>
      </c>
      <c r="M929" t="str">
        <f t="shared" si="270"/>
        <v>880</v>
      </c>
      <c r="N929" t="s">
        <v>5392</v>
      </c>
      <c r="T929" t="e">
        <f t="shared" ca="1" si="271"/>
        <v>#NAME?</v>
      </c>
      <c r="U929" t="e">
        <f t="shared" ca="1" si="272"/>
        <v>#NAME?</v>
      </c>
      <c r="V929" t="e">
        <f t="shared" ca="1" si="273"/>
        <v>#NAME?</v>
      </c>
      <c r="W929" t="e">
        <f t="shared" ca="1" si="274"/>
        <v>#NAME?</v>
      </c>
      <c r="X929" t="e">
        <f t="shared" ca="1" si="275"/>
        <v>#NAME?</v>
      </c>
      <c r="Y929" t="e">
        <f t="shared" ca="1" si="276"/>
        <v>#NAME?</v>
      </c>
      <c r="Z929" t="e">
        <f t="shared" ca="1" si="277"/>
        <v>#NAME?</v>
      </c>
    </row>
    <row r="930" spans="1:26" x14ac:dyDescent="0.25">
      <c r="A930">
        <v>929</v>
      </c>
      <c r="B930" t="s">
        <v>5393</v>
      </c>
      <c r="C930" t="s">
        <v>5394</v>
      </c>
      <c r="D930" t="s">
        <v>5395</v>
      </c>
      <c r="E930" t="str">
        <f t="shared" si="268"/>
        <v>827</v>
      </c>
      <c r="F930" t="s">
        <v>5396</v>
      </c>
      <c r="G930" t="str">
        <f t="shared" si="269"/>
        <v>950</v>
      </c>
      <c r="H930" t="s">
        <v>5397</v>
      </c>
      <c r="I930" t="s">
        <v>5398</v>
      </c>
      <c r="J930" t="s">
        <v>51</v>
      </c>
      <c r="K930" t="s">
        <v>23</v>
      </c>
      <c r="M930" t="str">
        <f t="shared" si="270"/>
        <v>909</v>
      </c>
      <c r="N930" t="s">
        <v>5399</v>
      </c>
      <c r="O930" t="s">
        <v>5400</v>
      </c>
      <c r="P930" t="s">
        <v>32</v>
      </c>
      <c r="Q930" t="s">
        <v>23</v>
      </c>
      <c r="R930">
        <v>75001</v>
      </c>
      <c r="T930" t="e">
        <f t="shared" ca="1" si="271"/>
        <v>#NAME?</v>
      </c>
      <c r="U930" t="e">
        <f t="shared" ca="1" si="272"/>
        <v>#NAME?</v>
      </c>
      <c r="V930" t="e">
        <f t="shared" ca="1" si="273"/>
        <v>#NAME?</v>
      </c>
      <c r="W930" t="e">
        <f t="shared" ca="1" si="274"/>
        <v>#NAME?</v>
      </c>
      <c r="X930" t="e">
        <f t="shared" ca="1" si="275"/>
        <v>#NAME?</v>
      </c>
      <c r="Y930" t="e">
        <f t="shared" ca="1" si="276"/>
        <v>#NAME?</v>
      </c>
      <c r="Z930" t="e">
        <f t="shared" ca="1" si="277"/>
        <v>#NAME?</v>
      </c>
    </row>
    <row r="931" spans="1:26" x14ac:dyDescent="0.25">
      <c r="A931">
        <v>930</v>
      </c>
      <c r="B931" t="s">
        <v>5401</v>
      </c>
      <c r="D931" t="s">
        <v>5402</v>
      </c>
      <c r="E931" t="str">
        <f t="shared" si="268"/>
        <v>428</v>
      </c>
      <c r="F931" t="s">
        <v>5403</v>
      </c>
      <c r="G931" t="str">
        <f t="shared" si="269"/>
        <v>362</v>
      </c>
      <c r="H931" t="s">
        <v>5404</v>
      </c>
      <c r="I931" t="s">
        <v>5405</v>
      </c>
      <c r="J931" t="s">
        <v>42</v>
      </c>
      <c r="K931" t="s">
        <v>23</v>
      </c>
      <c r="L931">
        <v>75089</v>
      </c>
      <c r="M931" t="str">
        <f t="shared" si="270"/>
        <v>154</v>
      </c>
      <c r="N931" t="s">
        <v>5406</v>
      </c>
      <c r="O931" t="s">
        <v>5407</v>
      </c>
      <c r="P931" t="s">
        <v>29</v>
      </c>
      <c r="Q931" t="s">
        <v>23</v>
      </c>
      <c r="R931">
        <v>75004</v>
      </c>
      <c r="S931" s="1">
        <v>30279</v>
      </c>
      <c r="T931" t="e">
        <f t="shared" ca="1" si="271"/>
        <v>#NAME?</v>
      </c>
      <c r="U931" t="e">
        <f t="shared" ca="1" si="272"/>
        <v>#NAME?</v>
      </c>
      <c r="V931" t="e">
        <f t="shared" ca="1" si="273"/>
        <v>#NAME?</v>
      </c>
      <c r="W931" t="e">
        <f t="shared" ca="1" si="274"/>
        <v>#NAME?</v>
      </c>
      <c r="X931" t="e">
        <f t="shared" ca="1" si="275"/>
        <v>#NAME?</v>
      </c>
      <c r="Y931" t="e">
        <f t="shared" ca="1" si="276"/>
        <v>#NAME?</v>
      </c>
      <c r="Z931" t="e">
        <f t="shared" ref="Z931:Z932" ca="1" si="284">_xlfn.CONCAT("INSERT INTO DATE (Contact_id,Date_type,Date) VALUES("&amp;A931&amp;",'Birthday' ,'"&amp;S931&amp;"');")</f>
        <v>#NAME?</v>
      </c>
    </row>
    <row r="932" spans="1:26" x14ac:dyDescent="0.25">
      <c r="A932">
        <v>931</v>
      </c>
      <c r="B932" t="s">
        <v>5408</v>
      </c>
      <c r="D932" t="s">
        <v>5409</v>
      </c>
      <c r="E932" t="str">
        <f t="shared" si="268"/>
        <v/>
      </c>
      <c r="G932" t="str">
        <f t="shared" si="269"/>
        <v>683</v>
      </c>
      <c r="H932" t="s">
        <v>5410</v>
      </c>
      <c r="I932" t="s">
        <v>5411</v>
      </c>
      <c r="J932" t="s">
        <v>51</v>
      </c>
      <c r="K932" t="s">
        <v>23</v>
      </c>
      <c r="M932" t="str">
        <f t="shared" si="270"/>
        <v>920</v>
      </c>
      <c r="N932" t="s">
        <v>5412</v>
      </c>
      <c r="O932" t="s">
        <v>5413</v>
      </c>
      <c r="P932" t="s">
        <v>29</v>
      </c>
      <c r="Q932" t="s">
        <v>23</v>
      </c>
      <c r="R932">
        <v>75009</v>
      </c>
      <c r="S932" s="1">
        <v>31880</v>
      </c>
      <c r="T932" t="e">
        <f t="shared" ca="1" si="271"/>
        <v>#NAME?</v>
      </c>
      <c r="U932" t="e">
        <f t="shared" ca="1" si="272"/>
        <v>#NAME?</v>
      </c>
      <c r="V932" t="e">
        <f t="shared" ca="1" si="273"/>
        <v>#NAME?</v>
      </c>
      <c r="W932" t="e">
        <f t="shared" ca="1" si="274"/>
        <v>#NAME?</v>
      </c>
      <c r="X932" t="e">
        <f t="shared" ca="1" si="275"/>
        <v>#NAME?</v>
      </c>
      <c r="Y932" t="e">
        <f t="shared" ca="1" si="276"/>
        <v>#NAME?</v>
      </c>
      <c r="Z932" t="e">
        <f t="shared" ca="1" si="284"/>
        <v>#NAME?</v>
      </c>
    </row>
    <row r="933" spans="1:26" x14ac:dyDescent="0.25">
      <c r="A933">
        <v>932</v>
      </c>
      <c r="B933" t="s">
        <v>5414</v>
      </c>
      <c r="D933" t="s">
        <v>5415</v>
      </c>
      <c r="E933" t="str">
        <f t="shared" si="268"/>
        <v>783</v>
      </c>
      <c r="F933" t="s">
        <v>5416</v>
      </c>
      <c r="G933" t="str">
        <f t="shared" si="269"/>
        <v>369</v>
      </c>
      <c r="H933" t="s">
        <v>5417</v>
      </c>
      <c r="I933" t="s">
        <v>5418</v>
      </c>
      <c r="J933" t="s">
        <v>32</v>
      </c>
      <c r="K933" t="s">
        <v>23</v>
      </c>
      <c r="L933">
        <v>75033</v>
      </c>
      <c r="M933" t="str">
        <f t="shared" si="270"/>
        <v>793</v>
      </c>
      <c r="N933" t="s">
        <v>5419</v>
      </c>
      <c r="T933" t="e">
        <f t="shared" ca="1" si="271"/>
        <v>#NAME?</v>
      </c>
      <c r="U933" t="e">
        <f t="shared" ca="1" si="272"/>
        <v>#NAME?</v>
      </c>
      <c r="V933" t="e">
        <f t="shared" ca="1" si="273"/>
        <v>#NAME?</v>
      </c>
      <c r="W933" t="e">
        <f t="shared" ca="1" si="274"/>
        <v>#NAME?</v>
      </c>
      <c r="X933" t="e">
        <f t="shared" ca="1" si="275"/>
        <v>#NAME?</v>
      </c>
      <c r="Y933" t="e">
        <f t="shared" ca="1" si="276"/>
        <v>#NAME?</v>
      </c>
      <c r="Z933" t="e">
        <f t="shared" ca="1" si="277"/>
        <v>#NAME?</v>
      </c>
    </row>
    <row r="934" spans="1:26" x14ac:dyDescent="0.25">
      <c r="A934">
        <v>933</v>
      </c>
      <c r="B934" t="s">
        <v>5420</v>
      </c>
      <c r="C934" t="s">
        <v>5421</v>
      </c>
      <c r="D934" t="s">
        <v>5422</v>
      </c>
      <c r="E934" t="str">
        <f t="shared" si="268"/>
        <v/>
      </c>
      <c r="G934" t="str">
        <f t="shared" si="269"/>
        <v>704</v>
      </c>
      <c r="H934" t="s">
        <v>5423</v>
      </c>
      <c r="M934" t="str">
        <f t="shared" si="270"/>
        <v>295</v>
      </c>
      <c r="N934" t="s">
        <v>5424</v>
      </c>
      <c r="S934" s="1">
        <v>31181</v>
      </c>
      <c r="T934" t="e">
        <f t="shared" ca="1" si="271"/>
        <v>#NAME?</v>
      </c>
      <c r="U934" t="e">
        <f t="shared" ca="1" si="272"/>
        <v>#NAME?</v>
      </c>
      <c r="V934" t="e">
        <f t="shared" ca="1" si="273"/>
        <v>#NAME?</v>
      </c>
      <c r="W934" t="e">
        <f t="shared" ca="1" si="274"/>
        <v>#NAME?</v>
      </c>
      <c r="X934" t="e">
        <f t="shared" ca="1" si="275"/>
        <v>#NAME?</v>
      </c>
      <c r="Y934" t="e">
        <f t="shared" ca="1" si="276"/>
        <v>#NAME?</v>
      </c>
      <c r="Z934" t="e">
        <f ca="1">_xlfn.CONCAT("INSERT INTO DATE (Contact_id,Date_type,Date) VALUES("&amp;A934&amp;",'Birthday' ,'"&amp;S934&amp;"');")</f>
        <v>#NAME?</v>
      </c>
    </row>
    <row r="935" spans="1:26" x14ac:dyDescent="0.25">
      <c r="A935">
        <v>934</v>
      </c>
      <c r="B935" t="s">
        <v>5425</v>
      </c>
      <c r="C935" t="s">
        <v>74</v>
      </c>
      <c r="D935" t="s">
        <v>5426</v>
      </c>
      <c r="E935" t="str">
        <f t="shared" si="268"/>
        <v/>
      </c>
      <c r="G935" t="str">
        <f t="shared" si="269"/>
        <v>762</v>
      </c>
      <c r="H935" t="s">
        <v>5427</v>
      </c>
      <c r="I935" t="s">
        <v>5428</v>
      </c>
      <c r="J935" t="s">
        <v>22</v>
      </c>
      <c r="K935" t="s">
        <v>23</v>
      </c>
      <c r="M935" t="str">
        <f t="shared" si="270"/>
        <v/>
      </c>
      <c r="T935" t="e">
        <f t="shared" ca="1" si="271"/>
        <v>#NAME?</v>
      </c>
      <c r="U935" t="e">
        <f t="shared" ca="1" si="272"/>
        <v>#NAME?</v>
      </c>
      <c r="V935" t="e">
        <f t="shared" ca="1" si="273"/>
        <v>#NAME?</v>
      </c>
      <c r="W935" t="e">
        <f t="shared" ca="1" si="274"/>
        <v>#NAME?</v>
      </c>
      <c r="X935" t="e">
        <f t="shared" ca="1" si="275"/>
        <v>#NAME?</v>
      </c>
      <c r="Y935" t="e">
        <f t="shared" ca="1" si="276"/>
        <v>#NAME?</v>
      </c>
      <c r="Z935" t="e">
        <f t="shared" ca="1" si="277"/>
        <v>#NAME?</v>
      </c>
    </row>
    <row r="936" spans="1:26" x14ac:dyDescent="0.25">
      <c r="A936">
        <v>935</v>
      </c>
      <c r="B936" t="s">
        <v>5429</v>
      </c>
      <c r="C936" t="s">
        <v>5430</v>
      </c>
      <c r="D936" t="s">
        <v>5431</v>
      </c>
      <c r="E936" t="str">
        <f t="shared" si="268"/>
        <v/>
      </c>
      <c r="G936" t="str">
        <f t="shared" si="269"/>
        <v>714</v>
      </c>
      <c r="H936" t="s">
        <v>5432</v>
      </c>
      <c r="I936" t="s">
        <v>5433</v>
      </c>
      <c r="J936" t="s">
        <v>42</v>
      </c>
      <c r="K936" t="s">
        <v>23</v>
      </c>
      <c r="L936">
        <v>75075</v>
      </c>
      <c r="M936" t="str">
        <f t="shared" si="270"/>
        <v>789</v>
      </c>
      <c r="N936" t="s">
        <v>5434</v>
      </c>
      <c r="O936" t="s">
        <v>5435</v>
      </c>
      <c r="P936" t="s">
        <v>32</v>
      </c>
      <c r="Q936" t="s">
        <v>23</v>
      </c>
      <c r="R936">
        <v>75008</v>
      </c>
      <c r="S936" s="1">
        <v>30169</v>
      </c>
      <c r="T936" t="e">
        <f t="shared" ca="1" si="271"/>
        <v>#NAME?</v>
      </c>
      <c r="U936" t="e">
        <f t="shared" ca="1" si="272"/>
        <v>#NAME?</v>
      </c>
      <c r="V936" t="e">
        <f t="shared" ca="1" si="273"/>
        <v>#NAME?</v>
      </c>
      <c r="W936" t="e">
        <f t="shared" ca="1" si="274"/>
        <v>#NAME?</v>
      </c>
      <c r="X936" t="e">
        <f t="shared" ca="1" si="275"/>
        <v>#NAME?</v>
      </c>
      <c r="Y936" t="e">
        <f t="shared" ca="1" si="276"/>
        <v>#NAME?</v>
      </c>
      <c r="Z936" t="e">
        <f ca="1">_xlfn.CONCAT("INSERT INTO DATE (Contact_id,Date_type,Date) VALUES("&amp;A936&amp;",'Birthday' ,'"&amp;S936&amp;"');")</f>
        <v>#NAME?</v>
      </c>
    </row>
    <row r="937" spans="1:26" x14ac:dyDescent="0.25">
      <c r="A937">
        <v>936</v>
      </c>
      <c r="B937" t="s">
        <v>5436</v>
      </c>
      <c r="D937" t="s">
        <v>5437</v>
      </c>
      <c r="E937" t="str">
        <f t="shared" si="268"/>
        <v/>
      </c>
      <c r="G937" t="str">
        <f t="shared" si="269"/>
        <v>248</v>
      </c>
      <c r="H937" t="s">
        <v>5438</v>
      </c>
      <c r="I937" t="s">
        <v>5439</v>
      </c>
      <c r="J937" t="s">
        <v>32</v>
      </c>
      <c r="K937" t="s">
        <v>23</v>
      </c>
      <c r="M937" t="str">
        <f t="shared" si="270"/>
        <v/>
      </c>
      <c r="O937" t="s">
        <v>5440</v>
      </c>
      <c r="P937" t="s">
        <v>32</v>
      </c>
      <c r="Q937" t="s">
        <v>23</v>
      </c>
      <c r="R937">
        <v>75009</v>
      </c>
      <c r="T937" t="e">
        <f t="shared" ca="1" si="271"/>
        <v>#NAME?</v>
      </c>
      <c r="U937" t="e">
        <f t="shared" ca="1" si="272"/>
        <v>#NAME?</v>
      </c>
      <c r="V937" t="e">
        <f t="shared" ca="1" si="273"/>
        <v>#NAME?</v>
      </c>
      <c r="W937" t="e">
        <f t="shared" ca="1" si="274"/>
        <v>#NAME?</v>
      </c>
      <c r="X937" t="e">
        <f t="shared" ca="1" si="275"/>
        <v>#NAME?</v>
      </c>
      <c r="Y937" t="e">
        <f t="shared" ca="1" si="276"/>
        <v>#NAME?</v>
      </c>
      <c r="Z937" t="e">
        <f t="shared" ca="1" si="277"/>
        <v>#NAME?</v>
      </c>
    </row>
    <row r="938" spans="1:26" x14ac:dyDescent="0.25">
      <c r="A938">
        <v>937</v>
      </c>
      <c r="B938" t="s">
        <v>5184</v>
      </c>
      <c r="D938" t="s">
        <v>5441</v>
      </c>
      <c r="E938" t="str">
        <f t="shared" si="268"/>
        <v>682</v>
      </c>
      <c r="F938" t="s">
        <v>5442</v>
      </c>
      <c r="G938" t="str">
        <f t="shared" si="269"/>
        <v>716</v>
      </c>
      <c r="H938" t="s">
        <v>5443</v>
      </c>
      <c r="I938" t="s">
        <v>5444</v>
      </c>
      <c r="J938" t="s">
        <v>29</v>
      </c>
      <c r="K938" t="s">
        <v>23</v>
      </c>
      <c r="L938">
        <v>75093</v>
      </c>
      <c r="M938" t="str">
        <f t="shared" si="270"/>
        <v/>
      </c>
      <c r="S938" s="1">
        <v>29525</v>
      </c>
      <c r="T938" t="e">
        <f t="shared" ca="1" si="271"/>
        <v>#NAME?</v>
      </c>
      <c r="U938" t="e">
        <f t="shared" ca="1" si="272"/>
        <v>#NAME?</v>
      </c>
      <c r="V938" t="e">
        <f t="shared" ca="1" si="273"/>
        <v>#NAME?</v>
      </c>
      <c r="W938" t="e">
        <f t="shared" ca="1" si="274"/>
        <v>#NAME?</v>
      </c>
      <c r="X938" t="e">
        <f t="shared" ca="1" si="275"/>
        <v>#NAME?</v>
      </c>
      <c r="Y938" t="e">
        <f t="shared" ca="1" si="276"/>
        <v>#NAME?</v>
      </c>
      <c r="Z938" t="e">
        <f ca="1">_xlfn.CONCAT("INSERT INTO DATE (Contact_id,Date_type,Date) VALUES("&amp;A938&amp;",'Birthday' ,'"&amp;S938&amp;"');")</f>
        <v>#NAME?</v>
      </c>
    </row>
    <row r="939" spans="1:26" x14ac:dyDescent="0.25">
      <c r="A939">
        <v>938</v>
      </c>
      <c r="B939" t="s">
        <v>5445</v>
      </c>
      <c r="C939" t="s">
        <v>5446</v>
      </c>
      <c r="D939" t="s">
        <v>1404</v>
      </c>
      <c r="E939" t="str">
        <f t="shared" si="268"/>
        <v>733</v>
      </c>
      <c r="F939" t="s">
        <v>5447</v>
      </c>
      <c r="G939" t="str">
        <f t="shared" si="269"/>
        <v>332</v>
      </c>
      <c r="H939" t="s">
        <v>5448</v>
      </c>
      <c r="I939" t="s">
        <v>5449</v>
      </c>
      <c r="J939" t="s">
        <v>29</v>
      </c>
      <c r="K939" t="s">
        <v>23</v>
      </c>
      <c r="L939">
        <v>75026</v>
      </c>
      <c r="M939" t="str">
        <f t="shared" si="270"/>
        <v>798</v>
      </c>
      <c r="N939" t="s">
        <v>5450</v>
      </c>
      <c r="O939" t="s">
        <v>5451</v>
      </c>
      <c r="P939" t="s">
        <v>32</v>
      </c>
      <c r="Q939" t="s">
        <v>23</v>
      </c>
      <c r="R939">
        <v>75008</v>
      </c>
      <c r="T939" t="e">
        <f t="shared" ca="1" si="271"/>
        <v>#NAME?</v>
      </c>
      <c r="U939" t="e">
        <f t="shared" ca="1" si="272"/>
        <v>#NAME?</v>
      </c>
      <c r="V939" t="e">
        <f t="shared" ca="1" si="273"/>
        <v>#NAME?</v>
      </c>
      <c r="W939" t="e">
        <f t="shared" ca="1" si="274"/>
        <v>#NAME?</v>
      </c>
      <c r="X939" t="e">
        <f t="shared" ca="1" si="275"/>
        <v>#NAME?</v>
      </c>
      <c r="Y939" t="e">
        <f t="shared" ca="1" si="276"/>
        <v>#NAME?</v>
      </c>
      <c r="Z939" t="e">
        <f t="shared" ca="1" si="277"/>
        <v>#NAME?</v>
      </c>
    </row>
    <row r="940" spans="1:26" x14ac:dyDescent="0.25">
      <c r="A940">
        <v>939</v>
      </c>
      <c r="B940" t="s">
        <v>5452</v>
      </c>
      <c r="D940" t="s">
        <v>5453</v>
      </c>
      <c r="E940" t="str">
        <f t="shared" si="268"/>
        <v/>
      </c>
      <c r="G940" t="str">
        <f t="shared" si="269"/>
        <v>638</v>
      </c>
      <c r="H940" t="s">
        <v>5454</v>
      </c>
      <c r="I940" t="s">
        <v>5455</v>
      </c>
      <c r="J940" t="s">
        <v>32</v>
      </c>
      <c r="K940" t="s">
        <v>23</v>
      </c>
      <c r="L940">
        <v>75094</v>
      </c>
      <c r="M940" t="str">
        <f t="shared" si="270"/>
        <v>291</v>
      </c>
      <c r="N940" t="s">
        <v>5456</v>
      </c>
      <c r="S940" s="1">
        <v>30409</v>
      </c>
      <c r="T940" t="e">
        <f t="shared" ca="1" si="271"/>
        <v>#NAME?</v>
      </c>
      <c r="U940" t="e">
        <f t="shared" ca="1" si="272"/>
        <v>#NAME?</v>
      </c>
      <c r="V940" t="e">
        <f t="shared" ca="1" si="273"/>
        <v>#NAME?</v>
      </c>
      <c r="W940" t="e">
        <f t="shared" ca="1" si="274"/>
        <v>#NAME?</v>
      </c>
      <c r="X940" t="e">
        <f t="shared" ca="1" si="275"/>
        <v>#NAME?</v>
      </c>
      <c r="Y940" t="e">
        <f t="shared" ca="1" si="276"/>
        <v>#NAME?</v>
      </c>
      <c r="Z940" t="e">
        <f ca="1">_xlfn.CONCAT("INSERT INTO DATE (Contact_id,Date_type,Date) VALUES("&amp;A940&amp;",'Birthday' ,'"&amp;S940&amp;"');")</f>
        <v>#NAME?</v>
      </c>
    </row>
    <row r="941" spans="1:26" x14ac:dyDescent="0.25">
      <c r="A941">
        <v>940</v>
      </c>
      <c r="B941" t="s">
        <v>5457</v>
      </c>
      <c r="C941" t="s">
        <v>1091</v>
      </c>
      <c r="D941" t="s">
        <v>5458</v>
      </c>
      <c r="E941" t="str">
        <f t="shared" si="268"/>
        <v>730</v>
      </c>
      <c r="F941" t="s">
        <v>5459</v>
      </c>
      <c r="G941" t="str">
        <f t="shared" si="269"/>
        <v>133</v>
      </c>
      <c r="H941" t="s">
        <v>5460</v>
      </c>
      <c r="I941" t="s">
        <v>5461</v>
      </c>
      <c r="J941" t="s">
        <v>42</v>
      </c>
      <c r="K941" t="s">
        <v>23</v>
      </c>
      <c r="L941">
        <v>75049</v>
      </c>
      <c r="M941" t="str">
        <f t="shared" si="270"/>
        <v/>
      </c>
      <c r="O941" t="s">
        <v>5462</v>
      </c>
      <c r="P941" t="s">
        <v>22</v>
      </c>
      <c r="Q941" t="s">
        <v>23</v>
      </c>
      <c r="R941">
        <v>75008</v>
      </c>
      <c r="T941" t="e">
        <f t="shared" ca="1" si="271"/>
        <v>#NAME?</v>
      </c>
      <c r="U941" t="e">
        <f t="shared" ca="1" si="272"/>
        <v>#NAME?</v>
      </c>
      <c r="V941" t="e">
        <f t="shared" ca="1" si="273"/>
        <v>#NAME?</v>
      </c>
      <c r="W941" t="e">
        <f t="shared" ca="1" si="274"/>
        <v>#NAME?</v>
      </c>
      <c r="X941" t="e">
        <f t="shared" ca="1" si="275"/>
        <v>#NAME?</v>
      </c>
      <c r="Y941" t="e">
        <f t="shared" ca="1" si="276"/>
        <v>#NAME?</v>
      </c>
      <c r="Z941" t="e">
        <f t="shared" ca="1" si="277"/>
        <v>#NAME?</v>
      </c>
    </row>
    <row r="942" spans="1:26" x14ac:dyDescent="0.25">
      <c r="A942">
        <v>941</v>
      </c>
      <c r="B942" t="s">
        <v>5463</v>
      </c>
      <c r="C942" t="s">
        <v>5464</v>
      </c>
      <c r="D942" t="s">
        <v>5465</v>
      </c>
      <c r="E942" t="str">
        <f t="shared" si="268"/>
        <v/>
      </c>
      <c r="G942" t="str">
        <f t="shared" si="269"/>
        <v/>
      </c>
      <c r="I942" t="s">
        <v>5466</v>
      </c>
      <c r="J942" t="s">
        <v>22</v>
      </c>
      <c r="K942" t="s">
        <v>23</v>
      </c>
      <c r="M942" t="str">
        <f t="shared" si="270"/>
        <v>247</v>
      </c>
      <c r="N942" t="s">
        <v>5467</v>
      </c>
      <c r="S942" s="1">
        <v>27526</v>
      </c>
      <c r="T942" t="e">
        <f t="shared" ca="1" si="271"/>
        <v>#NAME?</v>
      </c>
      <c r="U942" t="e">
        <f t="shared" ca="1" si="272"/>
        <v>#NAME?</v>
      </c>
      <c r="V942" t="e">
        <f t="shared" ca="1" si="273"/>
        <v>#NAME?</v>
      </c>
      <c r="W942" t="e">
        <f t="shared" ca="1" si="274"/>
        <v>#NAME?</v>
      </c>
      <c r="X942" t="e">
        <f t="shared" ca="1" si="275"/>
        <v>#NAME?</v>
      </c>
      <c r="Y942" t="e">
        <f t="shared" ca="1" si="276"/>
        <v>#NAME?</v>
      </c>
      <c r="Z942" t="e">
        <f t="shared" ref="Z942:Z943" ca="1" si="285">_xlfn.CONCAT("INSERT INTO DATE (Contact_id,Date_type,Date) VALUES("&amp;A942&amp;",'Birthday' ,'"&amp;S942&amp;"');")</f>
        <v>#NAME?</v>
      </c>
    </row>
    <row r="943" spans="1:26" x14ac:dyDescent="0.25">
      <c r="A943">
        <v>942</v>
      </c>
      <c r="B943" t="s">
        <v>5468</v>
      </c>
      <c r="C943" t="s">
        <v>5469</v>
      </c>
      <c r="D943" t="s">
        <v>5470</v>
      </c>
      <c r="E943" t="str">
        <f t="shared" si="268"/>
        <v/>
      </c>
      <c r="G943" t="str">
        <f t="shared" si="269"/>
        <v>316</v>
      </c>
      <c r="H943" t="s">
        <v>5471</v>
      </c>
      <c r="I943" t="s">
        <v>5472</v>
      </c>
      <c r="J943" t="s">
        <v>42</v>
      </c>
      <c r="K943" t="s">
        <v>23</v>
      </c>
      <c r="L943">
        <v>75064</v>
      </c>
      <c r="M943" t="str">
        <f t="shared" si="270"/>
        <v>725</v>
      </c>
      <c r="N943" t="s">
        <v>5473</v>
      </c>
      <c r="S943" s="1">
        <v>35220</v>
      </c>
      <c r="T943" t="e">
        <f t="shared" ca="1" si="271"/>
        <v>#NAME?</v>
      </c>
      <c r="U943" t="e">
        <f t="shared" ca="1" si="272"/>
        <v>#NAME?</v>
      </c>
      <c r="V943" t="e">
        <f t="shared" ca="1" si="273"/>
        <v>#NAME?</v>
      </c>
      <c r="W943" t="e">
        <f t="shared" ca="1" si="274"/>
        <v>#NAME?</v>
      </c>
      <c r="X943" t="e">
        <f t="shared" ca="1" si="275"/>
        <v>#NAME?</v>
      </c>
      <c r="Y943" t="e">
        <f t="shared" ca="1" si="276"/>
        <v>#NAME?</v>
      </c>
      <c r="Z943" t="e">
        <f t="shared" ca="1" si="285"/>
        <v>#NAME?</v>
      </c>
    </row>
    <row r="944" spans="1:26" x14ac:dyDescent="0.25">
      <c r="A944">
        <v>943</v>
      </c>
      <c r="B944" t="s">
        <v>5474</v>
      </c>
      <c r="C944" t="s">
        <v>5475</v>
      </c>
      <c r="D944" t="s">
        <v>5476</v>
      </c>
      <c r="E944" t="str">
        <f t="shared" si="268"/>
        <v>865</v>
      </c>
      <c r="F944" t="s">
        <v>5477</v>
      </c>
      <c r="G944" t="str">
        <f t="shared" si="269"/>
        <v>342</v>
      </c>
      <c r="H944" t="s">
        <v>5478</v>
      </c>
      <c r="I944" t="s">
        <v>5479</v>
      </c>
      <c r="J944" t="s">
        <v>29</v>
      </c>
      <c r="K944" t="s">
        <v>23</v>
      </c>
      <c r="L944">
        <v>75082</v>
      </c>
      <c r="M944" t="str">
        <f t="shared" si="270"/>
        <v>129</v>
      </c>
      <c r="N944" t="s">
        <v>5480</v>
      </c>
      <c r="O944" t="s">
        <v>5481</v>
      </c>
      <c r="P944" t="s">
        <v>29</v>
      </c>
      <c r="Q944" t="s">
        <v>23</v>
      </c>
      <c r="R944">
        <v>75008</v>
      </c>
      <c r="T944" t="e">
        <f t="shared" ca="1" si="271"/>
        <v>#NAME?</v>
      </c>
      <c r="U944" t="e">
        <f t="shared" ca="1" si="272"/>
        <v>#NAME?</v>
      </c>
      <c r="V944" t="e">
        <f t="shared" ca="1" si="273"/>
        <v>#NAME?</v>
      </c>
      <c r="W944" t="e">
        <f t="shared" ca="1" si="274"/>
        <v>#NAME?</v>
      </c>
      <c r="X944" t="e">
        <f t="shared" ca="1" si="275"/>
        <v>#NAME?</v>
      </c>
      <c r="Y944" t="e">
        <f t="shared" ca="1" si="276"/>
        <v>#NAME?</v>
      </c>
      <c r="Z944" t="e">
        <f t="shared" ca="1" si="277"/>
        <v>#NAME?</v>
      </c>
    </row>
    <row r="945" spans="1:26" x14ac:dyDescent="0.25">
      <c r="A945">
        <v>944</v>
      </c>
      <c r="B945" t="s">
        <v>5482</v>
      </c>
      <c r="D945" t="s">
        <v>5483</v>
      </c>
      <c r="E945" t="str">
        <f t="shared" si="268"/>
        <v/>
      </c>
      <c r="G945" t="str">
        <f t="shared" si="269"/>
        <v>247</v>
      </c>
      <c r="H945" t="s">
        <v>5484</v>
      </c>
      <c r="M945" t="str">
        <f t="shared" si="270"/>
        <v/>
      </c>
      <c r="O945" t="s">
        <v>5485</v>
      </c>
      <c r="P945" t="s">
        <v>32</v>
      </c>
      <c r="Q945" t="s">
        <v>23</v>
      </c>
      <c r="R945">
        <v>75004</v>
      </c>
      <c r="S945" s="1">
        <v>30302</v>
      </c>
      <c r="T945" t="e">
        <f t="shared" ca="1" si="271"/>
        <v>#NAME?</v>
      </c>
      <c r="U945" t="e">
        <f t="shared" ca="1" si="272"/>
        <v>#NAME?</v>
      </c>
      <c r="V945" t="e">
        <f t="shared" ca="1" si="273"/>
        <v>#NAME?</v>
      </c>
      <c r="W945" t="e">
        <f t="shared" ca="1" si="274"/>
        <v>#NAME?</v>
      </c>
      <c r="X945" t="e">
        <f t="shared" ca="1" si="275"/>
        <v>#NAME?</v>
      </c>
      <c r="Y945" t="e">
        <f t="shared" ca="1" si="276"/>
        <v>#NAME?</v>
      </c>
      <c r="Z945" t="e">
        <f ca="1">_xlfn.CONCAT("INSERT INTO DATE (Contact_id,Date_type,Date) VALUES("&amp;A945&amp;",'Birthday' ,'"&amp;S945&amp;"');")</f>
        <v>#NAME?</v>
      </c>
    </row>
    <row r="946" spans="1:26" x14ac:dyDescent="0.25">
      <c r="A946">
        <v>945</v>
      </c>
      <c r="B946" t="s">
        <v>5486</v>
      </c>
      <c r="C946" t="s">
        <v>5487</v>
      </c>
      <c r="D946" t="s">
        <v>5488</v>
      </c>
      <c r="E946" t="str">
        <f t="shared" si="268"/>
        <v>210</v>
      </c>
      <c r="F946" t="s">
        <v>5489</v>
      </c>
      <c r="G946" t="str">
        <f t="shared" si="269"/>
        <v>158</v>
      </c>
      <c r="H946" t="s">
        <v>5490</v>
      </c>
      <c r="I946" t="s">
        <v>5491</v>
      </c>
      <c r="J946" t="s">
        <v>32</v>
      </c>
      <c r="K946" t="s">
        <v>23</v>
      </c>
      <c r="L946">
        <v>75010</v>
      </c>
      <c r="M946" t="str">
        <f t="shared" si="270"/>
        <v>726</v>
      </c>
      <c r="N946" t="s">
        <v>5492</v>
      </c>
      <c r="T946" t="e">
        <f t="shared" ca="1" si="271"/>
        <v>#NAME?</v>
      </c>
      <c r="U946" t="e">
        <f t="shared" ca="1" si="272"/>
        <v>#NAME?</v>
      </c>
      <c r="V946" t="e">
        <f t="shared" ca="1" si="273"/>
        <v>#NAME?</v>
      </c>
      <c r="W946" t="e">
        <f t="shared" ca="1" si="274"/>
        <v>#NAME?</v>
      </c>
      <c r="X946" t="e">
        <f t="shared" ca="1" si="275"/>
        <v>#NAME?</v>
      </c>
      <c r="Y946" t="e">
        <f t="shared" ca="1" si="276"/>
        <v>#NAME?</v>
      </c>
      <c r="Z946" t="e">
        <f t="shared" ca="1" si="277"/>
        <v>#NAME?</v>
      </c>
    </row>
    <row r="947" spans="1:26" x14ac:dyDescent="0.25">
      <c r="A947">
        <v>946</v>
      </c>
      <c r="B947" t="s">
        <v>5493</v>
      </c>
      <c r="D947" t="s">
        <v>5494</v>
      </c>
      <c r="E947" t="str">
        <f t="shared" si="268"/>
        <v/>
      </c>
      <c r="G947" t="str">
        <f t="shared" si="269"/>
        <v>221</v>
      </c>
      <c r="H947" t="s">
        <v>5495</v>
      </c>
      <c r="I947" t="s">
        <v>5496</v>
      </c>
      <c r="J947" t="s">
        <v>22</v>
      </c>
      <c r="K947" t="s">
        <v>23</v>
      </c>
      <c r="L947">
        <v>75067</v>
      </c>
      <c r="M947" t="str">
        <f t="shared" si="270"/>
        <v/>
      </c>
      <c r="O947" t="s">
        <v>5497</v>
      </c>
      <c r="P947" t="s">
        <v>42</v>
      </c>
      <c r="Q947" t="s">
        <v>23</v>
      </c>
      <c r="R947">
        <v>75003</v>
      </c>
      <c r="T947" t="e">
        <f t="shared" ca="1" si="271"/>
        <v>#NAME?</v>
      </c>
      <c r="U947" t="e">
        <f t="shared" ca="1" si="272"/>
        <v>#NAME?</v>
      </c>
      <c r="V947" t="e">
        <f t="shared" ca="1" si="273"/>
        <v>#NAME?</v>
      </c>
      <c r="W947" t="e">
        <f t="shared" ca="1" si="274"/>
        <v>#NAME?</v>
      </c>
      <c r="X947" t="e">
        <f t="shared" ca="1" si="275"/>
        <v>#NAME?</v>
      </c>
      <c r="Y947" t="e">
        <f t="shared" ca="1" si="276"/>
        <v>#NAME?</v>
      </c>
      <c r="Z947" t="e">
        <f t="shared" ca="1" si="277"/>
        <v>#NAME?</v>
      </c>
    </row>
    <row r="948" spans="1:26" x14ac:dyDescent="0.25">
      <c r="A948">
        <v>947</v>
      </c>
      <c r="B948" t="s">
        <v>5498</v>
      </c>
      <c r="C948" t="s">
        <v>5499</v>
      </c>
      <c r="D948" t="s">
        <v>5500</v>
      </c>
      <c r="E948" t="str">
        <f t="shared" si="268"/>
        <v/>
      </c>
      <c r="G948" t="str">
        <f t="shared" si="269"/>
        <v>738</v>
      </c>
      <c r="H948" t="s">
        <v>5501</v>
      </c>
      <c r="L948">
        <v>75020</v>
      </c>
      <c r="M948" t="str">
        <f t="shared" si="270"/>
        <v>179</v>
      </c>
      <c r="N948" t="s">
        <v>5502</v>
      </c>
      <c r="O948" t="s">
        <v>5503</v>
      </c>
      <c r="P948" t="s">
        <v>29</v>
      </c>
      <c r="Q948" t="s">
        <v>23</v>
      </c>
      <c r="R948">
        <v>75008</v>
      </c>
      <c r="S948" s="1">
        <v>34897</v>
      </c>
      <c r="T948" t="e">
        <f t="shared" ca="1" si="271"/>
        <v>#NAME?</v>
      </c>
      <c r="U948" t="e">
        <f t="shared" ca="1" si="272"/>
        <v>#NAME?</v>
      </c>
      <c r="V948" t="e">
        <f t="shared" ca="1" si="273"/>
        <v>#NAME?</v>
      </c>
      <c r="W948" t="e">
        <f t="shared" ca="1" si="274"/>
        <v>#NAME?</v>
      </c>
      <c r="X948" t="e">
        <f t="shared" ca="1" si="275"/>
        <v>#NAME?</v>
      </c>
      <c r="Y948" t="e">
        <f t="shared" ca="1" si="276"/>
        <v>#NAME?</v>
      </c>
      <c r="Z948" t="e">
        <f t="shared" ref="Z948:Z951" ca="1" si="286">_xlfn.CONCAT("INSERT INTO DATE (Contact_id,Date_type,Date) VALUES("&amp;A948&amp;",'Birthday' ,'"&amp;S948&amp;"');")</f>
        <v>#NAME?</v>
      </c>
    </row>
    <row r="949" spans="1:26" x14ac:dyDescent="0.25">
      <c r="A949">
        <v>948</v>
      </c>
      <c r="B949" t="s">
        <v>5504</v>
      </c>
      <c r="D949" t="s">
        <v>5505</v>
      </c>
      <c r="E949" t="str">
        <f t="shared" si="268"/>
        <v>672</v>
      </c>
      <c r="F949" t="s">
        <v>5506</v>
      </c>
      <c r="G949" t="str">
        <f t="shared" si="269"/>
        <v>501</v>
      </c>
      <c r="H949" t="s">
        <v>5507</v>
      </c>
      <c r="I949" t="s">
        <v>5508</v>
      </c>
      <c r="J949" t="s">
        <v>32</v>
      </c>
      <c r="K949" t="s">
        <v>23</v>
      </c>
      <c r="L949">
        <v>75005</v>
      </c>
      <c r="M949" t="str">
        <f t="shared" si="270"/>
        <v>521</v>
      </c>
      <c r="N949" t="s">
        <v>5509</v>
      </c>
      <c r="O949" t="s">
        <v>5510</v>
      </c>
      <c r="P949" t="s">
        <v>42</v>
      </c>
      <c r="Q949" t="s">
        <v>23</v>
      </c>
      <c r="R949">
        <v>75001</v>
      </c>
      <c r="S949" s="1">
        <v>27179</v>
      </c>
      <c r="T949" t="e">
        <f t="shared" ca="1" si="271"/>
        <v>#NAME?</v>
      </c>
      <c r="U949" t="e">
        <f t="shared" ca="1" si="272"/>
        <v>#NAME?</v>
      </c>
      <c r="V949" t="e">
        <f t="shared" ca="1" si="273"/>
        <v>#NAME?</v>
      </c>
      <c r="W949" t="e">
        <f t="shared" ca="1" si="274"/>
        <v>#NAME?</v>
      </c>
      <c r="X949" t="e">
        <f t="shared" ca="1" si="275"/>
        <v>#NAME?</v>
      </c>
      <c r="Y949" t="e">
        <f t="shared" ca="1" si="276"/>
        <v>#NAME?</v>
      </c>
      <c r="Z949" t="e">
        <f t="shared" ca="1" si="286"/>
        <v>#NAME?</v>
      </c>
    </row>
    <row r="950" spans="1:26" x14ac:dyDescent="0.25">
      <c r="A950">
        <v>949</v>
      </c>
      <c r="B950" t="s">
        <v>5511</v>
      </c>
      <c r="C950" t="s">
        <v>5512</v>
      </c>
      <c r="D950" t="s">
        <v>5513</v>
      </c>
      <c r="E950" t="str">
        <f t="shared" si="268"/>
        <v/>
      </c>
      <c r="G950" t="str">
        <f t="shared" si="269"/>
        <v>160</v>
      </c>
      <c r="H950" t="s">
        <v>5514</v>
      </c>
      <c r="I950" t="s">
        <v>5515</v>
      </c>
      <c r="J950" t="s">
        <v>29</v>
      </c>
      <c r="K950" t="s">
        <v>23</v>
      </c>
      <c r="L950">
        <v>75018</v>
      </c>
      <c r="M950" t="str">
        <f t="shared" si="270"/>
        <v>241</v>
      </c>
      <c r="N950" t="s">
        <v>5516</v>
      </c>
      <c r="O950" t="s">
        <v>5517</v>
      </c>
      <c r="P950" t="s">
        <v>22</v>
      </c>
      <c r="Q950" t="s">
        <v>23</v>
      </c>
      <c r="R950">
        <v>75001</v>
      </c>
      <c r="S950" s="1">
        <v>34905</v>
      </c>
      <c r="T950" t="e">
        <f t="shared" ca="1" si="271"/>
        <v>#NAME?</v>
      </c>
      <c r="U950" t="e">
        <f t="shared" ca="1" si="272"/>
        <v>#NAME?</v>
      </c>
      <c r="V950" t="e">
        <f t="shared" ca="1" si="273"/>
        <v>#NAME?</v>
      </c>
      <c r="W950" t="e">
        <f t="shared" ca="1" si="274"/>
        <v>#NAME?</v>
      </c>
      <c r="X950" t="e">
        <f t="shared" ca="1" si="275"/>
        <v>#NAME?</v>
      </c>
      <c r="Y950" t="e">
        <f t="shared" ca="1" si="276"/>
        <v>#NAME?</v>
      </c>
      <c r="Z950" t="e">
        <f t="shared" ca="1" si="286"/>
        <v>#NAME?</v>
      </c>
    </row>
    <row r="951" spans="1:26" x14ac:dyDescent="0.25">
      <c r="A951">
        <v>950</v>
      </c>
      <c r="B951" t="s">
        <v>5518</v>
      </c>
      <c r="D951" t="s">
        <v>5519</v>
      </c>
      <c r="E951" t="str">
        <f t="shared" si="268"/>
        <v>760</v>
      </c>
      <c r="F951" t="s">
        <v>5520</v>
      </c>
      <c r="G951" t="str">
        <f t="shared" si="269"/>
        <v/>
      </c>
      <c r="I951" t="s">
        <v>5521</v>
      </c>
      <c r="J951" t="s">
        <v>22</v>
      </c>
      <c r="K951" t="s">
        <v>23</v>
      </c>
      <c r="L951">
        <v>75073</v>
      </c>
      <c r="M951" t="str">
        <f t="shared" si="270"/>
        <v>654</v>
      </c>
      <c r="N951" t="s">
        <v>5522</v>
      </c>
      <c r="S951" s="1">
        <v>28730</v>
      </c>
      <c r="T951" t="e">
        <f t="shared" ca="1" si="271"/>
        <v>#NAME?</v>
      </c>
      <c r="U951" t="e">
        <f t="shared" ca="1" si="272"/>
        <v>#NAME?</v>
      </c>
      <c r="V951" t="e">
        <f t="shared" ca="1" si="273"/>
        <v>#NAME?</v>
      </c>
      <c r="W951" t="e">
        <f t="shared" ca="1" si="274"/>
        <v>#NAME?</v>
      </c>
      <c r="X951" t="e">
        <f t="shared" ca="1" si="275"/>
        <v>#NAME?</v>
      </c>
      <c r="Y951" t="e">
        <f t="shared" ca="1" si="276"/>
        <v>#NAME?</v>
      </c>
      <c r="Z951" t="e">
        <f t="shared" ca="1" si="286"/>
        <v>#NAME?</v>
      </c>
    </row>
    <row r="952" spans="1:26" x14ac:dyDescent="0.25">
      <c r="A952">
        <v>951</v>
      </c>
      <c r="B952" t="s">
        <v>5523</v>
      </c>
      <c r="C952" t="s">
        <v>5524</v>
      </c>
      <c r="D952" t="s">
        <v>5525</v>
      </c>
      <c r="E952" t="str">
        <f t="shared" si="268"/>
        <v>536</v>
      </c>
      <c r="F952" t="s">
        <v>5526</v>
      </c>
      <c r="G952" t="str">
        <f t="shared" si="269"/>
        <v>650</v>
      </c>
      <c r="H952" t="s">
        <v>5527</v>
      </c>
      <c r="I952" t="s">
        <v>5528</v>
      </c>
      <c r="J952" t="s">
        <v>22</v>
      </c>
      <c r="K952" t="s">
        <v>23</v>
      </c>
      <c r="M952" t="str">
        <f t="shared" si="270"/>
        <v>465</v>
      </c>
      <c r="N952" t="s">
        <v>5529</v>
      </c>
      <c r="O952" t="s">
        <v>5530</v>
      </c>
      <c r="P952" t="s">
        <v>29</v>
      </c>
      <c r="Q952" t="s">
        <v>23</v>
      </c>
      <c r="R952">
        <v>75007</v>
      </c>
      <c r="T952" t="e">
        <f t="shared" ca="1" si="271"/>
        <v>#NAME?</v>
      </c>
      <c r="U952" t="e">
        <f t="shared" ca="1" si="272"/>
        <v>#NAME?</v>
      </c>
      <c r="V952" t="e">
        <f t="shared" ca="1" si="273"/>
        <v>#NAME?</v>
      </c>
      <c r="W952" t="e">
        <f t="shared" ca="1" si="274"/>
        <v>#NAME?</v>
      </c>
      <c r="X952" t="e">
        <f t="shared" ca="1" si="275"/>
        <v>#NAME?</v>
      </c>
      <c r="Y952" t="e">
        <f t="shared" ca="1" si="276"/>
        <v>#NAME?</v>
      </c>
      <c r="Z952" t="e">
        <f t="shared" ca="1" si="277"/>
        <v>#NAME?</v>
      </c>
    </row>
    <row r="953" spans="1:26" x14ac:dyDescent="0.25">
      <c r="A953">
        <v>952</v>
      </c>
      <c r="B953" t="s">
        <v>5531</v>
      </c>
      <c r="D953" t="s">
        <v>5532</v>
      </c>
      <c r="E953" t="str">
        <f t="shared" si="268"/>
        <v/>
      </c>
      <c r="G953" t="str">
        <f t="shared" si="269"/>
        <v>830</v>
      </c>
      <c r="H953" t="s">
        <v>5533</v>
      </c>
      <c r="I953" t="s">
        <v>5534</v>
      </c>
      <c r="J953" t="s">
        <v>51</v>
      </c>
      <c r="K953" t="s">
        <v>23</v>
      </c>
      <c r="L953">
        <v>75055</v>
      </c>
      <c r="M953" t="str">
        <f t="shared" si="270"/>
        <v>476</v>
      </c>
      <c r="N953" t="s">
        <v>5535</v>
      </c>
      <c r="T953" t="e">
        <f t="shared" ca="1" si="271"/>
        <v>#NAME?</v>
      </c>
      <c r="U953" t="e">
        <f t="shared" ca="1" si="272"/>
        <v>#NAME?</v>
      </c>
      <c r="V953" t="e">
        <f t="shared" ca="1" si="273"/>
        <v>#NAME?</v>
      </c>
      <c r="W953" t="e">
        <f t="shared" ca="1" si="274"/>
        <v>#NAME?</v>
      </c>
      <c r="X953" t="e">
        <f t="shared" ca="1" si="275"/>
        <v>#NAME?</v>
      </c>
      <c r="Y953" t="e">
        <f t="shared" ca="1" si="276"/>
        <v>#NAME?</v>
      </c>
      <c r="Z953" t="e">
        <f t="shared" ca="1" si="277"/>
        <v>#NAME?</v>
      </c>
    </row>
    <row r="954" spans="1:26" x14ac:dyDescent="0.25">
      <c r="A954">
        <v>953</v>
      </c>
      <c r="B954" t="s">
        <v>5536</v>
      </c>
      <c r="C954" t="s">
        <v>3102</v>
      </c>
      <c r="D954" t="s">
        <v>5537</v>
      </c>
      <c r="E954" t="str">
        <f t="shared" si="268"/>
        <v>101</v>
      </c>
      <c r="F954" t="s">
        <v>5538</v>
      </c>
      <c r="G954" t="str">
        <f t="shared" si="269"/>
        <v>695</v>
      </c>
      <c r="H954" t="s">
        <v>5539</v>
      </c>
      <c r="I954" t="s">
        <v>5540</v>
      </c>
      <c r="J954" t="s">
        <v>22</v>
      </c>
      <c r="K954" t="s">
        <v>23</v>
      </c>
      <c r="L954">
        <v>75092</v>
      </c>
      <c r="M954" t="str">
        <f t="shared" si="270"/>
        <v>950</v>
      </c>
      <c r="N954" t="s">
        <v>5541</v>
      </c>
      <c r="O954" t="s">
        <v>5542</v>
      </c>
      <c r="P954" t="s">
        <v>22</v>
      </c>
      <c r="Q954" t="s">
        <v>23</v>
      </c>
      <c r="R954">
        <v>75008</v>
      </c>
      <c r="S954" s="1">
        <v>25437</v>
      </c>
      <c r="T954" t="e">
        <f t="shared" ca="1" si="271"/>
        <v>#NAME?</v>
      </c>
      <c r="U954" t="e">
        <f t="shared" ca="1" si="272"/>
        <v>#NAME?</v>
      </c>
      <c r="V954" t="e">
        <f t="shared" ca="1" si="273"/>
        <v>#NAME?</v>
      </c>
      <c r="W954" t="e">
        <f t="shared" ca="1" si="274"/>
        <v>#NAME?</v>
      </c>
      <c r="X954" t="e">
        <f t="shared" ca="1" si="275"/>
        <v>#NAME?</v>
      </c>
      <c r="Y954" t="e">
        <f t="shared" ca="1" si="276"/>
        <v>#NAME?</v>
      </c>
      <c r="Z954" t="e">
        <f t="shared" ref="Z954:Z956" ca="1" si="287">_xlfn.CONCAT("INSERT INTO DATE (Contact_id,Date_type,Date) VALUES("&amp;A954&amp;",'Birthday' ,'"&amp;S954&amp;"');")</f>
        <v>#NAME?</v>
      </c>
    </row>
    <row r="955" spans="1:26" x14ac:dyDescent="0.25">
      <c r="A955">
        <v>954</v>
      </c>
      <c r="B955" t="s">
        <v>5543</v>
      </c>
      <c r="C955" t="s">
        <v>5544</v>
      </c>
      <c r="D955" t="s">
        <v>5545</v>
      </c>
      <c r="E955" t="str">
        <f t="shared" si="268"/>
        <v>359</v>
      </c>
      <c r="F955" t="s">
        <v>5546</v>
      </c>
      <c r="G955" t="str">
        <f t="shared" si="269"/>
        <v>254</v>
      </c>
      <c r="H955" t="s">
        <v>5547</v>
      </c>
      <c r="I955" t="s">
        <v>5548</v>
      </c>
      <c r="J955" t="s">
        <v>42</v>
      </c>
      <c r="K955" t="s">
        <v>23</v>
      </c>
      <c r="L955">
        <v>75033</v>
      </c>
      <c r="M955" t="str">
        <f t="shared" si="270"/>
        <v>978</v>
      </c>
      <c r="N955" t="s">
        <v>5549</v>
      </c>
      <c r="O955" t="s">
        <v>5550</v>
      </c>
      <c r="P955" t="s">
        <v>32</v>
      </c>
      <c r="Q955" t="s">
        <v>23</v>
      </c>
      <c r="R955">
        <v>75003</v>
      </c>
      <c r="S955" s="1">
        <v>28559</v>
      </c>
      <c r="T955" t="e">
        <f t="shared" ca="1" si="271"/>
        <v>#NAME?</v>
      </c>
      <c r="U955" t="e">
        <f t="shared" ca="1" si="272"/>
        <v>#NAME?</v>
      </c>
      <c r="V955" t="e">
        <f t="shared" ca="1" si="273"/>
        <v>#NAME?</v>
      </c>
      <c r="W955" t="e">
        <f t="shared" ca="1" si="274"/>
        <v>#NAME?</v>
      </c>
      <c r="X955" t="e">
        <f t="shared" ca="1" si="275"/>
        <v>#NAME?</v>
      </c>
      <c r="Y955" t="e">
        <f t="shared" ca="1" si="276"/>
        <v>#NAME?</v>
      </c>
      <c r="Z955" t="e">
        <f t="shared" ca="1" si="287"/>
        <v>#NAME?</v>
      </c>
    </row>
    <row r="956" spans="1:26" x14ac:dyDescent="0.25">
      <c r="A956">
        <v>955</v>
      </c>
      <c r="B956" t="s">
        <v>5551</v>
      </c>
      <c r="C956" t="s">
        <v>5552</v>
      </c>
      <c r="D956" t="s">
        <v>5553</v>
      </c>
      <c r="E956" t="str">
        <f t="shared" si="268"/>
        <v/>
      </c>
      <c r="G956" t="str">
        <f t="shared" si="269"/>
        <v>449</v>
      </c>
      <c r="H956" t="s">
        <v>5554</v>
      </c>
      <c r="I956" t="s">
        <v>5555</v>
      </c>
      <c r="J956" t="s">
        <v>29</v>
      </c>
      <c r="K956" t="s">
        <v>23</v>
      </c>
      <c r="L956">
        <v>75077</v>
      </c>
      <c r="M956" t="str">
        <f t="shared" si="270"/>
        <v>232</v>
      </c>
      <c r="N956" t="s">
        <v>5556</v>
      </c>
      <c r="S956" s="1">
        <v>24385</v>
      </c>
      <c r="T956" t="e">
        <f t="shared" ca="1" si="271"/>
        <v>#NAME?</v>
      </c>
      <c r="U956" t="e">
        <f t="shared" ca="1" si="272"/>
        <v>#NAME?</v>
      </c>
      <c r="V956" t="e">
        <f t="shared" ca="1" si="273"/>
        <v>#NAME?</v>
      </c>
      <c r="W956" t="e">
        <f t="shared" ca="1" si="274"/>
        <v>#NAME?</v>
      </c>
      <c r="X956" t="e">
        <f t="shared" ca="1" si="275"/>
        <v>#NAME?</v>
      </c>
      <c r="Y956" t="e">
        <f t="shared" ca="1" si="276"/>
        <v>#NAME?</v>
      </c>
      <c r="Z956" t="e">
        <f t="shared" ca="1" si="287"/>
        <v>#NAME?</v>
      </c>
    </row>
    <row r="957" spans="1:26" x14ac:dyDescent="0.25">
      <c r="A957">
        <v>956</v>
      </c>
      <c r="B957" t="s">
        <v>5557</v>
      </c>
      <c r="C957" t="s">
        <v>5558</v>
      </c>
      <c r="D957" t="s">
        <v>5559</v>
      </c>
      <c r="E957" t="str">
        <f t="shared" si="268"/>
        <v/>
      </c>
      <c r="G957" t="str">
        <f t="shared" si="269"/>
        <v>775</v>
      </c>
      <c r="H957" t="s">
        <v>5560</v>
      </c>
      <c r="L957">
        <v>75074</v>
      </c>
      <c r="M957" t="str">
        <f t="shared" si="270"/>
        <v/>
      </c>
      <c r="O957" t="s">
        <v>5561</v>
      </c>
      <c r="P957" t="s">
        <v>29</v>
      </c>
      <c r="Q957" t="s">
        <v>23</v>
      </c>
      <c r="R957">
        <v>75008</v>
      </c>
      <c r="T957" t="e">
        <f t="shared" ca="1" si="271"/>
        <v>#NAME?</v>
      </c>
      <c r="U957" t="e">
        <f t="shared" ca="1" si="272"/>
        <v>#NAME?</v>
      </c>
      <c r="V957" t="e">
        <f t="shared" ca="1" si="273"/>
        <v>#NAME?</v>
      </c>
      <c r="W957" t="e">
        <f t="shared" ca="1" si="274"/>
        <v>#NAME?</v>
      </c>
      <c r="X957" t="e">
        <f t="shared" ca="1" si="275"/>
        <v>#NAME?</v>
      </c>
      <c r="Y957" t="e">
        <f t="shared" ca="1" si="276"/>
        <v>#NAME?</v>
      </c>
      <c r="Z957" t="e">
        <f t="shared" ca="1" si="277"/>
        <v>#NAME?</v>
      </c>
    </row>
    <row r="958" spans="1:26" x14ac:dyDescent="0.25">
      <c r="A958">
        <v>957</v>
      </c>
      <c r="B958" t="s">
        <v>5562</v>
      </c>
      <c r="D958" t="s">
        <v>5563</v>
      </c>
      <c r="E958" t="str">
        <f t="shared" si="268"/>
        <v>400</v>
      </c>
      <c r="F958" t="s">
        <v>5564</v>
      </c>
      <c r="G958" t="str">
        <f t="shared" si="269"/>
        <v>450</v>
      </c>
      <c r="H958" t="s">
        <v>5565</v>
      </c>
      <c r="I958" t="s">
        <v>5566</v>
      </c>
      <c r="J958" t="s">
        <v>51</v>
      </c>
      <c r="K958" t="s">
        <v>23</v>
      </c>
      <c r="L958">
        <v>75087</v>
      </c>
      <c r="M958" t="str">
        <f t="shared" si="270"/>
        <v/>
      </c>
      <c r="O958" t="s">
        <v>5567</v>
      </c>
      <c r="P958" t="s">
        <v>29</v>
      </c>
      <c r="Q958" t="s">
        <v>23</v>
      </c>
      <c r="R958">
        <v>75003</v>
      </c>
      <c r="T958" t="e">
        <f t="shared" ca="1" si="271"/>
        <v>#NAME?</v>
      </c>
      <c r="U958" t="e">
        <f t="shared" ca="1" si="272"/>
        <v>#NAME?</v>
      </c>
      <c r="V958" t="e">
        <f t="shared" ca="1" si="273"/>
        <v>#NAME?</v>
      </c>
      <c r="W958" t="e">
        <f t="shared" ca="1" si="274"/>
        <v>#NAME?</v>
      </c>
      <c r="X958" t="e">
        <f t="shared" ca="1" si="275"/>
        <v>#NAME?</v>
      </c>
      <c r="Y958" t="e">
        <f t="shared" ca="1" si="276"/>
        <v>#NAME?</v>
      </c>
      <c r="Z958" t="e">
        <f t="shared" ca="1" si="277"/>
        <v>#NAME?</v>
      </c>
    </row>
    <row r="959" spans="1:26" x14ac:dyDescent="0.25">
      <c r="A959">
        <v>958</v>
      </c>
      <c r="B959" t="s">
        <v>2548</v>
      </c>
      <c r="D959" t="s">
        <v>5568</v>
      </c>
      <c r="E959" t="str">
        <f t="shared" si="268"/>
        <v>122</v>
      </c>
      <c r="F959" t="s">
        <v>5569</v>
      </c>
      <c r="G959" t="str">
        <f t="shared" si="269"/>
        <v>802</v>
      </c>
      <c r="H959" t="s">
        <v>5570</v>
      </c>
      <c r="I959" t="s">
        <v>5571</v>
      </c>
      <c r="J959" t="s">
        <v>32</v>
      </c>
      <c r="K959" t="s">
        <v>23</v>
      </c>
      <c r="M959" t="str">
        <f t="shared" si="270"/>
        <v>624</v>
      </c>
      <c r="N959" t="s">
        <v>5572</v>
      </c>
      <c r="O959" t="s">
        <v>5573</v>
      </c>
      <c r="P959" t="s">
        <v>22</v>
      </c>
      <c r="Q959" t="s">
        <v>23</v>
      </c>
      <c r="R959">
        <v>75006</v>
      </c>
      <c r="S959" s="1">
        <v>34216</v>
      </c>
      <c r="T959" t="e">
        <f t="shared" ca="1" si="271"/>
        <v>#NAME?</v>
      </c>
      <c r="U959" t="e">
        <f t="shared" ca="1" si="272"/>
        <v>#NAME?</v>
      </c>
      <c r="V959" t="e">
        <f t="shared" ca="1" si="273"/>
        <v>#NAME?</v>
      </c>
      <c r="W959" t="e">
        <f t="shared" ca="1" si="274"/>
        <v>#NAME?</v>
      </c>
      <c r="X959" t="e">
        <f t="shared" ca="1" si="275"/>
        <v>#NAME?</v>
      </c>
      <c r="Y959" t="e">
        <f t="shared" ca="1" si="276"/>
        <v>#NAME?</v>
      </c>
      <c r="Z959" t="e">
        <f ca="1">_xlfn.CONCAT("INSERT INTO DATE (Contact_id,Date_type,Date) VALUES("&amp;A959&amp;",'Birthday' ,'"&amp;S959&amp;"');")</f>
        <v>#NAME?</v>
      </c>
    </row>
    <row r="960" spans="1:26" x14ac:dyDescent="0.25">
      <c r="A960">
        <v>959</v>
      </c>
      <c r="B960" t="s">
        <v>5574</v>
      </c>
      <c r="C960" t="s">
        <v>5575</v>
      </c>
      <c r="D960" t="s">
        <v>5576</v>
      </c>
      <c r="E960" t="str">
        <f t="shared" si="268"/>
        <v/>
      </c>
      <c r="G960" t="str">
        <f t="shared" si="269"/>
        <v>634</v>
      </c>
      <c r="H960" t="s">
        <v>5577</v>
      </c>
      <c r="I960" t="s">
        <v>5578</v>
      </c>
      <c r="J960" t="s">
        <v>42</v>
      </c>
      <c r="K960" t="s">
        <v>23</v>
      </c>
      <c r="M960" t="str">
        <f t="shared" si="270"/>
        <v>122</v>
      </c>
      <c r="N960" t="s">
        <v>5579</v>
      </c>
      <c r="O960" t="s">
        <v>5580</v>
      </c>
      <c r="P960" t="s">
        <v>22</v>
      </c>
      <c r="Q960" t="s">
        <v>23</v>
      </c>
      <c r="R960">
        <v>75007</v>
      </c>
      <c r="T960" t="e">
        <f t="shared" ca="1" si="271"/>
        <v>#NAME?</v>
      </c>
      <c r="U960" t="e">
        <f t="shared" ca="1" si="272"/>
        <v>#NAME?</v>
      </c>
      <c r="V960" t="e">
        <f t="shared" ca="1" si="273"/>
        <v>#NAME?</v>
      </c>
      <c r="W960" t="e">
        <f t="shared" ca="1" si="274"/>
        <v>#NAME?</v>
      </c>
      <c r="X960" t="e">
        <f t="shared" ca="1" si="275"/>
        <v>#NAME?</v>
      </c>
      <c r="Y960" t="e">
        <f t="shared" ca="1" si="276"/>
        <v>#NAME?</v>
      </c>
      <c r="Z960" t="e">
        <f t="shared" ca="1" si="277"/>
        <v>#NAME?</v>
      </c>
    </row>
    <row r="961" spans="1:26" x14ac:dyDescent="0.25">
      <c r="A961">
        <v>960</v>
      </c>
      <c r="B961" t="s">
        <v>5581</v>
      </c>
      <c r="C961" t="s">
        <v>5582</v>
      </c>
      <c r="D961" t="s">
        <v>5583</v>
      </c>
      <c r="E961" t="str">
        <f t="shared" si="268"/>
        <v>201</v>
      </c>
      <c r="F961" t="s">
        <v>5584</v>
      </c>
      <c r="G961" t="str">
        <f t="shared" si="269"/>
        <v>310</v>
      </c>
      <c r="H961" t="s">
        <v>5585</v>
      </c>
      <c r="L961">
        <v>75086</v>
      </c>
      <c r="M961" t="str">
        <f t="shared" si="270"/>
        <v>751</v>
      </c>
      <c r="N961" t="s">
        <v>5586</v>
      </c>
      <c r="S961" s="1">
        <v>26327</v>
      </c>
      <c r="T961" t="e">
        <f t="shared" ca="1" si="271"/>
        <v>#NAME?</v>
      </c>
      <c r="U961" t="e">
        <f t="shared" ca="1" si="272"/>
        <v>#NAME?</v>
      </c>
      <c r="V961" t="e">
        <f t="shared" ca="1" si="273"/>
        <v>#NAME?</v>
      </c>
      <c r="W961" t="e">
        <f t="shared" ca="1" si="274"/>
        <v>#NAME?</v>
      </c>
      <c r="X961" t="e">
        <f t="shared" ca="1" si="275"/>
        <v>#NAME?</v>
      </c>
      <c r="Y961" t="e">
        <f t="shared" ca="1" si="276"/>
        <v>#NAME?</v>
      </c>
      <c r="Z961" t="e">
        <f ca="1">_xlfn.CONCAT("INSERT INTO DATE (Contact_id,Date_type,Date) VALUES("&amp;A961&amp;",'Birthday' ,'"&amp;S961&amp;"');")</f>
        <v>#NAME?</v>
      </c>
    </row>
    <row r="962" spans="1:26" x14ac:dyDescent="0.25">
      <c r="A962">
        <v>961</v>
      </c>
      <c r="B962" t="s">
        <v>932</v>
      </c>
      <c r="D962" t="s">
        <v>5587</v>
      </c>
      <c r="E962" t="str">
        <f t="shared" si="268"/>
        <v/>
      </c>
      <c r="G962" t="str">
        <f t="shared" si="269"/>
        <v>188</v>
      </c>
      <c r="H962" t="s">
        <v>5588</v>
      </c>
      <c r="I962" t="s">
        <v>5589</v>
      </c>
      <c r="J962" t="s">
        <v>42</v>
      </c>
      <c r="K962" t="s">
        <v>23</v>
      </c>
      <c r="L962">
        <v>75006</v>
      </c>
      <c r="M962" t="str">
        <f t="shared" si="270"/>
        <v>254</v>
      </c>
      <c r="N962" t="s">
        <v>5590</v>
      </c>
      <c r="T962" t="e">
        <f t="shared" ca="1" si="271"/>
        <v>#NAME?</v>
      </c>
      <c r="U962" t="e">
        <f t="shared" ca="1" si="272"/>
        <v>#NAME?</v>
      </c>
      <c r="V962" t="e">
        <f t="shared" ca="1" si="273"/>
        <v>#NAME?</v>
      </c>
      <c r="W962" t="e">
        <f t="shared" ca="1" si="274"/>
        <v>#NAME?</v>
      </c>
      <c r="X962" t="e">
        <f t="shared" ca="1" si="275"/>
        <v>#NAME?</v>
      </c>
      <c r="Y962" t="e">
        <f t="shared" ca="1" si="276"/>
        <v>#NAME?</v>
      </c>
      <c r="Z962" t="e">
        <f t="shared" ca="1" si="277"/>
        <v>#NAME?</v>
      </c>
    </row>
    <row r="963" spans="1:26" x14ac:dyDescent="0.25">
      <c r="A963">
        <v>962</v>
      </c>
      <c r="B963" t="s">
        <v>5591</v>
      </c>
      <c r="C963" t="s">
        <v>5592</v>
      </c>
      <c r="D963" t="s">
        <v>5593</v>
      </c>
      <c r="E963" t="str">
        <f t="shared" ref="E963:E1001" si="288">LEFT(F963,3)</f>
        <v>333</v>
      </c>
      <c r="F963" t="s">
        <v>5594</v>
      </c>
      <c r="G963" t="str">
        <f t="shared" ref="G963:G1001" si="289">LEFT(H963,3)</f>
        <v>473</v>
      </c>
      <c r="H963" t="s">
        <v>5595</v>
      </c>
      <c r="L963">
        <v>75008</v>
      </c>
      <c r="M963" t="str">
        <f t="shared" ref="M963:M1001" si="290">LEFT(N963,3)</f>
        <v>612</v>
      </c>
      <c r="N963" t="s">
        <v>5596</v>
      </c>
      <c r="O963" t="s">
        <v>5597</v>
      </c>
      <c r="P963" t="s">
        <v>22</v>
      </c>
      <c r="Q963" t="s">
        <v>23</v>
      </c>
      <c r="R963">
        <v>75004</v>
      </c>
      <c r="T963" t="e">
        <f t="shared" ref="T963:T1001" ca="1" si="291">CONCAT("INSERT INTO CONTACT(first_name,middle_name,last_name) VALUES ('"&amp;B963&amp;"','"&amp;C963&amp;"','"&amp;D963&amp;"');")</f>
        <v>#NAME?</v>
      </c>
      <c r="U963" t="e">
        <f t="shared" ref="U963:U1001" ca="1" si="292">_xlfn.CONCAT("INSERT INTO ADDRESS (Contact_id,Address_type,Address,City,State,Zip) VALUES ("&amp;A963&amp;",'Home', '"&amp;I963&amp;"', '"&amp;J963&amp;"', '"&amp;K963&amp;"', "&amp;L963&amp;");")</f>
        <v>#NAME?</v>
      </c>
      <c r="V963" t="e">
        <f t="shared" ref="V963:V1001" ca="1" si="293">_xlfn.CONCAT("INSERT INTO ADDRESS (Contact_id,Address_type,Address,City,State,Zip) VALUES ("&amp;A963&amp;",'Work', '"&amp;O963&amp;"', '"&amp;P963&amp;"', '"&amp;Q963&amp;"', "&amp;R963&amp;");")</f>
        <v>#NAME?</v>
      </c>
      <c r="W963" t="e">
        <f t="shared" ref="W963:W1001" ca="1" si="294">_xlfn.CONCAT("INSERT INTO PHONE (Contact_id,Phone_type,Area_code,Number) VALUES("&amp;A963&amp;", 'Home', "&amp;E963&amp;",'"&amp;F963&amp;"');")</f>
        <v>#NAME?</v>
      </c>
      <c r="X963" t="e">
        <f t="shared" ref="X963:X1001" ca="1" si="295">_xlfn.CONCAT("INSERT INTO PHONE (Contact_id,Phone_type,Area_code,Number) VALUES("&amp;A963&amp;", 'Cell', "&amp;G963&amp;",'"&amp;H963&amp;"');")</f>
        <v>#NAME?</v>
      </c>
      <c r="Y963" t="e">
        <f t="shared" ref="Y963:Y1001" ca="1" si="296">_xlfn.CONCAT("INSERT INTO PHONE (Contact_id,Phone_type,Area_code,Number) VALUES("&amp;A963&amp;", 'Work', "&amp;M963&amp;",'"&amp;N963&amp;"');")</f>
        <v>#NAME?</v>
      </c>
      <c r="Z963" t="e">
        <f t="shared" ref="Z963:Z1001" ca="1" si="297">_xlfn.CONCAT("INSERT INTO DATE (Contact_id,Date_type,Date) VALUES("&amp;A963&amp;", NULL,'"&amp;S963&amp;"');")</f>
        <v>#NAME?</v>
      </c>
    </row>
    <row r="964" spans="1:26" x14ac:dyDescent="0.25">
      <c r="A964">
        <v>963</v>
      </c>
      <c r="B964" t="s">
        <v>5598</v>
      </c>
      <c r="D964" t="s">
        <v>5599</v>
      </c>
      <c r="E964" t="str">
        <f t="shared" si="288"/>
        <v/>
      </c>
      <c r="G964" t="str">
        <f t="shared" si="289"/>
        <v>982</v>
      </c>
      <c r="H964" t="s">
        <v>5600</v>
      </c>
      <c r="I964" t="s">
        <v>5601</v>
      </c>
      <c r="J964" t="s">
        <v>42</v>
      </c>
      <c r="K964" t="s">
        <v>23</v>
      </c>
      <c r="L964">
        <v>75069</v>
      </c>
      <c r="M964" t="str">
        <f t="shared" si="290"/>
        <v>570</v>
      </c>
      <c r="N964" t="s">
        <v>5602</v>
      </c>
      <c r="O964" t="s">
        <v>5603</v>
      </c>
      <c r="P964" t="s">
        <v>22</v>
      </c>
      <c r="Q964" t="s">
        <v>23</v>
      </c>
      <c r="R964">
        <v>75007</v>
      </c>
      <c r="T964" t="e">
        <f t="shared" ca="1" si="291"/>
        <v>#NAME?</v>
      </c>
      <c r="U964" t="e">
        <f t="shared" ca="1" si="292"/>
        <v>#NAME?</v>
      </c>
      <c r="V964" t="e">
        <f t="shared" ca="1" si="293"/>
        <v>#NAME?</v>
      </c>
      <c r="W964" t="e">
        <f t="shared" ca="1" si="294"/>
        <v>#NAME?</v>
      </c>
      <c r="X964" t="e">
        <f t="shared" ca="1" si="295"/>
        <v>#NAME?</v>
      </c>
      <c r="Y964" t="e">
        <f t="shared" ca="1" si="296"/>
        <v>#NAME?</v>
      </c>
      <c r="Z964" t="e">
        <f t="shared" ca="1" si="297"/>
        <v>#NAME?</v>
      </c>
    </row>
    <row r="965" spans="1:26" x14ac:dyDescent="0.25">
      <c r="A965">
        <v>964</v>
      </c>
      <c r="B965" t="s">
        <v>5058</v>
      </c>
      <c r="C965" t="s">
        <v>5604</v>
      </c>
      <c r="D965" t="s">
        <v>5605</v>
      </c>
      <c r="E965" t="str">
        <f t="shared" si="288"/>
        <v/>
      </c>
      <c r="G965" t="str">
        <f t="shared" si="289"/>
        <v>135</v>
      </c>
      <c r="H965" t="s">
        <v>5606</v>
      </c>
      <c r="L965">
        <v>75032</v>
      </c>
      <c r="M965" t="str">
        <f t="shared" si="290"/>
        <v/>
      </c>
      <c r="S965" s="1">
        <v>32643</v>
      </c>
      <c r="T965" t="e">
        <f t="shared" ca="1" si="291"/>
        <v>#NAME?</v>
      </c>
      <c r="U965" t="e">
        <f t="shared" ca="1" si="292"/>
        <v>#NAME?</v>
      </c>
      <c r="V965" t="e">
        <f t="shared" ca="1" si="293"/>
        <v>#NAME?</v>
      </c>
      <c r="W965" t="e">
        <f t="shared" ca="1" si="294"/>
        <v>#NAME?</v>
      </c>
      <c r="X965" t="e">
        <f t="shared" ca="1" si="295"/>
        <v>#NAME?</v>
      </c>
      <c r="Y965" t="e">
        <f t="shared" ca="1" si="296"/>
        <v>#NAME?</v>
      </c>
      <c r="Z965" t="e">
        <f t="shared" ref="Z965:Z966" ca="1" si="298">_xlfn.CONCAT("INSERT INTO DATE (Contact_id,Date_type,Date) VALUES("&amp;A965&amp;",'Birthday' ,'"&amp;S965&amp;"');")</f>
        <v>#NAME?</v>
      </c>
    </row>
    <row r="966" spans="1:26" x14ac:dyDescent="0.25">
      <c r="A966">
        <v>965</v>
      </c>
      <c r="B966" t="s">
        <v>5607</v>
      </c>
      <c r="C966" t="s">
        <v>5608</v>
      </c>
      <c r="D966" t="s">
        <v>5609</v>
      </c>
      <c r="E966" t="str">
        <f t="shared" si="288"/>
        <v/>
      </c>
      <c r="G966" t="str">
        <f t="shared" si="289"/>
        <v>357</v>
      </c>
      <c r="H966" t="s">
        <v>5610</v>
      </c>
      <c r="I966" t="s">
        <v>5611</v>
      </c>
      <c r="J966" t="s">
        <v>42</v>
      </c>
      <c r="K966" t="s">
        <v>23</v>
      </c>
      <c r="M966" t="str">
        <f t="shared" si="290"/>
        <v>117</v>
      </c>
      <c r="N966" t="s">
        <v>5612</v>
      </c>
      <c r="S966" s="1">
        <v>26052</v>
      </c>
      <c r="T966" t="e">
        <f t="shared" ca="1" si="291"/>
        <v>#NAME?</v>
      </c>
      <c r="U966" t="e">
        <f t="shared" ca="1" si="292"/>
        <v>#NAME?</v>
      </c>
      <c r="V966" t="e">
        <f t="shared" ca="1" si="293"/>
        <v>#NAME?</v>
      </c>
      <c r="W966" t="e">
        <f t="shared" ca="1" si="294"/>
        <v>#NAME?</v>
      </c>
      <c r="X966" t="e">
        <f t="shared" ca="1" si="295"/>
        <v>#NAME?</v>
      </c>
      <c r="Y966" t="e">
        <f t="shared" ca="1" si="296"/>
        <v>#NAME?</v>
      </c>
      <c r="Z966" t="e">
        <f t="shared" ca="1" si="298"/>
        <v>#NAME?</v>
      </c>
    </row>
    <row r="967" spans="1:26" x14ac:dyDescent="0.25">
      <c r="A967">
        <v>966</v>
      </c>
      <c r="B967" t="s">
        <v>5613</v>
      </c>
      <c r="D967" t="s">
        <v>5614</v>
      </c>
      <c r="E967" t="str">
        <f t="shared" si="288"/>
        <v>320</v>
      </c>
      <c r="F967" t="s">
        <v>5615</v>
      </c>
      <c r="G967" t="str">
        <f t="shared" si="289"/>
        <v>618</v>
      </c>
      <c r="H967" t="s">
        <v>5616</v>
      </c>
      <c r="M967" t="str">
        <f t="shared" si="290"/>
        <v/>
      </c>
      <c r="T967" t="e">
        <f t="shared" ca="1" si="291"/>
        <v>#NAME?</v>
      </c>
      <c r="U967" t="e">
        <f t="shared" ca="1" si="292"/>
        <v>#NAME?</v>
      </c>
      <c r="V967" t="e">
        <f t="shared" ca="1" si="293"/>
        <v>#NAME?</v>
      </c>
      <c r="W967" t="e">
        <f t="shared" ca="1" si="294"/>
        <v>#NAME?</v>
      </c>
      <c r="X967" t="e">
        <f t="shared" ca="1" si="295"/>
        <v>#NAME?</v>
      </c>
      <c r="Y967" t="e">
        <f t="shared" ca="1" si="296"/>
        <v>#NAME?</v>
      </c>
      <c r="Z967" t="e">
        <f t="shared" ca="1" si="297"/>
        <v>#NAME?</v>
      </c>
    </row>
    <row r="968" spans="1:26" x14ac:dyDescent="0.25">
      <c r="A968">
        <v>967</v>
      </c>
      <c r="B968" t="s">
        <v>3128</v>
      </c>
      <c r="D968" t="s">
        <v>5617</v>
      </c>
      <c r="E968" t="str">
        <f t="shared" si="288"/>
        <v>141</v>
      </c>
      <c r="F968" t="s">
        <v>5618</v>
      </c>
      <c r="G968" t="str">
        <f t="shared" si="289"/>
        <v>307</v>
      </c>
      <c r="H968" t="s">
        <v>5619</v>
      </c>
      <c r="I968" t="s">
        <v>5620</v>
      </c>
      <c r="J968" t="s">
        <v>32</v>
      </c>
      <c r="K968" t="s">
        <v>23</v>
      </c>
      <c r="L968">
        <v>75073</v>
      </c>
      <c r="M968" t="str">
        <f t="shared" si="290"/>
        <v>893</v>
      </c>
      <c r="N968" t="s">
        <v>5621</v>
      </c>
      <c r="S968" s="1">
        <v>26600</v>
      </c>
      <c r="T968" t="e">
        <f t="shared" ca="1" si="291"/>
        <v>#NAME?</v>
      </c>
      <c r="U968" t="e">
        <f t="shared" ca="1" si="292"/>
        <v>#NAME?</v>
      </c>
      <c r="V968" t="e">
        <f t="shared" ca="1" si="293"/>
        <v>#NAME?</v>
      </c>
      <c r="W968" t="e">
        <f t="shared" ca="1" si="294"/>
        <v>#NAME?</v>
      </c>
      <c r="X968" t="e">
        <f t="shared" ca="1" si="295"/>
        <v>#NAME?</v>
      </c>
      <c r="Y968" t="e">
        <f t="shared" ca="1" si="296"/>
        <v>#NAME?</v>
      </c>
      <c r="Z968" t="e">
        <f ca="1">_xlfn.CONCAT("INSERT INTO DATE (Contact_id,Date_type,Date) VALUES("&amp;A968&amp;",'Birthday' ,'"&amp;S968&amp;"');")</f>
        <v>#NAME?</v>
      </c>
    </row>
    <row r="969" spans="1:26" x14ac:dyDescent="0.25">
      <c r="A969">
        <v>968</v>
      </c>
      <c r="B969" t="s">
        <v>5622</v>
      </c>
      <c r="D969" t="s">
        <v>5623</v>
      </c>
      <c r="E969" t="str">
        <f t="shared" si="288"/>
        <v>657</v>
      </c>
      <c r="F969" t="s">
        <v>5624</v>
      </c>
      <c r="G969" t="str">
        <f t="shared" si="289"/>
        <v>751</v>
      </c>
      <c r="H969" t="s">
        <v>5625</v>
      </c>
      <c r="I969" t="s">
        <v>5626</v>
      </c>
      <c r="J969" t="s">
        <v>51</v>
      </c>
      <c r="K969" t="s">
        <v>23</v>
      </c>
      <c r="L969">
        <v>75024</v>
      </c>
      <c r="M969" t="str">
        <f t="shared" si="290"/>
        <v/>
      </c>
      <c r="O969" t="s">
        <v>5627</v>
      </c>
      <c r="P969" t="s">
        <v>32</v>
      </c>
      <c r="Q969" t="s">
        <v>23</v>
      </c>
      <c r="R969">
        <v>75001</v>
      </c>
      <c r="T969" t="e">
        <f t="shared" ca="1" si="291"/>
        <v>#NAME?</v>
      </c>
      <c r="U969" t="e">
        <f t="shared" ca="1" si="292"/>
        <v>#NAME?</v>
      </c>
      <c r="V969" t="e">
        <f t="shared" ca="1" si="293"/>
        <v>#NAME?</v>
      </c>
      <c r="W969" t="e">
        <f t="shared" ca="1" si="294"/>
        <v>#NAME?</v>
      </c>
      <c r="X969" t="e">
        <f t="shared" ca="1" si="295"/>
        <v>#NAME?</v>
      </c>
      <c r="Y969" t="e">
        <f t="shared" ca="1" si="296"/>
        <v>#NAME?</v>
      </c>
      <c r="Z969" t="e">
        <f t="shared" ca="1" si="297"/>
        <v>#NAME?</v>
      </c>
    </row>
    <row r="970" spans="1:26" x14ac:dyDescent="0.25">
      <c r="A970">
        <v>969</v>
      </c>
      <c r="B970" t="s">
        <v>5628</v>
      </c>
      <c r="D970" t="s">
        <v>5629</v>
      </c>
      <c r="E970" t="str">
        <f t="shared" si="288"/>
        <v>457</v>
      </c>
      <c r="F970" t="s">
        <v>5630</v>
      </c>
      <c r="G970" t="str">
        <f t="shared" si="289"/>
        <v>522</v>
      </c>
      <c r="H970" t="s">
        <v>5631</v>
      </c>
      <c r="I970" t="s">
        <v>5632</v>
      </c>
      <c r="J970" t="s">
        <v>22</v>
      </c>
      <c r="K970" t="s">
        <v>23</v>
      </c>
      <c r="L970">
        <v>75035</v>
      </c>
      <c r="M970" t="str">
        <f t="shared" si="290"/>
        <v>772</v>
      </c>
      <c r="N970" t="s">
        <v>5633</v>
      </c>
      <c r="S970" s="1">
        <v>35257</v>
      </c>
      <c r="T970" t="e">
        <f t="shared" ca="1" si="291"/>
        <v>#NAME?</v>
      </c>
      <c r="U970" t="e">
        <f t="shared" ca="1" si="292"/>
        <v>#NAME?</v>
      </c>
      <c r="V970" t="e">
        <f t="shared" ca="1" si="293"/>
        <v>#NAME?</v>
      </c>
      <c r="W970" t="e">
        <f t="shared" ca="1" si="294"/>
        <v>#NAME?</v>
      </c>
      <c r="X970" t="e">
        <f t="shared" ca="1" si="295"/>
        <v>#NAME?</v>
      </c>
      <c r="Y970" t="e">
        <f t="shared" ca="1" si="296"/>
        <v>#NAME?</v>
      </c>
      <c r="Z970" t="e">
        <f t="shared" ref="Z970:Z971" ca="1" si="299">_xlfn.CONCAT("INSERT INTO DATE (Contact_id,Date_type,Date) VALUES("&amp;A970&amp;",'Birthday' ,'"&amp;S970&amp;"');")</f>
        <v>#NAME?</v>
      </c>
    </row>
    <row r="971" spans="1:26" x14ac:dyDescent="0.25">
      <c r="A971">
        <v>970</v>
      </c>
      <c r="B971" t="s">
        <v>5634</v>
      </c>
      <c r="D971" t="s">
        <v>5635</v>
      </c>
      <c r="E971" t="str">
        <f t="shared" si="288"/>
        <v/>
      </c>
      <c r="G971" t="str">
        <f t="shared" si="289"/>
        <v>430</v>
      </c>
      <c r="H971" t="s">
        <v>5636</v>
      </c>
      <c r="I971" t="s">
        <v>5637</v>
      </c>
      <c r="J971" t="s">
        <v>29</v>
      </c>
      <c r="K971" t="s">
        <v>23</v>
      </c>
      <c r="L971">
        <v>75047</v>
      </c>
      <c r="M971" t="str">
        <f t="shared" si="290"/>
        <v/>
      </c>
      <c r="S971" s="1">
        <v>31767</v>
      </c>
      <c r="T971" t="e">
        <f t="shared" ca="1" si="291"/>
        <v>#NAME?</v>
      </c>
      <c r="U971" t="e">
        <f t="shared" ca="1" si="292"/>
        <v>#NAME?</v>
      </c>
      <c r="V971" t="e">
        <f t="shared" ca="1" si="293"/>
        <v>#NAME?</v>
      </c>
      <c r="W971" t="e">
        <f t="shared" ca="1" si="294"/>
        <v>#NAME?</v>
      </c>
      <c r="X971" t="e">
        <f t="shared" ca="1" si="295"/>
        <v>#NAME?</v>
      </c>
      <c r="Y971" t="e">
        <f t="shared" ca="1" si="296"/>
        <v>#NAME?</v>
      </c>
      <c r="Z971" t="e">
        <f t="shared" ca="1" si="299"/>
        <v>#NAME?</v>
      </c>
    </row>
    <row r="972" spans="1:26" x14ac:dyDescent="0.25">
      <c r="A972">
        <v>971</v>
      </c>
      <c r="B972" t="s">
        <v>5638</v>
      </c>
      <c r="D972" t="s">
        <v>5639</v>
      </c>
      <c r="E972" t="str">
        <f t="shared" si="288"/>
        <v/>
      </c>
      <c r="G972" t="str">
        <f t="shared" si="289"/>
        <v>350</v>
      </c>
      <c r="H972" t="s">
        <v>5640</v>
      </c>
      <c r="I972" t="s">
        <v>5641</v>
      </c>
      <c r="J972" t="s">
        <v>51</v>
      </c>
      <c r="K972" t="s">
        <v>23</v>
      </c>
      <c r="L972">
        <v>75074</v>
      </c>
      <c r="M972" t="str">
        <f t="shared" si="290"/>
        <v>727</v>
      </c>
      <c r="N972" t="s">
        <v>5642</v>
      </c>
      <c r="T972" t="e">
        <f t="shared" ca="1" si="291"/>
        <v>#NAME?</v>
      </c>
      <c r="U972" t="e">
        <f t="shared" ca="1" si="292"/>
        <v>#NAME?</v>
      </c>
      <c r="V972" t="e">
        <f t="shared" ca="1" si="293"/>
        <v>#NAME?</v>
      </c>
      <c r="W972" t="e">
        <f t="shared" ca="1" si="294"/>
        <v>#NAME?</v>
      </c>
      <c r="X972" t="e">
        <f t="shared" ca="1" si="295"/>
        <v>#NAME?</v>
      </c>
      <c r="Y972" t="e">
        <f t="shared" ca="1" si="296"/>
        <v>#NAME?</v>
      </c>
      <c r="Z972" t="e">
        <f t="shared" ca="1" si="297"/>
        <v>#NAME?</v>
      </c>
    </row>
    <row r="973" spans="1:26" x14ac:dyDescent="0.25">
      <c r="A973">
        <v>972</v>
      </c>
      <c r="B973" t="s">
        <v>5643</v>
      </c>
      <c r="C973" t="s">
        <v>5644</v>
      </c>
      <c r="D973" t="s">
        <v>5645</v>
      </c>
      <c r="E973" t="str">
        <f t="shared" si="288"/>
        <v>236</v>
      </c>
      <c r="F973" t="s">
        <v>5646</v>
      </c>
      <c r="G973" t="str">
        <f t="shared" si="289"/>
        <v>805</v>
      </c>
      <c r="H973" t="s">
        <v>5647</v>
      </c>
      <c r="I973" t="s">
        <v>5648</v>
      </c>
      <c r="J973" t="s">
        <v>32</v>
      </c>
      <c r="K973" t="s">
        <v>23</v>
      </c>
      <c r="L973">
        <v>75033</v>
      </c>
      <c r="M973" t="str">
        <f t="shared" si="290"/>
        <v>474</v>
      </c>
      <c r="N973" t="s">
        <v>5649</v>
      </c>
      <c r="S973" s="1">
        <v>29573</v>
      </c>
      <c r="T973" t="e">
        <f t="shared" ca="1" si="291"/>
        <v>#NAME?</v>
      </c>
      <c r="U973" t="e">
        <f t="shared" ca="1" si="292"/>
        <v>#NAME?</v>
      </c>
      <c r="V973" t="e">
        <f t="shared" ca="1" si="293"/>
        <v>#NAME?</v>
      </c>
      <c r="W973" t="e">
        <f t="shared" ca="1" si="294"/>
        <v>#NAME?</v>
      </c>
      <c r="X973" t="e">
        <f t="shared" ca="1" si="295"/>
        <v>#NAME?</v>
      </c>
      <c r="Y973" t="e">
        <f t="shared" ca="1" si="296"/>
        <v>#NAME?</v>
      </c>
      <c r="Z973" t="e">
        <f ca="1">_xlfn.CONCAT("INSERT INTO DATE (Contact_id,Date_type,Date) VALUES("&amp;A973&amp;",'Birthday' ,'"&amp;S973&amp;"');")</f>
        <v>#NAME?</v>
      </c>
    </row>
    <row r="974" spans="1:26" x14ac:dyDescent="0.25">
      <c r="A974">
        <v>973</v>
      </c>
      <c r="B974" t="s">
        <v>5650</v>
      </c>
      <c r="D974" t="s">
        <v>5651</v>
      </c>
      <c r="E974" t="str">
        <f t="shared" si="288"/>
        <v/>
      </c>
      <c r="G974" t="str">
        <f t="shared" si="289"/>
        <v>338</v>
      </c>
      <c r="H974" t="s">
        <v>5652</v>
      </c>
      <c r="I974" t="s">
        <v>5653</v>
      </c>
      <c r="J974" t="s">
        <v>22</v>
      </c>
      <c r="K974" t="s">
        <v>23</v>
      </c>
      <c r="L974">
        <v>75083</v>
      </c>
      <c r="M974" t="str">
        <f t="shared" si="290"/>
        <v>281</v>
      </c>
      <c r="N974" t="s">
        <v>5654</v>
      </c>
      <c r="T974" t="e">
        <f t="shared" ca="1" si="291"/>
        <v>#NAME?</v>
      </c>
      <c r="U974" t="e">
        <f t="shared" ca="1" si="292"/>
        <v>#NAME?</v>
      </c>
      <c r="V974" t="e">
        <f t="shared" ca="1" si="293"/>
        <v>#NAME?</v>
      </c>
      <c r="W974" t="e">
        <f t="shared" ca="1" si="294"/>
        <v>#NAME?</v>
      </c>
      <c r="X974" t="e">
        <f t="shared" ca="1" si="295"/>
        <v>#NAME?</v>
      </c>
      <c r="Y974" t="e">
        <f t="shared" ca="1" si="296"/>
        <v>#NAME?</v>
      </c>
      <c r="Z974" t="e">
        <f t="shared" ca="1" si="297"/>
        <v>#NAME?</v>
      </c>
    </row>
    <row r="975" spans="1:26" x14ac:dyDescent="0.25">
      <c r="A975">
        <v>974</v>
      </c>
      <c r="B975" t="s">
        <v>686</v>
      </c>
      <c r="C975" t="s">
        <v>5655</v>
      </c>
      <c r="D975" t="s">
        <v>5656</v>
      </c>
      <c r="E975" t="str">
        <f t="shared" si="288"/>
        <v>611</v>
      </c>
      <c r="F975" t="s">
        <v>5657</v>
      </c>
      <c r="G975" t="str">
        <f t="shared" si="289"/>
        <v>501</v>
      </c>
      <c r="H975" t="s">
        <v>5658</v>
      </c>
      <c r="I975" t="s">
        <v>5659</v>
      </c>
      <c r="J975" t="s">
        <v>32</v>
      </c>
      <c r="K975" t="s">
        <v>23</v>
      </c>
      <c r="L975">
        <v>75087</v>
      </c>
      <c r="M975" t="str">
        <f t="shared" si="290"/>
        <v>513</v>
      </c>
      <c r="N975" t="s">
        <v>5660</v>
      </c>
      <c r="O975" t="s">
        <v>5661</v>
      </c>
      <c r="P975" t="s">
        <v>29</v>
      </c>
      <c r="Q975" t="s">
        <v>23</v>
      </c>
      <c r="R975">
        <v>75001</v>
      </c>
      <c r="S975" s="1">
        <v>25687</v>
      </c>
      <c r="T975" t="e">
        <f t="shared" ca="1" si="291"/>
        <v>#NAME?</v>
      </c>
      <c r="U975" t="e">
        <f t="shared" ca="1" si="292"/>
        <v>#NAME?</v>
      </c>
      <c r="V975" t="e">
        <f t="shared" ca="1" si="293"/>
        <v>#NAME?</v>
      </c>
      <c r="W975" t="e">
        <f t="shared" ca="1" si="294"/>
        <v>#NAME?</v>
      </c>
      <c r="X975" t="e">
        <f t="shared" ca="1" si="295"/>
        <v>#NAME?</v>
      </c>
      <c r="Y975" t="e">
        <f t="shared" ca="1" si="296"/>
        <v>#NAME?</v>
      </c>
      <c r="Z975" t="e">
        <f ca="1">_xlfn.CONCAT("INSERT INTO DATE (Contact_id,Date_type,Date) VALUES("&amp;A975&amp;",'Birthday' ,'"&amp;S975&amp;"');")</f>
        <v>#NAME?</v>
      </c>
    </row>
    <row r="976" spans="1:26" x14ac:dyDescent="0.25">
      <c r="A976">
        <v>975</v>
      </c>
      <c r="B976" t="s">
        <v>5662</v>
      </c>
      <c r="D976" t="s">
        <v>5663</v>
      </c>
      <c r="E976" t="str">
        <f t="shared" si="288"/>
        <v>118</v>
      </c>
      <c r="F976" t="s">
        <v>5664</v>
      </c>
      <c r="G976" t="str">
        <f t="shared" si="289"/>
        <v>684</v>
      </c>
      <c r="H976" t="s">
        <v>5665</v>
      </c>
      <c r="I976" t="s">
        <v>5666</v>
      </c>
      <c r="J976" t="s">
        <v>29</v>
      </c>
      <c r="K976" t="s">
        <v>23</v>
      </c>
      <c r="L976">
        <v>75036</v>
      </c>
      <c r="M976" t="str">
        <f t="shared" si="290"/>
        <v>911</v>
      </c>
      <c r="N976" t="s">
        <v>5667</v>
      </c>
      <c r="O976" t="s">
        <v>5668</v>
      </c>
      <c r="P976" t="s">
        <v>51</v>
      </c>
      <c r="Q976" t="s">
        <v>23</v>
      </c>
      <c r="R976">
        <v>75009</v>
      </c>
      <c r="T976" t="e">
        <f t="shared" ca="1" si="291"/>
        <v>#NAME?</v>
      </c>
      <c r="U976" t="e">
        <f t="shared" ca="1" si="292"/>
        <v>#NAME?</v>
      </c>
      <c r="V976" t="e">
        <f t="shared" ca="1" si="293"/>
        <v>#NAME?</v>
      </c>
      <c r="W976" t="e">
        <f t="shared" ca="1" si="294"/>
        <v>#NAME?</v>
      </c>
      <c r="X976" t="e">
        <f t="shared" ca="1" si="295"/>
        <v>#NAME?</v>
      </c>
      <c r="Y976" t="e">
        <f t="shared" ca="1" si="296"/>
        <v>#NAME?</v>
      </c>
      <c r="Z976" t="e">
        <f t="shared" ca="1" si="297"/>
        <v>#NAME?</v>
      </c>
    </row>
    <row r="977" spans="1:26" x14ac:dyDescent="0.25">
      <c r="A977">
        <v>976</v>
      </c>
      <c r="B977" t="s">
        <v>5047</v>
      </c>
      <c r="C977" t="s">
        <v>5669</v>
      </c>
      <c r="D977" t="s">
        <v>5670</v>
      </c>
      <c r="E977" t="str">
        <f t="shared" si="288"/>
        <v>444</v>
      </c>
      <c r="F977" t="s">
        <v>5671</v>
      </c>
      <c r="G977" t="str">
        <f t="shared" si="289"/>
        <v>213</v>
      </c>
      <c r="H977" t="s">
        <v>5672</v>
      </c>
      <c r="I977" t="s">
        <v>5673</v>
      </c>
      <c r="J977" t="s">
        <v>29</v>
      </c>
      <c r="K977" t="s">
        <v>23</v>
      </c>
      <c r="L977">
        <v>75049</v>
      </c>
      <c r="M977" t="str">
        <f t="shared" si="290"/>
        <v>725</v>
      </c>
      <c r="N977" t="s">
        <v>5674</v>
      </c>
      <c r="O977" t="s">
        <v>5675</v>
      </c>
      <c r="P977" t="s">
        <v>32</v>
      </c>
      <c r="Q977" t="s">
        <v>23</v>
      </c>
      <c r="R977">
        <v>75001</v>
      </c>
      <c r="T977" t="e">
        <f t="shared" ca="1" si="291"/>
        <v>#NAME?</v>
      </c>
      <c r="U977" t="e">
        <f t="shared" ca="1" si="292"/>
        <v>#NAME?</v>
      </c>
      <c r="V977" t="e">
        <f t="shared" ca="1" si="293"/>
        <v>#NAME?</v>
      </c>
      <c r="W977" t="e">
        <f t="shared" ca="1" si="294"/>
        <v>#NAME?</v>
      </c>
      <c r="X977" t="e">
        <f t="shared" ca="1" si="295"/>
        <v>#NAME?</v>
      </c>
      <c r="Y977" t="e">
        <f t="shared" ca="1" si="296"/>
        <v>#NAME?</v>
      </c>
      <c r="Z977" t="e">
        <f t="shared" ca="1" si="297"/>
        <v>#NAME?</v>
      </c>
    </row>
    <row r="978" spans="1:26" x14ac:dyDescent="0.25">
      <c r="A978">
        <v>977</v>
      </c>
      <c r="B978" t="s">
        <v>1788</v>
      </c>
      <c r="C978" t="s">
        <v>5676</v>
      </c>
      <c r="D978" t="s">
        <v>5677</v>
      </c>
      <c r="E978" t="str">
        <f t="shared" si="288"/>
        <v>189</v>
      </c>
      <c r="F978" t="s">
        <v>5678</v>
      </c>
      <c r="G978" t="str">
        <f t="shared" si="289"/>
        <v>814</v>
      </c>
      <c r="H978" t="s">
        <v>5679</v>
      </c>
      <c r="M978" t="str">
        <f t="shared" si="290"/>
        <v>916</v>
      </c>
      <c r="N978" t="s">
        <v>5680</v>
      </c>
      <c r="O978" t="s">
        <v>5681</v>
      </c>
      <c r="P978" t="s">
        <v>22</v>
      </c>
      <c r="Q978" t="s">
        <v>23</v>
      </c>
      <c r="R978">
        <v>75001</v>
      </c>
      <c r="S978" s="1">
        <v>31055</v>
      </c>
      <c r="T978" t="e">
        <f t="shared" ca="1" si="291"/>
        <v>#NAME?</v>
      </c>
      <c r="U978" t="e">
        <f t="shared" ca="1" si="292"/>
        <v>#NAME?</v>
      </c>
      <c r="V978" t="e">
        <f t="shared" ca="1" si="293"/>
        <v>#NAME?</v>
      </c>
      <c r="W978" t="e">
        <f t="shared" ca="1" si="294"/>
        <v>#NAME?</v>
      </c>
      <c r="X978" t="e">
        <f t="shared" ca="1" si="295"/>
        <v>#NAME?</v>
      </c>
      <c r="Y978" t="e">
        <f t="shared" ca="1" si="296"/>
        <v>#NAME?</v>
      </c>
      <c r="Z978" t="e">
        <f ca="1">_xlfn.CONCAT("INSERT INTO DATE (Contact_id,Date_type,Date) VALUES("&amp;A978&amp;",'Birthday' ,'"&amp;S978&amp;"');")</f>
        <v>#NAME?</v>
      </c>
    </row>
    <row r="979" spans="1:26" x14ac:dyDescent="0.25">
      <c r="A979">
        <v>978</v>
      </c>
      <c r="B979" t="s">
        <v>5682</v>
      </c>
      <c r="C979" t="s">
        <v>5683</v>
      </c>
      <c r="D979" t="s">
        <v>5684</v>
      </c>
      <c r="E979" t="str">
        <f t="shared" si="288"/>
        <v>627</v>
      </c>
      <c r="F979" t="s">
        <v>5685</v>
      </c>
      <c r="G979" t="str">
        <f t="shared" si="289"/>
        <v>722</v>
      </c>
      <c r="H979" t="s">
        <v>5686</v>
      </c>
      <c r="I979" t="s">
        <v>5687</v>
      </c>
      <c r="J979" t="s">
        <v>32</v>
      </c>
      <c r="K979" t="s">
        <v>23</v>
      </c>
      <c r="L979">
        <v>75085</v>
      </c>
      <c r="M979" t="str">
        <f t="shared" si="290"/>
        <v>680</v>
      </c>
      <c r="N979" t="s">
        <v>5688</v>
      </c>
      <c r="T979" t="e">
        <f t="shared" ca="1" si="291"/>
        <v>#NAME?</v>
      </c>
      <c r="U979" t="e">
        <f t="shared" ca="1" si="292"/>
        <v>#NAME?</v>
      </c>
      <c r="V979" t="e">
        <f t="shared" ca="1" si="293"/>
        <v>#NAME?</v>
      </c>
      <c r="W979" t="e">
        <f t="shared" ca="1" si="294"/>
        <v>#NAME?</v>
      </c>
      <c r="X979" t="e">
        <f t="shared" ca="1" si="295"/>
        <v>#NAME?</v>
      </c>
      <c r="Y979" t="e">
        <f t="shared" ca="1" si="296"/>
        <v>#NAME?</v>
      </c>
      <c r="Z979" t="e">
        <f t="shared" ca="1" si="297"/>
        <v>#NAME?</v>
      </c>
    </row>
    <row r="980" spans="1:26" x14ac:dyDescent="0.25">
      <c r="A980">
        <v>979</v>
      </c>
      <c r="B980" t="s">
        <v>5689</v>
      </c>
      <c r="D980" t="s">
        <v>5690</v>
      </c>
      <c r="E980" t="str">
        <f t="shared" si="288"/>
        <v/>
      </c>
      <c r="G980" t="str">
        <f t="shared" si="289"/>
        <v>727</v>
      </c>
      <c r="H980" t="s">
        <v>5691</v>
      </c>
      <c r="L980">
        <v>75001</v>
      </c>
      <c r="M980" t="str">
        <f t="shared" si="290"/>
        <v>509</v>
      </c>
      <c r="N980" t="s">
        <v>5692</v>
      </c>
      <c r="O980" t="s">
        <v>5693</v>
      </c>
      <c r="P980" t="s">
        <v>29</v>
      </c>
      <c r="Q980" t="s">
        <v>23</v>
      </c>
      <c r="R980">
        <v>75007</v>
      </c>
      <c r="T980" t="e">
        <f t="shared" ca="1" si="291"/>
        <v>#NAME?</v>
      </c>
      <c r="U980" t="e">
        <f t="shared" ca="1" si="292"/>
        <v>#NAME?</v>
      </c>
      <c r="V980" t="e">
        <f t="shared" ca="1" si="293"/>
        <v>#NAME?</v>
      </c>
      <c r="W980" t="e">
        <f t="shared" ca="1" si="294"/>
        <v>#NAME?</v>
      </c>
      <c r="X980" t="e">
        <f t="shared" ca="1" si="295"/>
        <v>#NAME?</v>
      </c>
      <c r="Y980" t="e">
        <f t="shared" ca="1" si="296"/>
        <v>#NAME?</v>
      </c>
      <c r="Z980" t="e">
        <f t="shared" ca="1" si="297"/>
        <v>#NAME?</v>
      </c>
    </row>
    <row r="981" spans="1:26" x14ac:dyDescent="0.25">
      <c r="A981">
        <v>980</v>
      </c>
      <c r="B981" t="s">
        <v>5694</v>
      </c>
      <c r="C981" t="s">
        <v>5695</v>
      </c>
      <c r="D981" t="s">
        <v>5696</v>
      </c>
      <c r="E981" t="str">
        <f t="shared" si="288"/>
        <v/>
      </c>
      <c r="G981" t="str">
        <f t="shared" si="289"/>
        <v>603</v>
      </c>
      <c r="H981" t="s">
        <v>5697</v>
      </c>
      <c r="I981" t="s">
        <v>5698</v>
      </c>
      <c r="J981" t="s">
        <v>51</v>
      </c>
      <c r="K981" t="s">
        <v>23</v>
      </c>
      <c r="M981" t="str">
        <f t="shared" si="290"/>
        <v>885</v>
      </c>
      <c r="N981" t="s">
        <v>5699</v>
      </c>
      <c r="S981" s="1">
        <v>31274</v>
      </c>
      <c r="T981" t="e">
        <f t="shared" ca="1" si="291"/>
        <v>#NAME?</v>
      </c>
      <c r="U981" t="e">
        <f t="shared" ca="1" si="292"/>
        <v>#NAME?</v>
      </c>
      <c r="V981" t="e">
        <f t="shared" ca="1" si="293"/>
        <v>#NAME?</v>
      </c>
      <c r="W981" t="e">
        <f t="shared" ca="1" si="294"/>
        <v>#NAME?</v>
      </c>
      <c r="X981" t="e">
        <f t="shared" ca="1" si="295"/>
        <v>#NAME?</v>
      </c>
      <c r="Y981" t="e">
        <f t="shared" ca="1" si="296"/>
        <v>#NAME?</v>
      </c>
      <c r="Z981" t="e">
        <f t="shared" ref="Z981:Z988" ca="1" si="300">_xlfn.CONCAT("INSERT INTO DATE (Contact_id,Date_type,Date) VALUES("&amp;A981&amp;",'Birthday' ,'"&amp;S981&amp;"');")</f>
        <v>#NAME?</v>
      </c>
    </row>
    <row r="982" spans="1:26" x14ac:dyDescent="0.25">
      <c r="A982">
        <v>981</v>
      </c>
      <c r="B982" t="s">
        <v>4645</v>
      </c>
      <c r="D982" t="s">
        <v>5700</v>
      </c>
      <c r="E982" t="str">
        <f t="shared" si="288"/>
        <v/>
      </c>
      <c r="G982" t="str">
        <f t="shared" si="289"/>
        <v>584</v>
      </c>
      <c r="H982" t="s">
        <v>5701</v>
      </c>
      <c r="I982" t="s">
        <v>5702</v>
      </c>
      <c r="J982" t="s">
        <v>42</v>
      </c>
      <c r="K982" t="s">
        <v>23</v>
      </c>
      <c r="L982">
        <v>75079</v>
      </c>
      <c r="M982" t="str">
        <f t="shared" si="290"/>
        <v>195</v>
      </c>
      <c r="N982" t="s">
        <v>5703</v>
      </c>
      <c r="O982" t="s">
        <v>5704</v>
      </c>
      <c r="P982" t="s">
        <v>51</v>
      </c>
      <c r="Q982" t="s">
        <v>23</v>
      </c>
      <c r="R982">
        <v>75009</v>
      </c>
      <c r="S982" s="1">
        <v>27824</v>
      </c>
      <c r="T982" t="e">
        <f t="shared" ca="1" si="291"/>
        <v>#NAME?</v>
      </c>
      <c r="U982" t="e">
        <f t="shared" ca="1" si="292"/>
        <v>#NAME?</v>
      </c>
      <c r="V982" t="e">
        <f t="shared" ca="1" si="293"/>
        <v>#NAME?</v>
      </c>
      <c r="W982" t="e">
        <f t="shared" ca="1" si="294"/>
        <v>#NAME?</v>
      </c>
      <c r="X982" t="e">
        <f t="shared" ca="1" si="295"/>
        <v>#NAME?</v>
      </c>
      <c r="Y982" t="e">
        <f t="shared" ca="1" si="296"/>
        <v>#NAME?</v>
      </c>
      <c r="Z982" t="e">
        <f t="shared" ca="1" si="300"/>
        <v>#NAME?</v>
      </c>
    </row>
    <row r="983" spans="1:26" x14ac:dyDescent="0.25">
      <c r="A983">
        <v>982</v>
      </c>
      <c r="B983" t="s">
        <v>5705</v>
      </c>
      <c r="D983" t="s">
        <v>2636</v>
      </c>
      <c r="E983" t="str">
        <f t="shared" si="288"/>
        <v/>
      </c>
      <c r="G983" t="str">
        <f t="shared" si="289"/>
        <v>133</v>
      </c>
      <c r="H983" t="s">
        <v>5706</v>
      </c>
      <c r="I983" t="s">
        <v>5707</v>
      </c>
      <c r="J983" t="s">
        <v>42</v>
      </c>
      <c r="K983" t="s">
        <v>23</v>
      </c>
      <c r="L983">
        <v>75098</v>
      </c>
      <c r="M983" t="str">
        <f t="shared" si="290"/>
        <v>153</v>
      </c>
      <c r="N983" t="s">
        <v>5708</v>
      </c>
      <c r="S983" s="1">
        <v>28550</v>
      </c>
      <c r="T983" t="e">
        <f t="shared" ca="1" si="291"/>
        <v>#NAME?</v>
      </c>
      <c r="U983" t="e">
        <f t="shared" ca="1" si="292"/>
        <v>#NAME?</v>
      </c>
      <c r="V983" t="e">
        <f t="shared" ca="1" si="293"/>
        <v>#NAME?</v>
      </c>
      <c r="W983" t="e">
        <f t="shared" ca="1" si="294"/>
        <v>#NAME?</v>
      </c>
      <c r="X983" t="e">
        <f t="shared" ca="1" si="295"/>
        <v>#NAME?</v>
      </c>
      <c r="Y983" t="e">
        <f t="shared" ca="1" si="296"/>
        <v>#NAME?</v>
      </c>
      <c r="Z983" t="e">
        <f t="shared" ca="1" si="300"/>
        <v>#NAME?</v>
      </c>
    </row>
    <row r="984" spans="1:26" x14ac:dyDescent="0.25">
      <c r="A984">
        <v>983</v>
      </c>
      <c r="B984" t="s">
        <v>5709</v>
      </c>
      <c r="C984" t="s">
        <v>5710</v>
      </c>
      <c r="D984" t="s">
        <v>5711</v>
      </c>
      <c r="E984" t="str">
        <f t="shared" si="288"/>
        <v/>
      </c>
      <c r="G984" t="str">
        <f t="shared" si="289"/>
        <v>404</v>
      </c>
      <c r="H984" t="s">
        <v>5712</v>
      </c>
      <c r="I984" t="s">
        <v>5713</v>
      </c>
      <c r="J984" t="s">
        <v>29</v>
      </c>
      <c r="K984" t="s">
        <v>23</v>
      </c>
      <c r="L984">
        <v>75001</v>
      </c>
      <c r="M984" t="str">
        <f t="shared" si="290"/>
        <v/>
      </c>
      <c r="S984" s="1">
        <v>33741</v>
      </c>
      <c r="T984" t="e">
        <f t="shared" ca="1" si="291"/>
        <v>#NAME?</v>
      </c>
      <c r="U984" t="e">
        <f t="shared" ca="1" si="292"/>
        <v>#NAME?</v>
      </c>
      <c r="V984" t="e">
        <f t="shared" ca="1" si="293"/>
        <v>#NAME?</v>
      </c>
      <c r="W984" t="e">
        <f t="shared" ca="1" si="294"/>
        <v>#NAME?</v>
      </c>
      <c r="X984" t="e">
        <f t="shared" ca="1" si="295"/>
        <v>#NAME?</v>
      </c>
      <c r="Y984" t="e">
        <f t="shared" ca="1" si="296"/>
        <v>#NAME?</v>
      </c>
      <c r="Z984" t="e">
        <f t="shared" ca="1" si="300"/>
        <v>#NAME?</v>
      </c>
    </row>
    <row r="985" spans="1:26" x14ac:dyDescent="0.25">
      <c r="A985">
        <v>984</v>
      </c>
      <c r="B985" t="s">
        <v>5714</v>
      </c>
      <c r="C985" t="s">
        <v>1884</v>
      </c>
      <c r="D985" t="s">
        <v>5715</v>
      </c>
      <c r="E985" t="str">
        <f t="shared" si="288"/>
        <v>164</v>
      </c>
      <c r="F985" t="s">
        <v>5716</v>
      </c>
      <c r="G985" t="str">
        <f t="shared" si="289"/>
        <v>559</v>
      </c>
      <c r="H985" t="s">
        <v>5717</v>
      </c>
      <c r="I985" t="s">
        <v>5718</v>
      </c>
      <c r="J985" t="s">
        <v>51</v>
      </c>
      <c r="K985" t="s">
        <v>23</v>
      </c>
      <c r="M985" t="str">
        <f t="shared" si="290"/>
        <v>554</v>
      </c>
      <c r="N985" t="s">
        <v>5719</v>
      </c>
      <c r="S985" s="1">
        <v>30372</v>
      </c>
      <c r="T985" t="e">
        <f t="shared" ca="1" si="291"/>
        <v>#NAME?</v>
      </c>
      <c r="U985" t="e">
        <f t="shared" ca="1" si="292"/>
        <v>#NAME?</v>
      </c>
      <c r="V985" t="e">
        <f t="shared" ca="1" si="293"/>
        <v>#NAME?</v>
      </c>
      <c r="W985" t="e">
        <f t="shared" ca="1" si="294"/>
        <v>#NAME?</v>
      </c>
      <c r="X985" t="e">
        <f t="shared" ca="1" si="295"/>
        <v>#NAME?</v>
      </c>
      <c r="Y985" t="e">
        <f t="shared" ca="1" si="296"/>
        <v>#NAME?</v>
      </c>
      <c r="Z985" t="e">
        <f t="shared" ca="1" si="300"/>
        <v>#NAME?</v>
      </c>
    </row>
    <row r="986" spans="1:26" x14ac:dyDescent="0.25">
      <c r="A986">
        <v>985</v>
      </c>
      <c r="B986" t="s">
        <v>5720</v>
      </c>
      <c r="C986" t="s">
        <v>5721</v>
      </c>
      <c r="D986" t="s">
        <v>5722</v>
      </c>
      <c r="E986" t="str">
        <f t="shared" si="288"/>
        <v/>
      </c>
      <c r="G986" t="str">
        <f t="shared" si="289"/>
        <v>882</v>
      </c>
      <c r="H986" t="s">
        <v>5723</v>
      </c>
      <c r="I986" t="s">
        <v>5724</v>
      </c>
      <c r="J986" t="s">
        <v>32</v>
      </c>
      <c r="K986" t="s">
        <v>23</v>
      </c>
      <c r="L986">
        <v>75099</v>
      </c>
      <c r="M986" t="str">
        <f t="shared" si="290"/>
        <v>935</v>
      </c>
      <c r="N986" t="s">
        <v>5725</v>
      </c>
      <c r="O986" t="s">
        <v>5726</v>
      </c>
      <c r="P986" t="s">
        <v>22</v>
      </c>
      <c r="Q986" t="s">
        <v>23</v>
      </c>
      <c r="R986">
        <v>75006</v>
      </c>
      <c r="S986" s="1">
        <v>26643</v>
      </c>
      <c r="T986" t="e">
        <f t="shared" ca="1" si="291"/>
        <v>#NAME?</v>
      </c>
      <c r="U986" t="e">
        <f t="shared" ca="1" si="292"/>
        <v>#NAME?</v>
      </c>
      <c r="V986" t="e">
        <f t="shared" ca="1" si="293"/>
        <v>#NAME?</v>
      </c>
      <c r="W986" t="e">
        <f t="shared" ca="1" si="294"/>
        <v>#NAME?</v>
      </c>
      <c r="X986" t="e">
        <f t="shared" ca="1" si="295"/>
        <v>#NAME?</v>
      </c>
      <c r="Y986" t="e">
        <f t="shared" ca="1" si="296"/>
        <v>#NAME?</v>
      </c>
      <c r="Z986" t="e">
        <f t="shared" ca="1" si="300"/>
        <v>#NAME?</v>
      </c>
    </row>
    <row r="987" spans="1:26" x14ac:dyDescent="0.25">
      <c r="A987">
        <v>986</v>
      </c>
      <c r="B987" t="s">
        <v>870</v>
      </c>
      <c r="D987" t="s">
        <v>5727</v>
      </c>
      <c r="E987" t="str">
        <f t="shared" si="288"/>
        <v/>
      </c>
      <c r="G987" t="str">
        <f t="shared" si="289"/>
        <v>643</v>
      </c>
      <c r="H987" t="s">
        <v>5728</v>
      </c>
      <c r="M987" t="str">
        <f t="shared" si="290"/>
        <v/>
      </c>
      <c r="S987" s="1">
        <v>25660</v>
      </c>
      <c r="T987" t="e">
        <f t="shared" ca="1" si="291"/>
        <v>#NAME?</v>
      </c>
      <c r="U987" t="e">
        <f t="shared" ca="1" si="292"/>
        <v>#NAME?</v>
      </c>
      <c r="V987" t="e">
        <f t="shared" ca="1" si="293"/>
        <v>#NAME?</v>
      </c>
      <c r="W987" t="e">
        <f t="shared" ca="1" si="294"/>
        <v>#NAME?</v>
      </c>
      <c r="X987" t="e">
        <f t="shared" ca="1" si="295"/>
        <v>#NAME?</v>
      </c>
      <c r="Y987" t="e">
        <f t="shared" ca="1" si="296"/>
        <v>#NAME?</v>
      </c>
      <c r="Z987" t="e">
        <f t="shared" ca="1" si="300"/>
        <v>#NAME?</v>
      </c>
    </row>
    <row r="988" spans="1:26" x14ac:dyDescent="0.25">
      <c r="A988">
        <v>987</v>
      </c>
      <c r="B988" t="s">
        <v>5729</v>
      </c>
      <c r="D988" t="s">
        <v>5730</v>
      </c>
      <c r="E988" t="str">
        <f t="shared" si="288"/>
        <v/>
      </c>
      <c r="G988" t="str">
        <f t="shared" si="289"/>
        <v>713</v>
      </c>
      <c r="H988" t="s">
        <v>5731</v>
      </c>
      <c r="I988" t="s">
        <v>5732</v>
      </c>
      <c r="J988" t="s">
        <v>51</v>
      </c>
      <c r="K988" t="s">
        <v>23</v>
      </c>
      <c r="L988">
        <v>75017</v>
      </c>
      <c r="M988" t="str">
        <f t="shared" si="290"/>
        <v>603</v>
      </c>
      <c r="N988" t="s">
        <v>5733</v>
      </c>
      <c r="O988" t="s">
        <v>5734</v>
      </c>
      <c r="P988" t="s">
        <v>32</v>
      </c>
      <c r="Q988" t="s">
        <v>23</v>
      </c>
      <c r="R988">
        <v>75009</v>
      </c>
      <c r="S988" s="1">
        <v>28719</v>
      </c>
      <c r="T988" t="e">
        <f t="shared" ca="1" si="291"/>
        <v>#NAME?</v>
      </c>
      <c r="U988" t="e">
        <f t="shared" ca="1" si="292"/>
        <v>#NAME?</v>
      </c>
      <c r="V988" t="e">
        <f t="shared" ca="1" si="293"/>
        <v>#NAME?</v>
      </c>
      <c r="W988" t="e">
        <f t="shared" ca="1" si="294"/>
        <v>#NAME?</v>
      </c>
      <c r="X988" t="e">
        <f t="shared" ca="1" si="295"/>
        <v>#NAME?</v>
      </c>
      <c r="Y988" t="e">
        <f t="shared" ca="1" si="296"/>
        <v>#NAME?</v>
      </c>
      <c r="Z988" t="e">
        <f t="shared" ca="1" si="300"/>
        <v>#NAME?</v>
      </c>
    </row>
    <row r="989" spans="1:26" x14ac:dyDescent="0.25">
      <c r="A989">
        <v>988</v>
      </c>
      <c r="B989" t="s">
        <v>1339</v>
      </c>
      <c r="D989" t="s">
        <v>5735</v>
      </c>
      <c r="E989" t="str">
        <f t="shared" si="288"/>
        <v>194</v>
      </c>
      <c r="F989" t="s">
        <v>5736</v>
      </c>
      <c r="G989" t="str">
        <f t="shared" si="289"/>
        <v>984</v>
      </c>
      <c r="H989" t="s">
        <v>5737</v>
      </c>
      <c r="I989" t="s">
        <v>5738</v>
      </c>
      <c r="J989" t="s">
        <v>32</v>
      </c>
      <c r="K989" t="s">
        <v>23</v>
      </c>
      <c r="L989">
        <v>75077</v>
      </c>
      <c r="M989" t="str">
        <f t="shared" si="290"/>
        <v>998</v>
      </c>
      <c r="N989" t="s">
        <v>5739</v>
      </c>
      <c r="O989" t="s">
        <v>5740</v>
      </c>
      <c r="P989" t="s">
        <v>22</v>
      </c>
      <c r="Q989" t="s">
        <v>23</v>
      </c>
      <c r="R989">
        <v>75001</v>
      </c>
      <c r="T989" t="e">
        <f t="shared" ca="1" si="291"/>
        <v>#NAME?</v>
      </c>
      <c r="U989" t="e">
        <f t="shared" ca="1" si="292"/>
        <v>#NAME?</v>
      </c>
      <c r="V989" t="e">
        <f t="shared" ca="1" si="293"/>
        <v>#NAME?</v>
      </c>
      <c r="W989" t="e">
        <f t="shared" ca="1" si="294"/>
        <v>#NAME?</v>
      </c>
      <c r="X989" t="e">
        <f t="shared" ca="1" si="295"/>
        <v>#NAME?</v>
      </c>
      <c r="Y989" t="e">
        <f t="shared" ca="1" si="296"/>
        <v>#NAME?</v>
      </c>
      <c r="Z989" t="e">
        <f t="shared" ca="1" si="297"/>
        <v>#NAME?</v>
      </c>
    </row>
    <row r="990" spans="1:26" x14ac:dyDescent="0.25">
      <c r="A990">
        <v>989</v>
      </c>
      <c r="B990" t="s">
        <v>5741</v>
      </c>
      <c r="C990" t="s">
        <v>5742</v>
      </c>
      <c r="D990" t="s">
        <v>5743</v>
      </c>
      <c r="E990" t="str">
        <f t="shared" si="288"/>
        <v/>
      </c>
      <c r="G990" t="str">
        <f t="shared" si="289"/>
        <v>916</v>
      </c>
      <c r="H990" t="s">
        <v>5744</v>
      </c>
      <c r="I990" t="s">
        <v>5745</v>
      </c>
      <c r="J990" t="s">
        <v>22</v>
      </c>
      <c r="K990" t="s">
        <v>23</v>
      </c>
      <c r="L990">
        <v>75029</v>
      </c>
      <c r="M990" t="str">
        <f t="shared" si="290"/>
        <v/>
      </c>
      <c r="T990" t="e">
        <f t="shared" ca="1" si="291"/>
        <v>#NAME?</v>
      </c>
      <c r="U990" t="e">
        <f t="shared" ca="1" si="292"/>
        <v>#NAME?</v>
      </c>
      <c r="V990" t="e">
        <f t="shared" ca="1" si="293"/>
        <v>#NAME?</v>
      </c>
      <c r="W990" t="e">
        <f t="shared" ca="1" si="294"/>
        <v>#NAME?</v>
      </c>
      <c r="X990" t="e">
        <f t="shared" ca="1" si="295"/>
        <v>#NAME?</v>
      </c>
      <c r="Y990" t="e">
        <f t="shared" ca="1" si="296"/>
        <v>#NAME?</v>
      </c>
      <c r="Z990" t="e">
        <f t="shared" ca="1" si="297"/>
        <v>#NAME?</v>
      </c>
    </row>
    <row r="991" spans="1:26" x14ac:dyDescent="0.25">
      <c r="A991">
        <v>990</v>
      </c>
      <c r="B991" t="s">
        <v>5746</v>
      </c>
      <c r="C991" t="s">
        <v>5747</v>
      </c>
      <c r="D991" t="s">
        <v>5748</v>
      </c>
      <c r="E991" t="str">
        <f t="shared" si="288"/>
        <v/>
      </c>
      <c r="G991" t="str">
        <f t="shared" si="289"/>
        <v>125</v>
      </c>
      <c r="H991" t="s">
        <v>5749</v>
      </c>
      <c r="I991" t="s">
        <v>5750</v>
      </c>
      <c r="J991" t="s">
        <v>22</v>
      </c>
      <c r="K991" t="s">
        <v>23</v>
      </c>
      <c r="L991">
        <v>75062</v>
      </c>
      <c r="M991" t="str">
        <f t="shared" si="290"/>
        <v/>
      </c>
      <c r="O991" t="s">
        <v>5751</v>
      </c>
      <c r="P991" t="s">
        <v>32</v>
      </c>
      <c r="Q991" t="s">
        <v>23</v>
      </c>
      <c r="R991">
        <v>75005</v>
      </c>
      <c r="T991" t="e">
        <f t="shared" ca="1" si="291"/>
        <v>#NAME?</v>
      </c>
      <c r="U991" t="e">
        <f t="shared" ca="1" si="292"/>
        <v>#NAME?</v>
      </c>
      <c r="V991" t="e">
        <f t="shared" ca="1" si="293"/>
        <v>#NAME?</v>
      </c>
      <c r="W991" t="e">
        <f t="shared" ca="1" si="294"/>
        <v>#NAME?</v>
      </c>
      <c r="X991" t="e">
        <f t="shared" ca="1" si="295"/>
        <v>#NAME?</v>
      </c>
      <c r="Y991" t="e">
        <f t="shared" ca="1" si="296"/>
        <v>#NAME?</v>
      </c>
      <c r="Z991" t="e">
        <f t="shared" ca="1" si="297"/>
        <v>#NAME?</v>
      </c>
    </row>
    <row r="992" spans="1:26" x14ac:dyDescent="0.25">
      <c r="A992">
        <v>991</v>
      </c>
      <c r="B992" t="s">
        <v>5752</v>
      </c>
      <c r="D992" t="s">
        <v>5753</v>
      </c>
      <c r="E992" t="str">
        <f t="shared" si="288"/>
        <v/>
      </c>
      <c r="G992" t="str">
        <f t="shared" si="289"/>
        <v>315</v>
      </c>
      <c r="H992" t="s">
        <v>5754</v>
      </c>
      <c r="I992" t="s">
        <v>5755</v>
      </c>
      <c r="J992" t="s">
        <v>42</v>
      </c>
      <c r="K992" t="s">
        <v>23</v>
      </c>
      <c r="M992" t="str">
        <f t="shared" si="290"/>
        <v>569</v>
      </c>
      <c r="N992" t="s">
        <v>5756</v>
      </c>
      <c r="O992" t="s">
        <v>5757</v>
      </c>
      <c r="P992" t="s">
        <v>29</v>
      </c>
      <c r="Q992" t="s">
        <v>23</v>
      </c>
      <c r="R992">
        <v>75008</v>
      </c>
      <c r="T992" t="e">
        <f t="shared" ca="1" si="291"/>
        <v>#NAME?</v>
      </c>
      <c r="U992" t="e">
        <f t="shared" ca="1" si="292"/>
        <v>#NAME?</v>
      </c>
      <c r="V992" t="e">
        <f t="shared" ca="1" si="293"/>
        <v>#NAME?</v>
      </c>
      <c r="W992" t="e">
        <f t="shared" ca="1" si="294"/>
        <v>#NAME?</v>
      </c>
      <c r="X992" t="e">
        <f t="shared" ca="1" si="295"/>
        <v>#NAME?</v>
      </c>
      <c r="Y992" t="e">
        <f t="shared" ca="1" si="296"/>
        <v>#NAME?</v>
      </c>
      <c r="Z992" t="e">
        <f t="shared" ca="1" si="297"/>
        <v>#NAME?</v>
      </c>
    </row>
    <row r="993" spans="1:26" x14ac:dyDescent="0.25">
      <c r="A993">
        <v>992</v>
      </c>
      <c r="B993" t="s">
        <v>5758</v>
      </c>
      <c r="C993" t="s">
        <v>4132</v>
      </c>
      <c r="D993" t="s">
        <v>5759</v>
      </c>
      <c r="E993" t="str">
        <f t="shared" si="288"/>
        <v/>
      </c>
      <c r="G993" t="str">
        <f t="shared" si="289"/>
        <v>630</v>
      </c>
      <c r="H993" t="s">
        <v>5760</v>
      </c>
      <c r="I993" t="s">
        <v>5761</v>
      </c>
      <c r="J993" t="s">
        <v>22</v>
      </c>
      <c r="K993" t="s">
        <v>23</v>
      </c>
      <c r="L993">
        <v>75003</v>
      </c>
      <c r="M993" t="str">
        <f t="shared" si="290"/>
        <v>914</v>
      </c>
      <c r="N993" t="s">
        <v>5762</v>
      </c>
      <c r="O993" t="s">
        <v>5763</v>
      </c>
      <c r="P993" t="s">
        <v>29</v>
      </c>
      <c r="Q993" t="s">
        <v>23</v>
      </c>
      <c r="R993">
        <v>75005</v>
      </c>
      <c r="T993" t="e">
        <f t="shared" ca="1" si="291"/>
        <v>#NAME?</v>
      </c>
      <c r="U993" t="e">
        <f t="shared" ca="1" si="292"/>
        <v>#NAME?</v>
      </c>
      <c r="V993" t="e">
        <f t="shared" ca="1" si="293"/>
        <v>#NAME?</v>
      </c>
      <c r="W993" t="e">
        <f t="shared" ca="1" si="294"/>
        <v>#NAME?</v>
      </c>
      <c r="X993" t="e">
        <f t="shared" ca="1" si="295"/>
        <v>#NAME?</v>
      </c>
      <c r="Y993" t="e">
        <f t="shared" ca="1" si="296"/>
        <v>#NAME?</v>
      </c>
      <c r="Z993" t="e">
        <f t="shared" ca="1" si="297"/>
        <v>#NAME?</v>
      </c>
    </row>
    <row r="994" spans="1:26" x14ac:dyDescent="0.25">
      <c r="A994">
        <v>993</v>
      </c>
      <c r="B994" t="s">
        <v>5764</v>
      </c>
      <c r="D994" t="s">
        <v>5765</v>
      </c>
      <c r="E994" t="str">
        <f t="shared" si="288"/>
        <v/>
      </c>
      <c r="G994" t="str">
        <f t="shared" si="289"/>
        <v>871</v>
      </c>
      <c r="H994" t="s">
        <v>5766</v>
      </c>
      <c r="I994" t="s">
        <v>5767</v>
      </c>
      <c r="J994" t="s">
        <v>29</v>
      </c>
      <c r="K994" t="s">
        <v>23</v>
      </c>
      <c r="L994">
        <v>75014</v>
      </c>
      <c r="M994" t="str">
        <f t="shared" si="290"/>
        <v/>
      </c>
      <c r="S994" s="1">
        <v>32643</v>
      </c>
      <c r="T994" t="e">
        <f t="shared" ca="1" si="291"/>
        <v>#NAME?</v>
      </c>
      <c r="U994" t="e">
        <f t="shared" ca="1" si="292"/>
        <v>#NAME?</v>
      </c>
      <c r="V994" t="e">
        <f t="shared" ca="1" si="293"/>
        <v>#NAME?</v>
      </c>
      <c r="W994" t="e">
        <f t="shared" ca="1" si="294"/>
        <v>#NAME?</v>
      </c>
      <c r="X994" t="e">
        <f t="shared" ca="1" si="295"/>
        <v>#NAME?</v>
      </c>
      <c r="Y994" t="e">
        <f t="shared" ca="1" si="296"/>
        <v>#NAME?</v>
      </c>
      <c r="Z994" t="e">
        <f t="shared" ref="Z994:Z997" ca="1" si="301">_xlfn.CONCAT("INSERT INTO DATE (Contact_id,Date_type,Date) VALUES("&amp;A994&amp;",'Birthday' ,'"&amp;S994&amp;"');")</f>
        <v>#NAME?</v>
      </c>
    </row>
    <row r="995" spans="1:26" x14ac:dyDescent="0.25">
      <c r="A995">
        <v>994</v>
      </c>
      <c r="B995" t="s">
        <v>5768</v>
      </c>
      <c r="D995" t="s">
        <v>5769</v>
      </c>
      <c r="E995" t="str">
        <f t="shared" si="288"/>
        <v>597</v>
      </c>
      <c r="F995" t="s">
        <v>5770</v>
      </c>
      <c r="G995" t="str">
        <f t="shared" si="289"/>
        <v>281</v>
      </c>
      <c r="H995" t="s">
        <v>5771</v>
      </c>
      <c r="I995" t="s">
        <v>5772</v>
      </c>
      <c r="J995" t="s">
        <v>51</v>
      </c>
      <c r="K995" t="s">
        <v>23</v>
      </c>
      <c r="M995" t="str">
        <f t="shared" si="290"/>
        <v>644</v>
      </c>
      <c r="N995" t="s">
        <v>5773</v>
      </c>
      <c r="O995" t="s">
        <v>5774</v>
      </c>
      <c r="P995" t="s">
        <v>29</v>
      </c>
      <c r="Q995" t="s">
        <v>23</v>
      </c>
      <c r="R995">
        <v>75006</v>
      </c>
      <c r="S995" s="1">
        <v>35100</v>
      </c>
      <c r="T995" t="e">
        <f t="shared" ca="1" si="291"/>
        <v>#NAME?</v>
      </c>
      <c r="U995" t="e">
        <f t="shared" ca="1" si="292"/>
        <v>#NAME?</v>
      </c>
      <c r="V995" t="e">
        <f t="shared" ca="1" si="293"/>
        <v>#NAME?</v>
      </c>
      <c r="W995" t="e">
        <f t="shared" ca="1" si="294"/>
        <v>#NAME?</v>
      </c>
      <c r="X995" t="e">
        <f t="shared" ca="1" si="295"/>
        <v>#NAME?</v>
      </c>
      <c r="Y995" t="e">
        <f t="shared" ca="1" si="296"/>
        <v>#NAME?</v>
      </c>
      <c r="Z995" t="e">
        <f t="shared" ca="1" si="301"/>
        <v>#NAME?</v>
      </c>
    </row>
    <row r="996" spans="1:26" x14ac:dyDescent="0.25">
      <c r="A996">
        <v>995</v>
      </c>
      <c r="B996" t="s">
        <v>5775</v>
      </c>
      <c r="C996" t="s">
        <v>3354</v>
      </c>
      <c r="D996" t="s">
        <v>5776</v>
      </c>
      <c r="E996" t="str">
        <f t="shared" si="288"/>
        <v>456</v>
      </c>
      <c r="F996" t="s">
        <v>5777</v>
      </c>
      <c r="G996" t="str">
        <f t="shared" si="289"/>
        <v>499</v>
      </c>
      <c r="H996" t="s">
        <v>5778</v>
      </c>
      <c r="I996" t="s">
        <v>5779</v>
      </c>
      <c r="J996" t="s">
        <v>22</v>
      </c>
      <c r="K996" t="s">
        <v>23</v>
      </c>
      <c r="L996">
        <v>75006</v>
      </c>
      <c r="M996" t="str">
        <f t="shared" si="290"/>
        <v>929</v>
      </c>
      <c r="N996" t="s">
        <v>5780</v>
      </c>
      <c r="S996" s="1">
        <v>26119</v>
      </c>
      <c r="T996" t="e">
        <f t="shared" ca="1" si="291"/>
        <v>#NAME?</v>
      </c>
      <c r="U996" t="e">
        <f t="shared" ca="1" si="292"/>
        <v>#NAME?</v>
      </c>
      <c r="V996" t="e">
        <f t="shared" ca="1" si="293"/>
        <v>#NAME?</v>
      </c>
      <c r="W996" t="e">
        <f t="shared" ca="1" si="294"/>
        <v>#NAME?</v>
      </c>
      <c r="X996" t="e">
        <f t="shared" ca="1" si="295"/>
        <v>#NAME?</v>
      </c>
      <c r="Y996" t="e">
        <f t="shared" ca="1" si="296"/>
        <v>#NAME?</v>
      </c>
      <c r="Z996" t="e">
        <f t="shared" ca="1" si="301"/>
        <v>#NAME?</v>
      </c>
    </row>
    <row r="997" spans="1:26" x14ac:dyDescent="0.25">
      <c r="A997">
        <v>996</v>
      </c>
      <c r="B997" t="s">
        <v>5781</v>
      </c>
      <c r="C997" t="s">
        <v>5782</v>
      </c>
      <c r="D997" t="s">
        <v>5783</v>
      </c>
      <c r="E997" t="str">
        <f t="shared" si="288"/>
        <v>121</v>
      </c>
      <c r="F997" t="s">
        <v>5784</v>
      </c>
      <c r="G997" t="str">
        <f t="shared" si="289"/>
        <v>511</v>
      </c>
      <c r="H997" t="s">
        <v>5785</v>
      </c>
      <c r="I997" t="s">
        <v>5786</v>
      </c>
      <c r="J997" t="s">
        <v>32</v>
      </c>
      <c r="K997" t="s">
        <v>23</v>
      </c>
      <c r="L997">
        <v>75089</v>
      </c>
      <c r="M997" t="str">
        <f t="shared" si="290"/>
        <v>878</v>
      </c>
      <c r="N997" t="s">
        <v>5787</v>
      </c>
      <c r="O997" t="s">
        <v>5788</v>
      </c>
      <c r="P997" t="s">
        <v>32</v>
      </c>
      <c r="Q997" t="s">
        <v>23</v>
      </c>
      <c r="R997">
        <v>75007</v>
      </c>
      <c r="S997" s="1">
        <v>35064</v>
      </c>
      <c r="T997" t="e">
        <f t="shared" ca="1" si="291"/>
        <v>#NAME?</v>
      </c>
      <c r="U997" t="e">
        <f t="shared" ca="1" si="292"/>
        <v>#NAME?</v>
      </c>
      <c r="V997" t="e">
        <f t="shared" ca="1" si="293"/>
        <v>#NAME?</v>
      </c>
      <c r="W997" t="e">
        <f t="shared" ca="1" si="294"/>
        <v>#NAME?</v>
      </c>
      <c r="X997" t="e">
        <f t="shared" ca="1" si="295"/>
        <v>#NAME?</v>
      </c>
      <c r="Y997" t="e">
        <f t="shared" ca="1" si="296"/>
        <v>#NAME?</v>
      </c>
      <c r="Z997" t="e">
        <f t="shared" ca="1" si="301"/>
        <v>#NAME?</v>
      </c>
    </row>
    <row r="998" spans="1:26" x14ac:dyDescent="0.25">
      <c r="A998">
        <v>997</v>
      </c>
      <c r="B998" t="s">
        <v>5789</v>
      </c>
      <c r="D998" t="s">
        <v>5790</v>
      </c>
      <c r="E998" t="str">
        <f t="shared" si="288"/>
        <v>311</v>
      </c>
      <c r="F998" t="s">
        <v>5791</v>
      </c>
      <c r="G998" t="str">
        <f t="shared" si="289"/>
        <v>273</v>
      </c>
      <c r="H998" t="s">
        <v>5792</v>
      </c>
      <c r="I998" t="s">
        <v>5793</v>
      </c>
      <c r="J998" t="s">
        <v>42</v>
      </c>
      <c r="K998" t="s">
        <v>23</v>
      </c>
      <c r="L998">
        <v>75060</v>
      </c>
      <c r="M998" t="str">
        <f t="shared" si="290"/>
        <v/>
      </c>
      <c r="O998" t="s">
        <v>5794</v>
      </c>
      <c r="P998" t="s">
        <v>32</v>
      </c>
      <c r="Q998" t="s">
        <v>23</v>
      </c>
      <c r="R998">
        <v>75009</v>
      </c>
      <c r="T998" t="e">
        <f t="shared" ca="1" si="291"/>
        <v>#NAME?</v>
      </c>
      <c r="U998" t="e">
        <f t="shared" ca="1" si="292"/>
        <v>#NAME?</v>
      </c>
      <c r="V998" t="e">
        <f t="shared" ca="1" si="293"/>
        <v>#NAME?</v>
      </c>
      <c r="W998" t="e">
        <f t="shared" ca="1" si="294"/>
        <v>#NAME?</v>
      </c>
      <c r="X998" t="e">
        <f t="shared" ca="1" si="295"/>
        <v>#NAME?</v>
      </c>
      <c r="Y998" t="e">
        <f t="shared" ca="1" si="296"/>
        <v>#NAME?</v>
      </c>
      <c r="Z998" t="e">
        <f t="shared" ca="1" si="297"/>
        <v>#NAME?</v>
      </c>
    </row>
    <row r="999" spans="1:26" x14ac:dyDescent="0.25">
      <c r="A999">
        <v>998</v>
      </c>
      <c r="B999" t="s">
        <v>5795</v>
      </c>
      <c r="D999" t="s">
        <v>5796</v>
      </c>
      <c r="E999" t="str">
        <f t="shared" si="288"/>
        <v/>
      </c>
      <c r="G999" t="str">
        <f t="shared" si="289"/>
        <v>220</v>
      </c>
      <c r="H999" t="s">
        <v>5797</v>
      </c>
      <c r="I999" t="s">
        <v>5798</v>
      </c>
      <c r="J999" t="s">
        <v>22</v>
      </c>
      <c r="K999" t="s">
        <v>23</v>
      </c>
      <c r="M999" t="str">
        <f t="shared" si="290"/>
        <v>266</v>
      </c>
      <c r="N999" t="s">
        <v>5799</v>
      </c>
      <c r="O999" t="s">
        <v>5800</v>
      </c>
      <c r="P999" t="s">
        <v>29</v>
      </c>
      <c r="Q999" t="s">
        <v>23</v>
      </c>
      <c r="R999">
        <v>75005</v>
      </c>
      <c r="S999" s="1">
        <v>34035</v>
      </c>
      <c r="T999" t="e">
        <f t="shared" ca="1" si="291"/>
        <v>#NAME?</v>
      </c>
      <c r="U999" t="e">
        <f t="shared" ca="1" si="292"/>
        <v>#NAME?</v>
      </c>
      <c r="V999" t="e">
        <f t="shared" ca="1" si="293"/>
        <v>#NAME?</v>
      </c>
      <c r="W999" t="e">
        <f t="shared" ca="1" si="294"/>
        <v>#NAME?</v>
      </c>
      <c r="X999" t="e">
        <f t="shared" ca="1" si="295"/>
        <v>#NAME?</v>
      </c>
      <c r="Y999" t="e">
        <f t="shared" ca="1" si="296"/>
        <v>#NAME?</v>
      </c>
      <c r="Z999" t="e">
        <f t="shared" ref="Z999:Z1000" ca="1" si="302">_xlfn.CONCAT("INSERT INTO DATE (Contact_id,Date_type,Date) VALUES("&amp;A999&amp;",'Birthday' ,'"&amp;S999&amp;"');")</f>
        <v>#NAME?</v>
      </c>
    </row>
    <row r="1000" spans="1:26" x14ac:dyDescent="0.25">
      <c r="A1000">
        <v>999</v>
      </c>
      <c r="B1000" t="s">
        <v>5801</v>
      </c>
      <c r="C1000" t="s">
        <v>5802</v>
      </c>
      <c r="D1000" t="s">
        <v>5803</v>
      </c>
      <c r="E1000" t="str">
        <f t="shared" si="288"/>
        <v/>
      </c>
      <c r="G1000" t="str">
        <f t="shared" si="289"/>
        <v>470</v>
      </c>
      <c r="H1000" t="s">
        <v>5804</v>
      </c>
      <c r="I1000" t="s">
        <v>5805</v>
      </c>
      <c r="J1000" t="s">
        <v>29</v>
      </c>
      <c r="K1000" t="s">
        <v>23</v>
      </c>
      <c r="L1000">
        <v>75079</v>
      </c>
      <c r="M1000" t="str">
        <f t="shared" si="290"/>
        <v>290</v>
      </c>
      <c r="N1000" t="s">
        <v>5806</v>
      </c>
      <c r="S1000" s="1">
        <v>28349</v>
      </c>
      <c r="T1000" t="e">
        <f t="shared" ca="1" si="291"/>
        <v>#NAME?</v>
      </c>
      <c r="U1000" t="e">
        <f t="shared" ca="1" si="292"/>
        <v>#NAME?</v>
      </c>
      <c r="V1000" t="e">
        <f t="shared" ca="1" si="293"/>
        <v>#NAME?</v>
      </c>
      <c r="W1000" t="e">
        <f t="shared" ca="1" si="294"/>
        <v>#NAME?</v>
      </c>
      <c r="X1000" t="e">
        <f t="shared" ca="1" si="295"/>
        <v>#NAME?</v>
      </c>
      <c r="Y1000" t="e">
        <f t="shared" ca="1" si="296"/>
        <v>#NAME?</v>
      </c>
      <c r="Z1000" t="e">
        <f t="shared" ca="1" si="302"/>
        <v>#NAME?</v>
      </c>
    </row>
    <row r="1001" spans="1:26" x14ac:dyDescent="0.25">
      <c r="A1001">
        <v>1000</v>
      </c>
      <c r="B1001" t="s">
        <v>59</v>
      </c>
      <c r="D1001" t="s">
        <v>5807</v>
      </c>
      <c r="E1001" t="str">
        <f t="shared" si="288"/>
        <v>851</v>
      </c>
      <c r="F1001" t="s">
        <v>5808</v>
      </c>
      <c r="G1001" t="str">
        <f t="shared" si="289"/>
        <v>952</v>
      </c>
      <c r="H1001" t="s">
        <v>5809</v>
      </c>
      <c r="I1001" t="s">
        <v>5810</v>
      </c>
      <c r="J1001" t="s">
        <v>51</v>
      </c>
      <c r="K1001" t="s">
        <v>23</v>
      </c>
      <c r="L1001">
        <v>75037</v>
      </c>
      <c r="M1001" t="str">
        <f t="shared" si="290"/>
        <v/>
      </c>
      <c r="T1001" t="e">
        <f t="shared" ca="1" si="291"/>
        <v>#NAME?</v>
      </c>
      <c r="U1001" t="e">
        <f t="shared" ca="1" si="292"/>
        <v>#NAME?</v>
      </c>
      <c r="V1001" t="e">
        <f t="shared" ca="1" si="293"/>
        <v>#NAME?</v>
      </c>
      <c r="W1001" t="e">
        <f t="shared" ca="1" si="294"/>
        <v>#NAME?</v>
      </c>
      <c r="X1001" t="e">
        <f t="shared" ca="1" si="295"/>
        <v>#NAME?</v>
      </c>
      <c r="Y1001" t="e">
        <f t="shared" ca="1" si="296"/>
        <v>#NAME?</v>
      </c>
      <c r="Z1001" t="e">
        <f t="shared" ca="1" si="297"/>
        <v>#NAME?</v>
      </c>
    </row>
  </sheetData>
  <autoFilter ref="A1:Z1001" xr:uid="{00000000-0009-0000-0000-000000000000}"/>
  <pageMargins left="0.7" right="0.7" top="0.75" bottom="0.75" header="0.3" footer="0.3"/>
  <ignoredErrors>
    <ignoredError sqref="T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Srivastchavan</dc:creator>
  <cp:lastModifiedBy>Srivastchavan</cp:lastModifiedBy>
  <dcterms:created xsi:type="dcterms:W3CDTF">2020-10-08T06:41:00Z</dcterms:created>
  <dcterms:modified xsi:type="dcterms:W3CDTF">2020-10-09T02:17:45Z</dcterms:modified>
</cp:coreProperties>
</file>