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800" windowHeight="698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<sst xmlns="http://schemas.openxmlformats.org/spreadsheetml/2006/main" uniqueCount="17" count="17">
  <si>
    <t>IMAGE PAIR</t>
  </si>
  <si>
    <t>MATCHED KEYPOINTS</t>
  </si>
  <si>
    <t>DETECTOR TIME  ms</t>
  </si>
  <si>
    <t>DESCRIPTOR TIME ms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</si>
  <si>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</si>
  <si>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</si>
  <si>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</si>
  <si>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</si>
  <si>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</si>
  <si>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</si>
  <si>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</si>
  <si>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</si>
  <si>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</si>
  <si>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Total time    =</t>
  </si>
  <si>
    <t>Avg time = </t>
  </si>
  <si>
    <t>Total avg time (in ms)</t>
  </si>
  <si>
    <t>                   Detector : SIFT , Descriptor : BRISK</t>
  </si>
</sst>
</file>

<file path=xl/styles.xml><?xml version="1.0" encoding="utf-8"?>
<styleSheet xmlns="http://schemas.openxmlformats.org/spreadsheetml/2006/main"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E443"/>
  <sheetViews>
    <sheetView topLeftCell="A409" workbookViewId="0" tabSelected="1">
      <selection activeCell="F423" sqref="F423"/>
    </sheetView>
  </sheetViews>
  <sheetFormatPr defaultRowHeight="12.75"/>
  <cols>
    <col min="1" max="1" style="0" width="13.427764423076924" customWidth="1"/>
    <col min="2" max="2" style="0" width="21.427283653846157" customWidth="1"/>
    <col min="3" max="3" style="0" width="22.284375" customWidth="1"/>
    <col min="4" max="4" style="0" width="21.998677884615386" customWidth="1"/>
    <col min="5" max="5" style="0" width="19.855949519230773" customWidth="1"/>
    <col min="6" max="16384" style="0" width="9.142307692307693"/>
  </cols>
  <sheetData>
    <row r="1" spans="1:5">
      <c r="A1" t="inlineStr">
        <is>
          <t>                   Detector : AKAZE , Descriptor : AKAZE  </t>
        </is>
      </c>
    </row>
    <row r="2" spans="1:5">
      <c r="A2" t="s">
        <v>0</v>
      </c>
      <c r="B2" t="s">
        <v>1</v>
      </c>
      <c r="C2" t="s">
        <v>2</v>
      </c>
      <c r="D2" t="s">
        <v>3</v>
      </c>
    </row>
    <row r="3" spans="1:5">
      <c r="A3" t="s">
        <v>4</v>
      </c>
      <c r="B3">
        <v>138</v>
      </c>
      <c r="C3">
        <v>0.00011</v>
      </c>
      <c r="D3">
        <v>90.769999999999996</v>
      </c>
    </row>
    <row r="4" spans="1:5">
      <c r="A4" t="s">
        <v>5</v>
      </c>
      <c r="B4">
        <v>138</v>
      </c>
      <c r="C4">
        <v>0.000106</v>
      </c>
      <c r="D4">
        <v>94.290000000000006</v>
      </c>
    </row>
    <row r="5" spans="1:5">
      <c r="A5" t="s">
        <v>6</v>
      </c>
      <c r="B5">
        <v>133</v>
      </c>
      <c r="C5">
        <v>9.8999999999999994e-05</v>
      </c>
      <c r="D5">
        <v>96.280000000000001</v>
      </c>
    </row>
    <row r="6" spans="1:5">
      <c r="A6" t="s">
        <v>7</v>
      </c>
      <c r="B6">
        <v>127</v>
      </c>
      <c r="C6">
        <v>9.2999999999999997e-05</v>
      </c>
      <c r="D6">
        <v>103.95</v>
      </c>
    </row>
    <row r="7" spans="1:5">
      <c r="A7" t="s">
        <v>8</v>
      </c>
      <c r="B7">
        <v>129</v>
      </c>
      <c r="C7">
        <v>7.7000000000000001e-05</v>
      </c>
      <c r="D7">
        <v>104.48</v>
      </c>
    </row>
    <row r="8" spans="1:5">
      <c r="A8" t="s">
        <v>9</v>
      </c>
      <c r="B8">
        <v>146</v>
      </c>
      <c r="C8">
        <v>0.00013799999999999999</v>
      </c>
      <c r="D8">
        <v>105.39</v>
      </c>
    </row>
    <row r="9" spans="1:5">
      <c r="A9" t="s">
        <v>10</v>
      </c>
      <c r="B9">
        <v>147</v>
      </c>
      <c r="C9">
        <v>0.000107</v>
      </c>
      <c r="D9">
        <v>109.05</v>
      </c>
    </row>
    <row r="10" spans="1:5">
      <c r="A10" t="s">
        <v>11</v>
      </c>
      <c r="B10">
        <v>151</v>
      </c>
      <c r="C10">
        <v>8.1000000000000004e-05</v>
      </c>
      <c r="D10">
        <v>111.79000000000001</v>
      </c>
    </row>
    <row r="11" spans="1:5">
      <c r="A11" t="s">
        <v>12</v>
      </c>
      <c r="B11">
        <v>150</v>
      </c>
      <c r="C11">
        <v>0.000144</v>
      </c>
      <c r="D11">
        <v>104.58</v>
      </c>
    </row>
    <row r="12" spans="1:5">
      <c r="B12" t="s">
        <v>13</v>
      </c>
      <c r="C12">
        <f>SUM(C3:C11)</f>
        <v>0.00095500000000000001</v>
      </c>
      <c r="D12">
        <f>SUM(D3:D11)</f>
        <v>920.58000000000004</v>
      </c>
    </row>
    <row r="13" spans="1:5">
      <c r="B13" t="s">
        <v>14</v>
      </c>
      <c r="C13">
        <f>C12/9</f>
        <v>0.00010611111111111112</v>
      </c>
      <c r="D13">
        <f>D12/9</f>
        <v>102.28666666666668</v>
      </c>
    </row>
    <row r="14" spans="1:5">
      <c r="B14" t="s">
        <v>15</v>
      </c>
      <c r="C14">
        <f>SUM(C13+D13)</f>
        <v>102.28677277777778</v>
      </c>
    </row>
    <row r="17" spans="1:5">
      <c r="A17" t="inlineStr">
        <is>
          <t>                   Detector : AKAZE , Descriptor : BRIEF</t>
        </is>
      </c>
    </row>
    <row r="18" spans="1:5">
      <c r="A18" t="s">
        <v>0</v>
      </c>
      <c r="B18" t="s">
        <v>1</v>
      </c>
      <c r="C18" t="s">
        <v>2</v>
      </c>
      <c r="D18" t="s">
        <v>3</v>
      </c>
    </row>
    <row r="19" spans="1:5">
      <c r="A19" t="s">
        <v>4</v>
      </c>
      <c r="B19">
        <v>137</v>
      </c>
      <c r="C19">
        <v>9.7e-05</v>
      </c>
      <c r="D19">
        <v>1.82352</v>
      </c>
    </row>
    <row r="20" spans="1:5">
      <c r="A20" t="s">
        <v>5</v>
      </c>
      <c r="B20">
        <v>125</v>
      </c>
      <c r="C20">
        <v>0.000112</v>
      </c>
      <c r="D20">
        <v>2.98</v>
      </c>
    </row>
    <row r="21" spans="1:5">
      <c r="A21" t="s">
        <v>6</v>
      </c>
      <c r="B21">
        <v>129</v>
      </c>
      <c r="C21">
        <v>8.8999999999999995e-05</v>
      </c>
      <c r="D21">
        <v>2.63591</v>
      </c>
    </row>
    <row r="22" spans="1:5">
      <c r="A22" t="s">
        <v>7</v>
      </c>
      <c r="B22">
        <v>129</v>
      </c>
      <c r="C22">
        <v>0.00011900000000000001</v>
      </c>
      <c r="D22">
        <v>2.6869999999999998</v>
      </c>
    </row>
    <row r="23" spans="1:5">
      <c r="A23" t="s">
        <v>8</v>
      </c>
      <c r="B23">
        <v>131</v>
      </c>
      <c r="C23">
        <v>0.00012300000000000001</v>
      </c>
      <c r="D23">
        <v>1.9302299999999999</v>
      </c>
    </row>
    <row r="24" spans="1:5">
      <c r="A24" t="s">
        <v>9</v>
      </c>
      <c r="B24">
        <v>132</v>
      </c>
      <c r="C24">
        <v>0.000108</v>
      </c>
      <c r="D24">
        <v>2.2023999999999999</v>
      </c>
    </row>
    <row r="25" spans="1:5">
      <c r="A25" t="s">
        <v>10</v>
      </c>
      <c r="B25">
        <v>142</v>
      </c>
      <c r="C25">
        <v>9.0000000000000006e-05</v>
      </c>
      <c r="D25">
        <v>2.8140000000000001</v>
      </c>
    </row>
    <row r="26" spans="1:5">
      <c r="A26" t="s">
        <v>11</v>
      </c>
      <c r="B26">
        <v>146</v>
      </c>
      <c r="C26">
        <v>0.000121</v>
      </c>
      <c r="D26">
        <v>3.0217999999999998</v>
      </c>
    </row>
    <row r="27" spans="1:5">
      <c r="A27" t="s">
        <v>12</v>
      </c>
      <c r="B27">
        <v>144</v>
      </c>
      <c r="C27">
        <v>0.00012899999999999999</v>
      </c>
      <c r="D27">
        <v>2.8820000000000001</v>
      </c>
    </row>
    <row r="28" spans="1:5">
      <c r="B28" t="s">
        <v>13</v>
      </c>
      <c r="C28">
        <f>SUM(C19:C27)</f>
        <v>0.00098799999999999995</v>
      </c>
      <c r="D28">
        <f>SUM(D19:D27)</f>
        <v>22.976859999999999</v>
      </c>
    </row>
    <row r="29" spans="1:5">
      <c r="B29" t="s">
        <v>14</v>
      </c>
      <c r="C29">
        <f>C28/9</f>
        <v>0.00010977777777777777</v>
      </c>
      <c r="D29">
        <f>D28/9</f>
        <v>2.5529844444444443</v>
      </c>
    </row>
    <row r="30" spans="1:5">
      <c r="B30" t="s">
        <v>15</v>
      </c>
      <c r="C30">
        <f>SUM(C29+D29)</f>
        <v>2.5530942222222222</v>
      </c>
    </row>
    <row r="33" spans="1:5">
      <c r="A33" t="inlineStr">
        <is>
          <t>                   Detector : AKAZE , Descriptor : BRISK</t>
        </is>
      </c>
    </row>
    <row r="34" spans="1:5">
      <c r="A34" t="s">
        <v>0</v>
      </c>
      <c r="B34" t="s">
        <v>1</v>
      </c>
      <c r="C34" t="s">
        <v>2</v>
      </c>
      <c r="D34" t="s">
        <v>3</v>
      </c>
    </row>
    <row r="35" spans="1:5">
      <c r="A35" t="s">
        <v>4</v>
      </c>
      <c r="B35">
        <v>137</v>
      </c>
      <c r="C35">
        <v>9.2999999999999997e-05</v>
      </c>
      <c r="D35">
        <v>1.87422</v>
      </c>
    </row>
    <row r="36" spans="1:5">
      <c r="A36" t="s">
        <v>5</v>
      </c>
      <c r="B36">
        <v>125</v>
      </c>
      <c r="C36">
        <v>0.000145</v>
      </c>
      <c r="D36">
        <v>1.9630000000000001</v>
      </c>
    </row>
    <row r="37" spans="1:5">
      <c r="A37" t="s">
        <v>6</v>
      </c>
      <c r="B37">
        <v>129</v>
      </c>
      <c r="C37">
        <v>0.000111</v>
      </c>
      <c r="D37">
        <v>2.8565700000000001</v>
      </c>
    </row>
    <row r="38" spans="1:5">
      <c r="A38" t="s">
        <v>7</v>
      </c>
      <c r="B38">
        <v>129</v>
      </c>
      <c r="C38">
        <v>9.3999999999999994e-05</v>
      </c>
      <c r="D38">
        <v>2.0256699999999999</v>
      </c>
    </row>
    <row r="39" spans="1:5">
      <c r="A39" t="s">
        <v>8</v>
      </c>
      <c r="B39">
        <v>131</v>
      </c>
      <c r="C39">
        <v>0.000113</v>
      </c>
      <c r="D39">
        <v>1.9145099999999999</v>
      </c>
    </row>
    <row r="40" spans="1:5">
      <c r="A40" t="s">
        <v>9</v>
      </c>
      <c r="B40">
        <v>132</v>
      </c>
      <c r="C40">
        <v>0.000116</v>
      </c>
      <c r="D40">
        <v>1.98072</v>
      </c>
    </row>
    <row r="41" spans="1:5">
      <c r="A41" t="s">
        <v>10</v>
      </c>
      <c r="B41">
        <v>142</v>
      </c>
      <c r="C41">
        <v>0.0001</v>
      </c>
      <c r="D41">
        <v>2.8588819999999999</v>
      </c>
    </row>
    <row r="42" spans="1:5">
      <c r="A42" t="s">
        <v>11</v>
      </c>
      <c r="B42">
        <v>146</v>
      </c>
      <c r="C42">
        <v>9.2e-05</v>
      </c>
      <c r="D42">
        <v>2.82016</v>
      </c>
    </row>
    <row r="43" spans="1:5">
      <c r="A43" t="s">
        <v>12</v>
      </c>
      <c r="B43">
        <v>144</v>
      </c>
      <c r="C43">
        <v>0.00013100000000000001</v>
      </c>
      <c r="D43">
        <v>2.88456</v>
      </c>
    </row>
    <row r="44" spans="1:5">
      <c r="B44" t="s">
        <v>13</v>
      </c>
      <c r="C44">
        <f>SUM(C35:C43)</f>
        <v>0.00099500000000000001</v>
      </c>
      <c r="D44">
        <f>SUM(D35:D43)</f>
        <v>21.178291999999999</v>
      </c>
    </row>
    <row r="45" spans="1:5">
      <c r="B45" t="s">
        <v>14</v>
      </c>
      <c r="C45">
        <f>C44/9</f>
        <v>0.00011055555555555555</v>
      </c>
      <c r="D45">
        <f>D44/9</f>
        <v>2.3531435555555555</v>
      </c>
    </row>
    <row r="46" spans="1:5">
      <c r="B46" t="s">
        <v>15</v>
      </c>
      <c r="C46">
        <f>SUM(C45+D45)</f>
        <v>2.3532541111111112</v>
      </c>
    </row>
    <row r="49" spans="1:5">
      <c r="A49" t="inlineStr">
        <is>
          <t>                   Detector : AKAZE , Descriptor : FREAK</t>
        </is>
      </c>
    </row>
    <row r="50" spans="1:5">
      <c r="A50" t="s">
        <v>0</v>
      </c>
      <c r="B50" t="s">
        <v>1</v>
      </c>
      <c r="C50" t="s">
        <v>2</v>
      </c>
      <c r="D50" t="s">
        <v>3</v>
      </c>
    </row>
    <row r="51" spans="1:5">
      <c r="A51" t="s">
        <v>4</v>
      </c>
      <c r="B51">
        <v>126</v>
      </c>
      <c r="C51">
        <v>0.000111</v>
      </c>
      <c r="D51">
        <v>44.545999999999999</v>
      </c>
    </row>
    <row r="52" spans="1:5">
      <c r="A52" t="s">
        <v>5</v>
      </c>
      <c r="B52">
        <v>129</v>
      </c>
      <c r="C52">
        <v>0.00013999999999999999</v>
      </c>
      <c r="D52">
        <v>46.439999999999998</v>
      </c>
    </row>
    <row r="53" spans="1:5">
      <c r="A53" t="s">
        <v>6</v>
      </c>
      <c r="B53">
        <v>127</v>
      </c>
      <c r="C53">
        <v>0.000108</v>
      </c>
      <c r="D53">
        <v>45.545499999999997</v>
      </c>
    </row>
    <row r="54" spans="1:5">
      <c r="A54" t="s">
        <v>7</v>
      </c>
      <c r="B54">
        <v>121</v>
      </c>
      <c r="C54">
        <v>0.000156</v>
      </c>
      <c r="D54">
        <v>48.140999999999998</v>
      </c>
    </row>
    <row r="55" spans="1:5">
      <c r="A55" t="s">
        <v>8</v>
      </c>
      <c r="B55">
        <v>122</v>
      </c>
      <c r="C55">
        <v>0.00016899999999999999</v>
      </c>
      <c r="D55">
        <v>43.058199999999999</v>
      </c>
    </row>
    <row r="56" spans="1:5">
      <c r="A56" t="s">
        <v>9</v>
      </c>
      <c r="B56">
        <v>133</v>
      </c>
      <c r="C56">
        <v>0.00016899999999999999</v>
      </c>
      <c r="D56">
        <v>47.805700000000002</v>
      </c>
    </row>
    <row r="57" spans="1:5">
      <c r="A57" t="s">
        <v>10</v>
      </c>
      <c r="B57">
        <v>144</v>
      </c>
      <c r="C57">
        <v>0.00014899999999999999</v>
      </c>
      <c r="D57">
        <v>50.6387</v>
      </c>
    </row>
    <row r="58" spans="1:5">
      <c r="A58" t="s">
        <v>11</v>
      </c>
      <c r="B58">
        <v>147</v>
      </c>
      <c r="C58">
        <v>9.5000000000000005e-05</v>
      </c>
      <c r="D58">
        <v>43.069499999999998</v>
      </c>
    </row>
    <row r="59" spans="1:5">
      <c r="A59" t="s">
        <v>12</v>
      </c>
      <c r="B59">
        <v>138</v>
      </c>
      <c r="C59">
        <v>0.00012400000000000001</v>
      </c>
      <c r="D59">
        <v>43.069499999999998</v>
      </c>
    </row>
    <row r="60" spans="1:5">
      <c r="B60" t="s">
        <v>13</v>
      </c>
      <c r="C60">
        <f>SUM(C51:C59)</f>
        <v>0.0012209999999999999</v>
      </c>
      <c r="D60">
        <f>SUM(D51:D59)</f>
        <v>412.3141</v>
      </c>
    </row>
    <row r="61" spans="1:5">
      <c r="B61" t="s">
        <v>14</v>
      </c>
      <c r="C61">
        <f>C60/9</f>
        <v>0.00013566666666666664</v>
      </c>
      <c r="D61">
        <f>D60/9</f>
        <v>45.812677777777779</v>
      </c>
    </row>
    <row r="62" spans="1:5">
      <c r="B62" t="s">
        <v>15</v>
      </c>
      <c r="C62">
        <f>SUM(C61+D61)</f>
        <v>45.812813444444444</v>
      </c>
    </row>
    <row r="65" spans="1:5">
      <c r="A65" t="inlineStr">
        <is>
          <t>                   Detector : AKAZE , Descriptor : ORB</t>
        </is>
      </c>
    </row>
    <row r="66" spans="1:5">
      <c r="A66" t="s">
        <v>0</v>
      </c>
      <c r="B66" t="s">
        <v>1</v>
      </c>
      <c r="C66" t="s">
        <v>2</v>
      </c>
      <c r="D66" t="s">
        <v>3</v>
      </c>
    </row>
    <row r="67" spans="1:5">
      <c r="A67" t="s">
        <v>4</v>
      </c>
      <c r="B67">
        <v>131</v>
      </c>
      <c r="C67">
        <v>9.2999999999999997e-05</v>
      </c>
      <c r="D67">
        <v>3.86713</v>
      </c>
    </row>
    <row r="68" spans="1:5">
      <c r="A68" t="s">
        <v>5</v>
      </c>
      <c r="B68">
        <v>129</v>
      </c>
      <c r="C68">
        <v>0.000115</v>
      </c>
      <c r="D68">
        <v>4.0013300000000003</v>
      </c>
    </row>
    <row r="69" spans="1:5">
      <c r="A69" t="s">
        <v>6</v>
      </c>
      <c r="B69">
        <v>127</v>
      </c>
      <c r="C69">
        <v>0.00015799999999999999</v>
      </c>
      <c r="D69">
        <v>3.9269699999999998</v>
      </c>
    </row>
    <row r="70" spans="1:5">
      <c r="A70" t="s">
        <v>7</v>
      </c>
      <c r="B70">
        <v>127</v>
      </c>
      <c r="C70">
        <v>0.0001</v>
      </c>
      <c r="D70">
        <v>3.32592</v>
      </c>
    </row>
    <row r="71" spans="1:5">
      <c r="A71" t="s">
        <v>8</v>
      </c>
      <c r="B71">
        <v>130</v>
      </c>
      <c r="C71">
        <v>9.6000000000000002e-05</v>
      </c>
      <c r="D71">
        <v>3.8647200000000002</v>
      </c>
    </row>
    <row r="72" spans="1:5">
      <c r="A72" t="s">
        <v>9</v>
      </c>
      <c r="B72">
        <v>131</v>
      </c>
      <c r="C72">
        <v>0.00016699999999999999</v>
      </c>
      <c r="D72">
        <v>4.1195899999999996</v>
      </c>
    </row>
    <row r="73" spans="1:5">
      <c r="A73" t="s">
        <v>10</v>
      </c>
      <c r="B73">
        <v>137</v>
      </c>
      <c r="C73">
        <v>0.000165</v>
      </c>
      <c r="D73">
        <v>3.3371200000000001</v>
      </c>
    </row>
    <row r="74" spans="1:5">
      <c r="A74" t="s">
        <v>11</v>
      </c>
      <c r="B74">
        <v>135</v>
      </c>
      <c r="C74">
        <v>0.00013899999999999999</v>
      </c>
      <c r="D74">
        <v>4.0521900000000004</v>
      </c>
    </row>
    <row r="75" spans="1:5">
      <c r="A75" t="s">
        <v>12</v>
      </c>
      <c r="B75">
        <v>145</v>
      </c>
      <c r="C75">
        <v>0.000156</v>
      </c>
      <c r="D75">
        <v>3.29114</v>
      </c>
    </row>
    <row r="76" spans="1:5">
      <c r="B76" t="s">
        <v>13</v>
      </c>
      <c r="C76">
        <f>SUM(C67:C75)</f>
        <v>0.001189</v>
      </c>
      <c r="D76">
        <f>SUM(D67:D75)</f>
        <v>33.786110000000001</v>
      </c>
    </row>
    <row r="77" spans="1:5">
      <c r="B77" t="s">
        <v>14</v>
      </c>
      <c r="C77">
        <f>C76/9</f>
        <v>0.00013211111111111111</v>
      </c>
      <c r="D77">
        <f>D76/9</f>
        <v>3.7540122222222223</v>
      </c>
    </row>
    <row r="78" spans="1:5">
      <c r="B78" t="s">
        <v>15</v>
      </c>
      <c r="C78">
        <f>SUM(C77+D77)</f>
        <v>3.7541443333333335</v>
      </c>
    </row>
    <row r="80" spans="1:5">
      <c r="A80" t="inlineStr">
        <is>
          <t>                   Detector : AKAZE , Descriptor : SIFT</t>
        </is>
      </c>
    </row>
    <row r="81" spans="1:5">
      <c r="A81" t="s">
        <v>0</v>
      </c>
      <c r="B81" t="s">
        <v>1</v>
      </c>
      <c r="C81" t="s">
        <v>2</v>
      </c>
      <c r="D81" t="s">
        <v>3</v>
      </c>
    </row>
    <row r="82" spans="1:5">
      <c r="A82" t="s">
        <v>4</v>
      </c>
      <c r="B82">
        <v>135</v>
      </c>
      <c r="C82">
        <v>0.00010900000000000001</v>
      </c>
      <c r="D82">
        <v>36.219999999999999</v>
      </c>
    </row>
    <row r="83" spans="1:5">
      <c r="A83" t="s">
        <v>5</v>
      </c>
      <c r="B83">
        <v>136</v>
      </c>
      <c r="C83">
        <v>0.00012400000000000001</v>
      </c>
      <c r="D83">
        <v>38.718400000000003</v>
      </c>
    </row>
    <row r="84" spans="1:5">
      <c r="A84" t="s">
        <v>6</v>
      </c>
      <c r="B84">
        <v>130</v>
      </c>
      <c r="C84">
        <v>0.000105</v>
      </c>
      <c r="D84">
        <v>39.995399999999997</v>
      </c>
    </row>
    <row r="85" spans="1:5">
      <c r="A85" t="s">
        <v>7</v>
      </c>
      <c r="B85">
        <v>138</v>
      </c>
      <c r="C85">
        <v>0.00013100000000000001</v>
      </c>
      <c r="D85">
        <v>39.618400000000001</v>
      </c>
    </row>
    <row r="86" spans="1:5">
      <c r="A86" t="s">
        <v>8</v>
      </c>
      <c r="B86">
        <v>137</v>
      </c>
      <c r="C86">
        <v>9.5000000000000005e-05</v>
      </c>
      <c r="D86">
        <v>50.7669</v>
      </c>
    </row>
    <row r="87" spans="1:5">
      <c r="A87" t="s">
        <v>9</v>
      </c>
      <c r="B87">
        <v>147</v>
      </c>
      <c r="C87">
        <v>9.8999999999999994e-05</v>
      </c>
      <c r="D87">
        <v>47.359999999999999</v>
      </c>
    </row>
    <row r="88" spans="1:5">
      <c r="A88" t="s">
        <v>10</v>
      </c>
      <c r="B88">
        <v>148</v>
      </c>
      <c r="C88">
        <v>9.8999999999999994e-05</v>
      </c>
      <c r="D88">
        <v>41.396099999999997</v>
      </c>
    </row>
    <row r="89" spans="1:5">
      <c r="A89" t="s">
        <v>11</v>
      </c>
      <c r="B89">
        <v>155</v>
      </c>
      <c r="C89">
        <v>0.00010900000000000001</v>
      </c>
      <c r="D89">
        <v>47.448700000000002</v>
      </c>
    </row>
    <row r="90" spans="1:5">
      <c r="A90" t="s">
        <v>12</v>
      </c>
      <c r="B90">
        <v>151</v>
      </c>
      <c r="C90">
        <v>9.1000000000000003e-05</v>
      </c>
      <c r="D90">
        <v>42.6357</v>
      </c>
    </row>
    <row r="91" spans="1:5">
      <c r="B91" t="s">
        <v>13</v>
      </c>
      <c r="C91">
        <f>SUM(C82:C90)</f>
        <v>0.00096200000000000007</v>
      </c>
      <c r="D91">
        <f>SUM(D82:D90)</f>
        <v>384.15960000000001</v>
      </c>
    </row>
    <row r="92" spans="1:5">
      <c r="B92" t="s">
        <v>14</v>
      </c>
      <c r="C92">
        <f>C91/9</f>
        <v>0.0001068888888888889</v>
      </c>
      <c r="D92">
        <f>D91/9</f>
        <v>42.684400000000004</v>
      </c>
    </row>
    <row r="93" spans="1:5">
      <c r="B93" t="s">
        <v>15</v>
      </c>
      <c r="C93">
        <f>SUM(C92+D92)</f>
        <v>42.68450688888889</v>
      </c>
    </row>
    <row r="96" spans="1:5">
      <c r="A96" t="inlineStr">
        <is>
          <t>                   Detector : BRISK, Descriptor : BRIEF</t>
        </is>
      </c>
    </row>
    <row r="97" spans="1:5">
      <c r="A97" t="s">
        <v>0</v>
      </c>
      <c r="B97" t="s">
        <v>1</v>
      </c>
      <c r="C97" t="s">
        <v>2</v>
      </c>
      <c r="D97" t="s">
        <v>3</v>
      </c>
    </row>
    <row r="98" spans="1:5">
      <c r="A98" t="s">
        <v>4</v>
      </c>
      <c r="B98">
        <v>178</v>
      </c>
      <c r="C98">
        <v>0.00015799999999999999</v>
      </c>
      <c r="D98">
        <v>1.1311</v>
      </c>
    </row>
    <row r="99" spans="1:5">
      <c r="A99" t="s">
        <v>5</v>
      </c>
      <c r="B99">
        <v>205</v>
      </c>
      <c r="C99">
        <v>9.8999999999999994e-05</v>
      </c>
      <c r="D99">
        <v>1.1055600000000001</v>
      </c>
    </row>
    <row r="100" spans="1:5">
      <c r="A100" t="s">
        <v>6</v>
      </c>
      <c r="B100">
        <v>185</v>
      </c>
      <c r="C100">
        <v>8.7999999999999998e-05</v>
      </c>
      <c r="D100">
        <v>1.0972999999999999</v>
      </c>
    </row>
    <row r="101" spans="1:5">
      <c r="A101" t="s">
        <v>7</v>
      </c>
      <c r="B101">
        <v>179</v>
      </c>
      <c r="C101">
        <v>0.00011900000000000001</v>
      </c>
      <c r="D101">
        <v>1.18605</v>
      </c>
    </row>
    <row r="102" spans="1:5">
      <c r="A102" t="s">
        <v>8</v>
      </c>
      <c r="B102">
        <v>183</v>
      </c>
      <c r="C102">
        <v>0.00010900000000000001</v>
      </c>
      <c r="D102">
        <v>1.1317999999999999</v>
      </c>
    </row>
    <row r="103" spans="1:5">
      <c r="A103" t="s">
        <v>9</v>
      </c>
      <c r="B103">
        <v>195</v>
      </c>
      <c r="C103">
        <v>0.000116</v>
      </c>
      <c r="D103">
        <v>1.17187</v>
      </c>
    </row>
    <row r="104" spans="1:5">
      <c r="A104" t="s">
        <v>10</v>
      </c>
      <c r="B104">
        <v>207</v>
      </c>
      <c r="C104">
        <v>0.000126</v>
      </c>
      <c r="D104">
        <v>1.1434200000000001</v>
      </c>
    </row>
    <row r="105" spans="1:5">
      <c r="A105" t="s">
        <v>11</v>
      </c>
      <c r="B105">
        <v>189</v>
      </c>
      <c r="C105">
        <v>0.00011900000000000001</v>
      </c>
      <c r="D105">
        <v>1.09788</v>
      </c>
    </row>
    <row r="106" spans="1:5">
      <c r="A106" t="s">
        <v>12</v>
      </c>
      <c r="B106">
        <v>183</v>
      </c>
      <c r="C106">
        <v>0.000136</v>
      </c>
      <c r="D106">
        <v>1.0714600000000001</v>
      </c>
    </row>
    <row r="107" spans="1:5">
      <c r="B107" t="s">
        <v>13</v>
      </c>
      <c r="C107">
        <f>SUM(C98:C106)</f>
        <v>0.00107</v>
      </c>
      <c r="D107">
        <f>SUM(D98:D106)</f>
        <v>10.13644</v>
      </c>
    </row>
    <row r="108" spans="1:5">
      <c r="B108" t="s">
        <v>14</v>
      </c>
      <c r="C108">
        <f>C107/9</f>
        <v>0.00011888888888888889</v>
      </c>
      <c r="D108">
        <f>D107/9</f>
        <v>1.1262711111111112</v>
      </c>
    </row>
    <row r="109" spans="1:5">
      <c r="B109" t="s">
        <v>15</v>
      </c>
      <c r="C109">
        <f>SUM(C108+D108)</f>
        <v>1.12639</v>
      </c>
    </row>
    <row r="111" spans="1:5">
      <c r="A111" t="inlineStr">
        <is>
          <t>                   Detector : BRISK, Descriptor : BRISK</t>
        </is>
      </c>
    </row>
    <row r="112" spans="1:5">
      <c r="A112" t="s">
        <v>0</v>
      </c>
      <c r="B112" t="s">
        <v>1</v>
      </c>
      <c r="C112" t="s">
        <v>2</v>
      </c>
      <c r="D112" t="s">
        <v>3</v>
      </c>
    </row>
    <row r="113" spans="1:5">
      <c r="A113" t="s">
        <v>4</v>
      </c>
      <c r="B113">
        <v>171</v>
      </c>
      <c r="C113">
        <v>0.00019000000000000001</v>
      </c>
      <c r="D113">
        <v>3.4799099999999998</v>
      </c>
    </row>
    <row r="114" spans="1:5">
      <c r="A114" t="s">
        <v>5</v>
      </c>
      <c r="B114">
        <v>176</v>
      </c>
      <c r="C114">
        <v>8.3999999999999995e-05</v>
      </c>
      <c r="D114">
        <v>3.4670000000000001</v>
      </c>
    </row>
    <row r="115" spans="1:5">
      <c r="A115" t="s">
        <v>6</v>
      </c>
      <c r="B115">
        <v>157</v>
      </c>
      <c r="C115">
        <v>0.00013100000000000001</v>
      </c>
      <c r="D115">
        <v>3.4640900000000001</v>
      </c>
    </row>
    <row r="116" spans="1:5">
      <c r="A116" t="s">
        <v>7</v>
      </c>
      <c r="B116">
        <v>176</v>
      </c>
      <c r="C116">
        <v>0.00012999999999999999</v>
      </c>
      <c r="D116">
        <v>3.8277100000000002</v>
      </c>
    </row>
    <row r="117" spans="1:5">
      <c r="A117" t="s">
        <v>8</v>
      </c>
      <c r="B117">
        <v>174</v>
      </c>
      <c r="C117">
        <v>0.00014200000000000001</v>
      </c>
      <c r="D117">
        <v>3.48617</v>
      </c>
    </row>
    <row r="118" spans="1:5">
      <c r="A118" t="s">
        <v>9</v>
      </c>
      <c r="B118">
        <v>188</v>
      </c>
      <c r="C118">
        <v>0.000126</v>
      </c>
      <c r="D118">
        <v>3.6206200000000002</v>
      </c>
    </row>
    <row r="119" spans="1:5">
      <c r="A119" t="s">
        <v>10</v>
      </c>
      <c r="B119">
        <v>173</v>
      </c>
      <c r="C119">
        <v>0.000106</v>
      </c>
      <c r="D119">
        <v>3.43405</v>
      </c>
    </row>
    <row r="120" spans="1:5">
      <c r="A120" t="s">
        <v>11</v>
      </c>
      <c r="B120">
        <v>171</v>
      </c>
      <c r="C120">
        <v>0.000115</v>
      </c>
      <c r="D120">
        <v>3.3090799999999998</v>
      </c>
    </row>
    <row r="121" spans="1:5">
      <c r="A121" t="s">
        <v>12</v>
      </c>
      <c r="B121">
        <v>184</v>
      </c>
      <c r="C121">
        <v>0.00014799999999999999</v>
      </c>
      <c r="D121">
        <v>3.15022</v>
      </c>
    </row>
    <row r="122" spans="1:5">
      <c r="B122" t="s">
        <v>13</v>
      </c>
      <c r="C122">
        <f>SUM(C113:C121)</f>
        <v>0.0011720000000000001</v>
      </c>
      <c r="D122">
        <f>SUM(D113:D121)</f>
        <v>31.238849999999999</v>
      </c>
    </row>
    <row r="123" spans="1:5">
      <c r="B123" t="s">
        <v>14</v>
      </c>
      <c r="C123">
        <f>C122/9</f>
        <v>0.00013022222222222222</v>
      </c>
      <c r="D123">
        <f>D122/9</f>
        <v>3.4709833333333333</v>
      </c>
    </row>
    <row r="124" spans="1:5">
      <c r="B124" t="s">
        <v>15</v>
      </c>
      <c r="C124">
        <f>SUM(C123+D123)</f>
        <v>3.4711135555555557</v>
      </c>
    </row>
    <row r="126" spans="1:5">
      <c r="A126" t="inlineStr">
        <is>
          <t>                   Detector : BRISK, Descriptor : FREAK</t>
        </is>
      </c>
    </row>
    <row r="127" spans="1:5">
      <c r="A127" t="s">
        <v>0</v>
      </c>
      <c r="B127" t="s">
        <v>1</v>
      </c>
      <c r="C127" t="s">
        <v>2</v>
      </c>
      <c r="D127" t="s">
        <v>3</v>
      </c>
    </row>
    <row r="128" spans="1:5">
      <c r="A128" t="s">
        <v>4</v>
      </c>
      <c r="B128">
        <v>162</v>
      </c>
      <c r="C128">
        <v>0.00014999999999999999</v>
      </c>
      <c r="D128">
        <v>4.9557200000000003</v>
      </c>
    </row>
    <row r="129" spans="1:5">
      <c r="A129" t="s">
        <v>5</v>
      </c>
      <c r="B129">
        <v>175</v>
      </c>
      <c r="C129">
        <v>0.00016699999999999999</v>
      </c>
      <c r="D129">
        <v>5.2124600000000001</v>
      </c>
    </row>
    <row r="130" spans="1:5">
      <c r="A130" t="s">
        <v>6</v>
      </c>
      <c r="B130">
        <v>158</v>
      </c>
      <c r="C130">
        <v>0.000147</v>
      </c>
      <c r="D130">
        <v>4.9798299999999998</v>
      </c>
    </row>
    <row r="131" spans="1:5">
      <c r="A131" t="s">
        <v>7</v>
      </c>
      <c r="B131">
        <v>167</v>
      </c>
      <c r="C131">
        <v>0.00012999999999999999</v>
      </c>
      <c r="D131">
        <v>4.9800700000000004</v>
      </c>
    </row>
    <row r="132" spans="1:5">
      <c r="A132" t="s">
        <v>8</v>
      </c>
      <c r="B132">
        <v>160</v>
      </c>
      <c r="C132">
        <v>0.000156</v>
      </c>
      <c r="D132">
        <v>5.1534399999999998</v>
      </c>
    </row>
    <row r="133" spans="1:5">
      <c r="A133" t="s">
        <v>9</v>
      </c>
      <c r="B133">
        <v>182</v>
      </c>
      <c r="C133">
        <v>0.0001</v>
      </c>
      <c r="D133">
        <v>5.0570899999999996</v>
      </c>
    </row>
    <row r="134" spans="1:5">
      <c r="A134" t="s">
        <v>10</v>
      </c>
      <c r="B134">
        <v>167</v>
      </c>
      <c r="C134">
        <v>0.00012300000000000001</v>
      </c>
      <c r="D134">
        <v>5.4181600000000003</v>
      </c>
    </row>
    <row r="135" spans="1:5">
      <c r="A135" t="s">
        <v>11</v>
      </c>
      <c r="B135">
        <v>171</v>
      </c>
      <c r="C135">
        <v>0.000165</v>
      </c>
      <c r="D135">
        <v>5.0785499999999999</v>
      </c>
    </row>
    <row r="136" spans="1:5">
      <c r="A136" t="s">
        <v>12</v>
      </c>
      <c r="B136">
        <v>172</v>
      </c>
      <c r="C136">
        <v>0.00012999999999999999</v>
      </c>
      <c r="D136">
        <v>5.1273200000000001</v>
      </c>
    </row>
    <row r="137" spans="1:5">
      <c r="B137" t="s">
        <v>13</v>
      </c>
      <c r="C137">
        <f>SUM(C128:C136)</f>
        <v>0.001268</v>
      </c>
      <c r="D137">
        <f>SUM(D128:D136)</f>
        <v>45.96264</v>
      </c>
    </row>
    <row r="138" spans="1:5">
      <c r="B138" t="s">
        <v>14</v>
      </c>
      <c r="C138">
        <f>C137/9</f>
        <v>0.00014088888888888888</v>
      </c>
      <c r="D138">
        <f>D137/9</f>
        <v>5.1069599999999999</v>
      </c>
    </row>
    <row r="139" spans="1:5">
      <c r="B139" t="s">
        <v>15</v>
      </c>
      <c r="C139">
        <f>SUM(C138+D138)</f>
        <v>5.1071008888888887</v>
      </c>
    </row>
    <row r="142" spans="1:5">
      <c r="A142" t="inlineStr">
        <is>
          <t>                   Detector : BRISK, Descriptor : SIFT</t>
        </is>
      </c>
    </row>
    <row r="143" spans="1:5">
      <c r="A143" t="s">
        <v>0</v>
      </c>
      <c r="B143" t="s">
        <v>1</v>
      </c>
      <c r="C143" t="s">
        <v>2</v>
      </c>
      <c r="D143" t="s">
        <v>3</v>
      </c>
    </row>
    <row r="144" spans="1:5">
      <c r="A144" t="s">
        <v>4</v>
      </c>
      <c r="B144">
        <v>184</v>
      </c>
      <c r="C144">
        <v>0.00015899999999999999</v>
      </c>
      <c r="D144">
        <v>65.975499999999997</v>
      </c>
    </row>
    <row r="145" spans="1:5">
      <c r="A145" t="s">
        <v>5</v>
      </c>
      <c r="B145">
        <v>193</v>
      </c>
      <c r="C145">
        <v>0.000164</v>
      </c>
      <c r="D145">
        <v>71.101799999999997</v>
      </c>
    </row>
    <row r="146" spans="1:5">
      <c r="A146" t="s">
        <v>6</v>
      </c>
      <c r="B146">
        <v>171</v>
      </c>
      <c r="C146">
        <v>0.00015300000000000001</v>
      </c>
      <c r="D146">
        <v>70.981800000000007</v>
      </c>
    </row>
    <row r="147" spans="1:5">
      <c r="A147" t="s">
        <v>7</v>
      </c>
      <c r="B147">
        <v>183</v>
      </c>
      <c r="C147">
        <v>0.000155</v>
      </c>
      <c r="D147">
        <v>82.275300000000001</v>
      </c>
    </row>
    <row r="148" spans="1:5">
      <c r="A148" t="s">
        <v>8</v>
      </c>
      <c r="B148">
        <v>173</v>
      </c>
      <c r="C148">
        <v>9.5000000000000005e-05</v>
      </c>
      <c r="D148">
        <v>74.065200000000004</v>
      </c>
    </row>
    <row r="149" spans="1:5">
      <c r="A149" t="s">
        <v>9</v>
      </c>
      <c r="B149">
        <v>196</v>
      </c>
      <c r="C149">
        <v>0.00016000000000000001</v>
      </c>
      <c r="D149">
        <v>75.032899999999998</v>
      </c>
    </row>
    <row r="150" spans="1:5">
      <c r="A150" t="s">
        <v>10</v>
      </c>
      <c r="B150">
        <v>196</v>
      </c>
      <c r="C150">
        <v>0.000113</v>
      </c>
      <c r="D150">
        <v>80.918599999999998</v>
      </c>
    </row>
    <row r="151" spans="1:5">
      <c r="A151" t="s">
        <v>11</v>
      </c>
      <c r="B151">
        <v>178</v>
      </c>
      <c r="C151">
        <v>0.00012</v>
      </c>
      <c r="D151">
        <v>75.222700000000003</v>
      </c>
    </row>
    <row r="152" spans="1:5">
      <c r="A152" t="s">
        <v>12</v>
      </c>
      <c r="B152">
        <v>185</v>
      </c>
      <c r="C152">
        <v>0.000155</v>
      </c>
      <c r="D152">
        <v>71.408699999999996</v>
      </c>
    </row>
    <row r="153" spans="1:5">
      <c r="B153" t="s">
        <v>13</v>
      </c>
      <c r="C153">
        <f>SUM(C144:C152)</f>
        <v>0.001274</v>
      </c>
      <c r="D153">
        <f>SUM(D144:D152)</f>
        <v>666.98249999999996</v>
      </c>
    </row>
    <row r="154" spans="1:5">
      <c r="B154" t="s">
        <v>14</v>
      </c>
      <c r="C154">
        <f>C153/9</f>
        <v>0.00014155555555555555</v>
      </c>
      <c r="D154">
        <f>D153/9</f>
        <v>74.109166666666667</v>
      </c>
    </row>
    <row r="155" spans="1:5">
      <c r="B155" t="s">
        <v>15</v>
      </c>
      <c r="C155">
        <f>SUM(C154+D154)</f>
        <v>74.109308222222225</v>
      </c>
    </row>
    <row r="158" spans="1:5">
      <c r="A158" t="inlineStr">
        <is>
          <t>                   Detector : FAST, Descriptor : BRIEF</t>
        </is>
      </c>
    </row>
    <row r="159" spans="1:5">
      <c r="A159" t="s">
        <v>0</v>
      </c>
      <c r="B159" t="s">
        <v>1</v>
      </c>
      <c r="C159" t="s">
        <v>2</v>
      </c>
      <c r="D159" t="s">
        <v>3</v>
      </c>
    </row>
    <row r="160" spans="1:5">
      <c r="A160" t="s">
        <v>4</v>
      </c>
      <c r="B160">
        <v>119</v>
      </c>
      <c r="C160">
        <v>0.000101</v>
      </c>
      <c r="D160">
        <v>1.9945900000000001</v>
      </c>
    </row>
    <row r="161" spans="1:5">
      <c r="A161" t="s">
        <v>5</v>
      </c>
      <c r="B161">
        <v>130</v>
      </c>
      <c r="C161">
        <v>9.2999999999999997e-05</v>
      </c>
      <c r="D161">
        <v>1.8857900000000001</v>
      </c>
    </row>
    <row r="162" spans="1:5">
      <c r="A162" t="s">
        <v>6</v>
      </c>
      <c r="B162">
        <v>118</v>
      </c>
      <c r="C162">
        <v>6.7999999999999999e-05</v>
      </c>
      <c r="D162">
        <v>0.8246</v>
      </c>
    </row>
    <row r="163" spans="1:5">
      <c r="A163" t="s">
        <v>7</v>
      </c>
      <c r="B163">
        <v>126</v>
      </c>
      <c r="C163">
        <v>9.7999999999999997e-05</v>
      </c>
      <c r="D163">
        <v>0.82259499999999997</v>
      </c>
    </row>
    <row r="164" spans="1:5">
      <c r="A164" t="s">
        <v>8</v>
      </c>
      <c r="B164">
        <v>108</v>
      </c>
      <c r="C164">
        <v>8.1000000000000004e-05</v>
      </c>
      <c r="D164">
        <v>1.179</v>
      </c>
    </row>
    <row r="165" spans="1:5">
      <c r="A165" t="s">
        <v>9</v>
      </c>
      <c r="B165">
        <v>123</v>
      </c>
      <c r="C165">
        <v>6.4999999999999994e-05</v>
      </c>
      <c r="D165">
        <v>0.81269999999999998</v>
      </c>
    </row>
    <row r="166" spans="1:5">
      <c r="A166" t="s">
        <v>10</v>
      </c>
      <c r="B166">
        <v>131</v>
      </c>
      <c r="C166">
        <v>7.2999999999999999e-05</v>
      </c>
      <c r="D166">
        <v>0.82474999999999998</v>
      </c>
    </row>
    <row r="167" spans="1:5">
      <c r="A167" t="s">
        <v>11</v>
      </c>
      <c r="B167">
        <v>125</v>
      </c>
      <c r="C167">
        <v>6.4999999999999994e-05</v>
      </c>
      <c r="D167">
        <v>0.81359999999999999</v>
      </c>
    </row>
    <row r="168" spans="1:5">
      <c r="A168" t="s">
        <v>12</v>
      </c>
      <c r="B168">
        <v>119</v>
      </c>
      <c r="C168">
        <v>6.3e-05</v>
      </c>
      <c r="D168">
        <v>2.2200000000000002</v>
      </c>
    </row>
    <row r="169" spans="1:5">
      <c r="B169" t="s">
        <v>13</v>
      </c>
      <c r="C169">
        <f>SUM(C160:C168)</f>
        <v>0.00070699999999999995</v>
      </c>
      <c r="D169">
        <f>SUM(D160:D168)</f>
        <v>11.377625</v>
      </c>
    </row>
    <row r="170" spans="1:5">
      <c r="B170" t="s">
        <v>14</v>
      </c>
      <c r="C170">
        <f>C169/9</f>
        <v>7.8555555555555548e-05</v>
      </c>
      <c r="D170">
        <f>D169/9</f>
        <v>1.2641805555555556</v>
      </c>
    </row>
    <row r="171" spans="1:5">
      <c r="B171" t="s">
        <v>15</v>
      </c>
      <c r="C171">
        <f>SUM(C170+D170)</f>
        <v>1.2642591111111112</v>
      </c>
    </row>
    <row r="174" spans="1:5">
      <c r="A174" t="inlineStr">
        <is>
          <t>                   Detector : FAST, Descriptor : BRISK</t>
        </is>
      </c>
    </row>
    <row r="175" spans="1:5">
      <c r="A175" t="s">
        <v>0</v>
      </c>
      <c r="B175" t="s">
        <v>1</v>
      </c>
      <c r="C175" t="s">
        <v>2</v>
      </c>
      <c r="D175" t="s">
        <v>3</v>
      </c>
    </row>
    <row r="176" spans="1:5">
      <c r="A176" t="s">
        <v>4</v>
      </c>
      <c r="B176">
        <v>97</v>
      </c>
      <c r="C176">
        <v>0.000156</v>
      </c>
      <c r="D176">
        <v>2.9700000000000002</v>
      </c>
    </row>
    <row r="177" spans="1:5">
      <c r="A177" t="s">
        <v>5</v>
      </c>
      <c r="B177">
        <v>104</v>
      </c>
      <c r="C177">
        <v>0.00010900000000000001</v>
      </c>
      <c r="D177">
        <v>2.6691400000000001</v>
      </c>
    </row>
    <row r="178" spans="1:5">
      <c r="A178" t="s">
        <v>6</v>
      </c>
      <c r="B178">
        <v>101</v>
      </c>
      <c r="C178">
        <v>0.0001</v>
      </c>
      <c r="D178">
        <v>2.0219399999999998</v>
      </c>
    </row>
    <row r="179" spans="1:5">
      <c r="A179" t="s">
        <v>7</v>
      </c>
      <c r="B179">
        <v>98</v>
      </c>
      <c r="C179">
        <v>8.2000000000000001e-05</v>
      </c>
      <c r="D179">
        <v>1.9056</v>
      </c>
    </row>
    <row r="180" spans="1:5">
      <c r="A180" t="s">
        <v>8</v>
      </c>
      <c r="B180">
        <v>85</v>
      </c>
      <c r="C180">
        <v>0.000101</v>
      </c>
      <c r="D180">
        <v>2.1822300000000001</v>
      </c>
    </row>
    <row r="181" spans="1:5">
      <c r="A181" t="s">
        <v>9</v>
      </c>
      <c r="B181">
        <v>107</v>
      </c>
      <c r="C181">
        <v>9.2999999999999997e-05</v>
      </c>
      <c r="D181">
        <v>2.0346799999999998</v>
      </c>
    </row>
    <row r="182" spans="1:5">
      <c r="A182" t="s">
        <v>10</v>
      </c>
      <c r="B182">
        <v>107</v>
      </c>
      <c r="C182">
        <v>9.3999999999999994e-05</v>
      </c>
      <c r="D182">
        <v>1.9551400000000001</v>
      </c>
    </row>
    <row r="183" spans="1:5">
      <c r="A183" t="s">
        <v>11</v>
      </c>
      <c r="B183">
        <v>100</v>
      </c>
      <c r="C183">
        <v>0.00012400000000000001</v>
      </c>
      <c r="D183">
        <v>1.7969599999999999</v>
      </c>
    </row>
    <row r="184" spans="1:5">
      <c r="A184" t="s">
        <v>12</v>
      </c>
      <c r="B184">
        <v>100</v>
      </c>
      <c r="C184">
        <v>0.000125</v>
      </c>
      <c r="D184">
        <v>2.86965</v>
      </c>
    </row>
    <row r="185" spans="1:5">
      <c r="B185" t="s">
        <v>13</v>
      </c>
      <c r="C185">
        <f>SUM(C176:C184)</f>
        <v>0.00098400000000000007</v>
      </c>
      <c r="D185">
        <f>SUM(D176:D184)</f>
        <v>20.405339999999999</v>
      </c>
    </row>
    <row r="186" spans="1:5">
      <c r="B186" t="s">
        <v>14</v>
      </c>
      <c r="C186">
        <f>C185/9</f>
        <v>0.00010933333333333334</v>
      </c>
      <c r="D186">
        <f>D185/9</f>
        <v>2.2672599999999998</v>
      </c>
    </row>
    <row r="187" spans="1:5">
      <c r="B187" t="s">
        <v>15</v>
      </c>
      <c r="C187">
        <f>SUM(C186+D186)</f>
        <v>2.2673693333333333</v>
      </c>
    </row>
    <row r="190" spans="1:5">
      <c r="A190" t="inlineStr">
        <is>
          <t>                   Detector : FAST, Descriptor : FREAK</t>
        </is>
      </c>
    </row>
    <row r="191" spans="1:5">
      <c r="A191" t="s">
        <v>0</v>
      </c>
      <c r="B191" t="s">
        <v>1</v>
      </c>
      <c r="C191" t="s">
        <v>2</v>
      </c>
      <c r="D191" t="s">
        <v>3</v>
      </c>
    </row>
    <row r="192" spans="1:5">
      <c r="A192" t="s">
        <v>4</v>
      </c>
      <c r="B192">
        <v>98</v>
      </c>
      <c r="C192">
        <v>0.00013300000000000001</v>
      </c>
      <c r="D192">
        <v>52.755400000000002</v>
      </c>
    </row>
    <row r="193" spans="1:5">
      <c r="A193" t="s">
        <v>5</v>
      </c>
      <c r="B193">
        <v>99</v>
      </c>
      <c r="C193">
        <v>0.000103</v>
      </c>
      <c r="D193">
        <v>52.682000000000002</v>
      </c>
    </row>
    <row r="194" spans="1:5">
      <c r="A194" t="s">
        <v>6</v>
      </c>
      <c r="B194">
        <v>91</v>
      </c>
      <c r="C194">
        <v>8.8999999999999995e-05</v>
      </c>
      <c r="D194">
        <v>47.8414</v>
      </c>
    </row>
    <row r="195" spans="1:5">
      <c r="A195" t="s">
        <v>7</v>
      </c>
      <c r="B195">
        <v>98</v>
      </c>
      <c r="C195">
        <v>8.7000000000000001e-05</v>
      </c>
      <c r="D195">
        <v>52.648800000000001</v>
      </c>
    </row>
    <row r="196" spans="1:5">
      <c r="A196" t="s">
        <v>8</v>
      </c>
      <c r="B196">
        <v>85</v>
      </c>
      <c r="C196">
        <v>0.00012400000000000001</v>
      </c>
      <c r="D196">
        <v>54.194099999999999</v>
      </c>
    </row>
    <row r="197" spans="1:5">
      <c r="A197" t="s">
        <v>9</v>
      </c>
      <c r="B197">
        <v>99</v>
      </c>
      <c r="C197">
        <v>0.00011400000000000001</v>
      </c>
      <c r="D197">
        <v>53.319000000000003</v>
      </c>
    </row>
    <row r="198" spans="1:5">
      <c r="A198" t="s">
        <v>10</v>
      </c>
      <c r="B198">
        <v>102</v>
      </c>
      <c r="C198">
        <v>9.8999999999999994e-05</v>
      </c>
      <c r="D198">
        <v>53.538499999999999</v>
      </c>
    </row>
    <row r="199" spans="1:5">
      <c r="A199" t="s">
        <v>11</v>
      </c>
      <c r="B199">
        <v>101</v>
      </c>
      <c r="C199">
        <v>7.7999999999999999e-05</v>
      </c>
      <c r="D199">
        <v>52.444000000000003</v>
      </c>
    </row>
    <row r="200" spans="1:5">
      <c r="A200" t="s">
        <v>12</v>
      </c>
      <c r="B200">
        <v>105</v>
      </c>
      <c r="C200">
        <v>9.5000000000000005e-05</v>
      </c>
      <c r="D200">
        <v>52.9253</v>
      </c>
    </row>
    <row r="201" spans="1:5">
      <c r="B201" t="s">
        <v>13</v>
      </c>
      <c r="C201">
        <f>SUM(C192:C200)</f>
        <v>0.00092199999999999997</v>
      </c>
      <c r="D201">
        <f>SUM(D192:D200)</f>
        <v>472.3485</v>
      </c>
    </row>
    <row r="202" spans="1:5">
      <c r="B202" t="s">
        <v>14</v>
      </c>
      <c r="C202">
        <f>C201/9</f>
        <v>0.00010244444444444445</v>
      </c>
      <c r="D202">
        <f>D201/9</f>
        <v>52.483166666666669</v>
      </c>
    </row>
    <row r="203" spans="1:5">
      <c r="B203" t="s">
        <v>15</v>
      </c>
      <c r="C203">
        <f>SUM(C202+D202)</f>
        <v>52.483269111111113</v>
      </c>
    </row>
    <row r="206" spans="1:5">
      <c r="A206" t="inlineStr">
        <is>
          <t>                   Detector : FAST, Descriptor : ORB</t>
        </is>
      </c>
    </row>
    <row r="207" spans="1:5">
      <c r="A207" t="s">
        <v>0</v>
      </c>
      <c r="B207" t="s">
        <v>1</v>
      </c>
      <c r="C207" t="s">
        <v>2</v>
      </c>
      <c r="D207" t="s">
        <v>3</v>
      </c>
    </row>
    <row r="208" spans="1:5">
      <c r="A208" t="s">
        <v>4</v>
      </c>
      <c r="B208">
        <v>118</v>
      </c>
      <c r="C208">
        <v>7.7000000000000001e-05</v>
      </c>
      <c r="D208">
        <v>1.2466999999999999</v>
      </c>
    </row>
    <row r="209" spans="1:5">
      <c r="A209" t="s">
        <v>5</v>
      </c>
      <c r="B209">
        <v>123</v>
      </c>
      <c r="C209">
        <v>6.9999999999999994e-05</v>
      </c>
      <c r="D209">
        <v>1.2303500000000001</v>
      </c>
    </row>
    <row r="210" spans="1:5">
      <c r="A210" t="s">
        <v>6</v>
      </c>
      <c r="B210">
        <v>112</v>
      </c>
      <c r="C210">
        <v>6.0999999999999999e-05</v>
      </c>
      <c r="D210">
        <v>1.0451699999999999</v>
      </c>
    </row>
    <row r="211" spans="1:5">
      <c r="A211" t="s">
        <v>7</v>
      </c>
      <c r="B211">
        <v>126</v>
      </c>
      <c r="C211">
        <v>7.2000000000000002e-05</v>
      </c>
      <c r="D211">
        <v>1.07331</v>
      </c>
    </row>
    <row r="212" spans="1:5">
      <c r="A212" t="s">
        <v>8</v>
      </c>
      <c r="B212">
        <v>106</v>
      </c>
      <c r="C212">
        <v>9.7999999999999997e-05</v>
      </c>
      <c r="D212">
        <v>1.0527500000000001</v>
      </c>
    </row>
    <row r="213" spans="1:5">
      <c r="A213" t="s">
        <v>9</v>
      </c>
      <c r="B213">
        <v>122</v>
      </c>
      <c r="C213">
        <v>6.0000000000000002e-05</v>
      </c>
      <c r="D213">
        <v>1.05566</v>
      </c>
    </row>
    <row r="214" spans="1:5">
      <c r="A214" t="s">
        <v>10</v>
      </c>
      <c r="B214">
        <v>122</v>
      </c>
      <c r="C214">
        <v>7.3999999999999996e-05</v>
      </c>
      <c r="D214">
        <v>1.1177699999999999</v>
      </c>
    </row>
    <row r="215" spans="1:5">
      <c r="A215" t="s">
        <v>11</v>
      </c>
      <c r="B215">
        <v>123</v>
      </c>
      <c r="C215">
        <v>6.0000000000000002e-05</v>
      </c>
      <c r="D215">
        <v>1.10958</v>
      </c>
    </row>
    <row r="216" spans="1:5">
      <c r="A216" t="s">
        <v>12</v>
      </c>
      <c r="B216">
        <v>119</v>
      </c>
      <c r="C216">
        <v>7.2999999999999999e-05</v>
      </c>
      <c r="D216">
        <v>1.1244700000000001</v>
      </c>
    </row>
    <row r="217" spans="1:5">
      <c r="B217" t="s">
        <v>13</v>
      </c>
      <c r="C217">
        <f>SUM(C208:C216)</f>
        <v>0.00064499999999999996</v>
      </c>
      <c r="D217">
        <f>SUM(D208:D216)</f>
        <v>10.055759999999999</v>
      </c>
    </row>
    <row r="218" spans="1:5">
      <c r="B218" t="s">
        <v>14</v>
      </c>
      <c r="C218">
        <f>C217/9</f>
        <v>7.1666666666666656e-05</v>
      </c>
      <c r="D218">
        <f>D217/9</f>
        <v>1.1173066666666667</v>
      </c>
    </row>
    <row r="219" spans="1:5">
      <c r="B219" t="s">
        <v>15</v>
      </c>
      <c r="C219">
        <f>SUM(C218+D218)</f>
        <v>1.1173783333333334</v>
      </c>
    </row>
    <row r="222" spans="1:5">
      <c r="A222" t="inlineStr">
        <is>
          <t>                   Detector : HARRIS , Descriptor : BRIEF</t>
        </is>
      </c>
    </row>
    <row r="223" spans="1:5">
      <c r="A223" t="s">
        <v>0</v>
      </c>
      <c r="B223" t="s">
        <v>1</v>
      </c>
      <c r="C223" t="s">
        <v>2</v>
      </c>
      <c r="D223" t="s">
        <v>3</v>
      </c>
    </row>
    <row r="224" spans="1:5">
      <c r="A224" t="s">
        <v>4</v>
      </c>
      <c r="B224">
        <v>14</v>
      </c>
      <c r="C224">
        <v>0.00012999999999999999</v>
      </c>
      <c r="D224">
        <v>1.2090799999999999</v>
      </c>
    </row>
    <row r="225" spans="1:5">
      <c r="A225" t="s">
        <v>5</v>
      </c>
      <c r="B225">
        <v>11</v>
      </c>
      <c r="C225">
        <v>0.00013899999999999999</v>
      </c>
      <c r="D225">
        <v>1.67665</v>
      </c>
    </row>
    <row r="226" spans="1:5">
      <c r="A226" t="s">
        <v>6</v>
      </c>
      <c r="B226">
        <v>15</v>
      </c>
      <c r="C226">
        <v>0.00021800000000000001</v>
      </c>
      <c r="D226">
        <v>2.78606</v>
      </c>
    </row>
    <row r="227" spans="1:5">
      <c r="A227" t="s">
        <v>7</v>
      </c>
      <c r="B227">
        <v>20</v>
      </c>
      <c r="C227">
        <v>0.00016799999999999999</v>
      </c>
      <c r="D227">
        <v>1.8245400000000001</v>
      </c>
    </row>
    <row r="228" spans="1:5">
      <c r="A228" t="s">
        <v>8</v>
      </c>
      <c r="B228">
        <v>24</v>
      </c>
      <c r="C228">
        <v>0.000118</v>
      </c>
      <c r="D228">
        <v>1.3189900000000001</v>
      </c>
    </row>
    <row r="229" spans="1:5">
      <c r="A229" t="s">
        <v>9</v>
      </c>
      <c r="B229">
        <v>26</v>
      </c>
      <c r="C229">
        <v>0.000147</v>
      </c>
      <c r="D229">
        <v>2.60087</v>
      </c>
    </row>
    <row r="230" spans="1:5">
      <c r="A230" t="s">
        <v>10</v>
      </c>
      <c r="B230">
        <v>16</v>
      </c>
      <c r="C230">
        <v>0.000193</v>
      </c>
      <c r="D230">
        <v>4.0654000000000003</v>
      </c>
    </row>
    <row r="231" spans="1:5">
      <c r="A231" t="s">
        <v>11</v>
      </c>
      <c r="B231">
        <v>24</v>
      </c>
      <c r="C231">
        <v>0.000147</v>
      </c>
      <c r="D231">
        <v>1.66269</v>
      </c>
    </row>
    <row r="232" spans="1:5">
      <c r="A232" t="s">
        <v>12</v>
      </c>
      <c r="B232">
        <v>23</v>
      </c>
      <c r="C232">
        <v>0.000224</v>
      </c>
      <c r="D232">
        <v>1.56731</v>
      </c>
    </row>
    <row r="233" spans="1:5">
      <c r="B233" t="s">
        <v>13</v>
      </c>
      <c r="C233">
        <f>SUM(C224:C232)</f>
        <v>0.0014840000000000001</v>
      </c>
      <c r="D233">
        <f>SUM(D224:D232)</f>
        <v>18.711590000000001</v>
      </c>
    </row>
    <row r="234" spans="1:5">
      <c r="B234" t="s">
        <v>14</v>
      </c>
      <c r="C234">
        <f>C233/9</f>
        <v>0.0001648888888888889</v>
      </c>
      <c r="D234">
        <f>D233/9</f>
        <v>2.0790655555555557</v>
      </c>
    </row>
    <row r="235" spans="1:5">
      <c r="B235" t="s">
        <v>15</v>
      </c>
      <c r="C235">
        <f>SUM(C234+D234)</f>
        <v>2.0792304444444447</v>
      </c>
    </row>
    <row r="238" spans="1:5">
      <c r="A238" t="inlineStr">
        <is>
          <t>                   Detector : HARRIS , Descriptor : BRISK</t>
        </is>
      </c>
    </row>
    <row r="239" spans="1:5">
      <c r="A239" t="s">
        <v>0</v>
      </c>
      <c r="B239" t="s">
        <v>1</v>
      </c>
      <c r="C239" t="s">
        <v>2</v>
      </c>
      <c r="D239" t="s">
        <v>3</v>
      </c>
    </row>
    <row r="240" spans="1:5">
      <c r="A240" t="s">
        <v>4</v>
      </c>
      <c r="B240">
        <v>12</v>
      </c>
      <c r="C240">
        <v>0.000165</v>
      </c>
      <c r="D240">
        <v>1.3329299999999999</v>
      </c>
    </row>
    <row r="241" spans="1:5">
      <c r="A241" t="s">
        <v>5</v>
      </c>
      <c r="B241">
        <v>10</v>
      </c>
      <c r="C241">
        <v>0.000165</v>
      </c>
      <c r="D241">
        <v>1.2962100000000001</v>
      </c>
    </row>
    <row r="242" spans="1:5">
      <c r="A242" t="s">
        <v>6</v>
      </c>
      <c r="B242">
        <v>14</v>
      </c>
      <c r="C242">
        <v>0.000397</v>
      </c>
      <c r="D242">
        <v>1.4396199999999999</v>
      </c>
    </row>
    <row r="243" spans="1:5">
      <c r="A243" t="s">
        <v>7</v>
      </c>
      <c r="B243">
        <v>15</v>
      </c>
      <c r="C243">
        <v>0.000147</v>
      </c>
      <c r="D243">
        <v>1.4106099999999999</v>
      </c>
    </row>
    <row r="244" spans="1:5">
      <c r="A244" t="s">
        <v>8</v>
      </c>
      <c r="B244">
        <v>16</v>
      </c>
      <c r="C244">
        <v>0.0001</v>
      </c>
      <c r="D244">
        <v>1.6162300000000001</v>
      </c>
    </row>
    <row r="245" spans="1:5">
      <c r="A245" t="s">
        <v>9</v>
      </c>
      <c r="B245">
        <v>16</v>
      </c>
      <c r="C245">
        <v>0.00014200000000000001</v>
      </c>
      <c r="D245">
        <v>1.32063</v>
      </c>
    </row>
    <row r="246" spans="1:5">
      <c r="A246" t="s">
        <v>10</v>
      </c>
      <c r="B246">
        <v>15</v>
      </c>
      <c r="C246">
        <v>0.00026200000000000003</v>
      </c>
      <c r="D246">
        <v>1.4543299999999999</v>
      </c>
    </row>
    <row r="247" spans="1:5">
      <c r="A247" t="s">
        <v>11</v>
      </c>
      <c r="B247">
        <v>23</v>
      </c>
      <c r="C247">
        <v>0.00016200000000000001</v>
      </c>
      <c r="D247">
        <v>1.4303399999999999</v>
      </c>
    </row>
    <row r="248" spans="1:5">
      <c r="A248" t="s">
        <v>12</v>
      </c>
      <c r="B248">
        <v>21</v>
      </c>
      <c r="C248">
        <v>0.00024499999999999999</v>
      </c>
      <c r="D248">
        <v>1.4831399999999999</v>
      </c>
    </row>
    <row r="249" spans="1:5">
      <c r="B249" t="s">
        <v>13</v>
      </c>
      <c r="C249">
        <f>SUM(C240:C248)</f>
        <v>0.0017850000000000001</v>
      </c>
      <c r="D249">
        <f>SUM(D240:D248)</f>
        <v>12.784039999999999</v>
      </c>
    </row>
    <row r="250" spans="1:5">
      <c r="B250" t="s">
        <v>14</v>
      </c>
      <c r="C250">
        <f>C249/9</f>
        <v>0.00019833333333333335</v>
      </c>
      <c r="D250">
        <f>D249/9</f>
        <v>1.4204488888888889</v>
      </c>
    </row>
    <row r="251" spans="1:5">
      <c r="B251" t="s">
        <v>15</v>
      </c>
      <c r="C251">
        <f>SUM(C250+D250)</f>
        <v>1.4206472222222222</v>
      </c>
    </row>
    <row r="254" spans="1:5">
      <c r="A254" t="inlineStr">
        <is>
          <t>                   Detector : HARRIS , Descriptor : FREAK</t>
        </is>
      </c>
    </row>
    <row r="255" spans="1:5">
      <c r="A255" t="s">
        <v>0</v>
      </c>
      <c r="B255" t="s">
        <v>1</v>
      </c>
      <c r="C255" t="s">
        <v>2</v>
      </c>
      <c r="D255" t="s">
        <v>3</v>
      </c>
    </row>
    <row r="256" spans="1:5">
      <c r="A256" t="s">
        <v>4</v>
      </c>
      <c r="B256">
        <v>13</v>
      </c>
      <c r="C256">
        <v>0.000134</v>
      </c>
      <c r="D256">
        <v>46.776000000000003</v>
      </c>
    </row>
    <row r="257" spans="1:5">
      <c r="A257" t="s">
        <v>5</v>
      </c>
      <c r="B257">
        <v>13</v>
      </c>
      <c r="C257">
        <v>9.8999999999999994e-05</v>
      </c>
      <c r="D257">
        <v>47.259999999999998</v>
      </c>
    </row>
    <row r="258" spans="1:5">
      <c r="A258" t="s">
        <v>6</v>
      </c>
      <c r="B258">
        <v>15</v>
      </c>
      <c r="C258">
        <v>7.1000000000000005e-05</v>
      </c>
      <c r="D258">
        <v>46.293199999999999</v>
      </c>
    </row>
    <row r="259" spans="1:5">
      <c r="A259" t="s">
        <v>7</v>
      </c>
      <c r="B259">
        <v>15</v>
      </c>
      <c r="C259">
        <v>0.000111</v>
      </c>
      <c r="D259">
        <v>51.466500000000003</v>
      </c>
    </row>
    <row r="260" spans="1:5">
      <c r="A260" t="s">
        <v>8</v>
      </c>
      <c r="B260">
        <v>17</v>
      </c>
      <c r="C260">
        <v>8.6000000000000003e-05</v>
      </c>
      <c r="D260">
        <v>51.9756</v>
      </c>
    </row>
    <row r="261" spans="1:5">
      <c r="A261" t="s">
        <v>9</v>
      </c>
      <c r="B261">
        <v>20</v>
      </c>
      <c r="C261">
        <v>9.1000000000000003e-05</v>
      </c>
      <c r="D261">
        <v>52.707099999999997</v>
      </c>
    </row>
    <row r="262" spans="1:5">
      <c r="A262" t="s">
        <v>10</v>
      </c>
      <c r="B262">
        <v>12</v>
      </c>
      <c r="C262">
        <v>7.4999999999999993e-05</v>
      </c>
      <c r="D262">
        <v>52.082500000000003</v>
      </c>
    </row>
    <row r="263" spans="1:5">
      <c r="A263" t="s">
        <v>11</v>
      </c>
      <c r="B263">
        <v>21</v>
      </c>
      <c r="C263">
        <v>8.2999999999999998e-05</v>
      </c>
      <c r="D263">
        <v>52.336300000000001</v>
      </c>
    </row>
    <row r="264" spans="1:5">
      <c r="A264" t="s">
        <v>12</v>
      </c>
      <c r="B264">
        <v>18</v>
      </c>
      <c r="C264">
        <v>0.00015300000000000001</v>
      </c>
      <c r="D264">
        <v>52.206099999999999</v>
      </c>
    </row>
    <row r="265" spans="1:5">
      <c r="B265" t="s">
        <v>13</v>
      </c>
      <c r="C265">
        <f>SUM(C256:C264)</f>
        <v>0.00090300000000000005</v>
      </c>
      <c r="D265">
        <f>SUM(D256:D264)</f>
        <v>453.10329999999999</v>
      </c>
    </row>
    <row r="266" spans="1:5">
      <c r="B266" t="s">
        <v>14</v>
      </c>
      <c r="C266">
        <f>C265/9</f>
        <v>0.00010033333333333334</v>
      </c>
      <c r="D266">
        <f>D265/9</f>
        <v>50.344811111111113</v>
      </c>
    </row>
    <row r="267" spans="1:5">
      <c r="B267" t="s">
        <v>15</v>
      </c>
      <c r="C267">
        <f>SUM(C266+D266)</f>
        <v>50.344911444444449</v>
      </c>
    </row>
    <row r="270" spans="1:5">
      <c r="A270" t="inlineStr">
        <is>
          <t>                   Detector : HARRIS , Descriptor : ORB</t>
        </is>
      </c>
    </row>
    <row r="271" spans="1:5">
      <c r="A271" t="s">
        <v>0</v>
      </c>
      <c r="B271" t="s">
        <v>1</v>
      </c>
      <c r="C271" t="s">
        <v>2</v>
      </c>
      <c r="D271" t="s">
        <v>3</v>
      </c>
    </row>
    <row r="272" spans="1:5">
      <c r="A272" t="s">
        <v>4</v>
      </c>
      <c r="B272">
        <v>12</v>
      </c>
      <c r="C272">
        <v>0.000105</v>
      </c>
      <c r="D272">
        <v>1.28041</v>
      </c>
    </row>
    <row r="273" spans="1:5">
      <c r="A273" t="s">
        <v>5</v>
      </c>
      <c r="B273">
        <v>12</v>
      </c>
      <c r="C273">
        <v>0.00013200000000000001</v>
      </c>
      <c r="D273">
        <v>1.67825</v>
      </c>
    </row>
    <row r="274" spans="1:5">
      <c r="A274" t="s">
        <v>6</v>
      </c>
      <c r="B274">
        <v>15</v>
      </c>
      <c r="C274">
        <v>0.00035300000000000002</v>
      </c>
      <c r="D274">
        <v>1.7425200000000001</v>
      </c>
    </row>
    <row r="275" spans="1:5">
      <c r="A275" t="s">
        <v>7</v>
      </c>
      <c r="B275">
        <v>18</v>
      </c>
      <c r="C275">
        <v>0.00018599999999999999</v>
      </c>
      <c r="D275">
        <v>1.6864699999999999</v>
      </c>
    </row>
    <row r="276" spans="1:5">
      <c r="A276" t="s">
        <v>8</v>
      </c>
      <c r="B276">
        <v>24</v>
      </c>
      <c r="C276">
        <v>9.2e-05</v>
      </c>
      <c r="D276">
        <v>1.0259199999999999</v>
      </c>
    </row>
    <row r="277" spans="1:5">
      <c r="A277" t="s">
        <v>9</v>
      </c>
      <c r="B277">
        <v>20</v>
      </c>
      <c r="C277">
        <v>0.00016699999999999999</v>
      </c>
      <c r="D277">
        <v>1.7266999999999999</v>
      </c>
    </row>
    <row r="278" spans="1:5">
      <c r="A278" t="s">
        <v>10</v>
      </c>
      <c r="B278">
        <v>15</v>
      </c>
      <c r="C278">
        <v>0.000522</v>
      </c>
      <c r="D278">
        <v>1.11181</v>
      </c>
    </row>
    <row r="279" spans="1:5">
      <c r="A279" t="s">
        <v>11</v>
      </c>
      <c r="B279">
        <v>24</v>
      </c>
      <c r="C279">
        <v>0.000165</v>
      </c>
      <c r="D279">
        <v>1.91292</v>
      </c>
    </row>
    <row r="280" spans="1:5">
      <c r="A280" t="s">
        <v>12</v>
      </c>
      <c r="B280">
        <v>22</v>
      </c>
      <c r="C280">
        <v>8.7999999999999998e-05</v>
      </c>
      <c r="D280">
        <v>1.07819</v>
      </c>
    </row>
    <row r="281" spans="1:5">
      <c r="B281" t="s">
        <v>13</v>
      </c>
      <c r="C281">
        <f>SUM(C272:C280)</f>
        <v>0.00181</v>
      </c>
      <c r="D281">
        <f>SUM(D272:D280)</f>
        <v>13.24319</v>
      </c>
    </row>
    <row r="282" spans="1:5">
      <c r="B282" t="s">
        <v>14</v>
      </c>
      <c r="C282">
        <f>C281/9</f>
        <v>0.00020111111111111111</v>
      </c>
      <c r="D282">
        <f>D281/9</f>
        <v>1.4714655555555556</v>
      </c>
    </row>
    <row r="283" spans="1:5">
      <c r="B283" t="s">
        <v>15</v>
      </c>
      <c r="C283">
        <f>SUM(C282+D282)</f>
        <v>1.4716666666666667</v>
      </c>
    </row>
    <row r="286" spans="1:5">
      <c r="A286" t="inlineStr">
        <is>
          <t>                   Detector : ORB , Descriptor : BRIEF</t>
        </is>
      </c>
    </row>
    <row r="287" spans="1:5">
      <c r="A287" t="s">
        <v>0</v>
      </c>
      <c r="B287" t="s">
        <v>1</v>
      </c>
      <c r="C287" t="s">
        <v>2</v>
      </c>
      <c r="D287" t="s">
        <v>3</v>
      </c>
    </row>
    <row r="288" spans="1:5">
      <c r="A288" t="s">
        <v>4</v>
      </c>
      <c r="B288">
        <v>49</v>
      </c>
      <c r="C288">
        <v>0.000101</v>
      </c>
      <c r="D288">
        <v>0.54535</v>
      </c>
    </row>
    <row r="289" spans="1:5">
      <c r="A289" t="s">
        <v>5</v>
      </c>
      <c r="B289">
        <v>43</v>
      </c>
      <c r="C289">
        <v>0.00013200000000000001</v>
      </c>
      <c r="D289">
        <v>0.56847800000000004</v>
      </c>
    </row>
    <row r="290" spans="1:5">
      <c r="A290" t="s">
        <v>6</v>
      </c>
      <c r="B290">
        <v>45</v>
      </c>
      <c r="C290">
        <v>0.000108</v>
      </c>
      <c r="D290">
        <v>0.59403799999999995</v>
      </c>
    </row>
    <row r="291" spans="1:5">
      <c r="A291" t="s">
        <v>7</v>
      </c>
      <c r="B291">
        <v>59</v>
      </c>
      <c r="C291">
        <v>0.000117</v>
      </c>
      <c r="D291">
        <v>0.59835899999999997</v>
      </c>
    </row>
    <row r="292" spans="1:5">
      <c r="A292" t="s">
        <v>8</v>
      </c>
      <c r="B292">
        <v>53</v>
      </c>
      <c r="C292">
        <v>0.00013999999999999999</v>
      </c>
      <c r="D292">
        <v>0.62934599999999996</v>
      </c>
    </row>
    <row r="293" spans="1:5">
      <c r="A293" t="s">
        <v>9</v>
      </c>
      <c r="B293">
        <v>78</v>
      </c>
      <c r="C293">
        <v>0.000107</v>
      </c>
      <c r="D293">
        <v>0.65624000000000005</v>
      </c>
    </row>
    <row r="294" spans="1:5">
      <c r="A294" t="s">
        <v>10</v>
      </c>
      <c r="B294">
        <v>68</v>
      </c>
      <c r="C294">
        <v>0.00010900000000000001</v>
      </c>
      <c r="D294">
        <v>0.66067399999999998</v>
      </c>
    </row>
    <row r="295" spans="1:5">
      <c r="A295" t="s">
        <v>11</v>
      </c>
      <c r="B295">
        <v>84</v>
      </c>
      <c r="C295">
        <v>0.000111</v>
      </c>
      <c r="D295">
        <v>0.63504799999999995</v>
      </c>
    </row>
    <row r="296" spans="1:5">
      <c r="A296" t="s">
        <v>12</v>
      </c>
      <c r="B296">
        <v>66</v>
      </c>
      <c r="C296">
        <v>0.000103</v>
      </c>
      <c r="D296">
        <v>0.64948600000000001</v>
      </c>
    </row>
    <row r="297" spans="1:5">
      <c r="B297" t="s">
        <v>13</v>
      </c>
      <c r="C297">
        <f>SUM(C288:C296)</f>
        <v>0.0010280000000000001</v>
      </c>
      <c r="D297">
        <f>SUM(D288:D296)</f>
        <v>5.5370189999999999</v>
      </c>
    </row>
    <row r="298" spans="1:5">
      <c r="B298" t="s">
        <v>14</v>
      </c>
      <c r="C298">
        <f>C297/9</f>
        <v>0.00011422222222222222</v>
      </c>
      <c r="D298">
        <f>D297/9</f>
        <v>0.61522433333333337</v>
      </c>
    </row>
    <row r="299" spans="1:5">
      <c r="B299" t="s">
        <v>15</v>
      </c>
      <c r="C299">
        <f>SUM(C298+D298)</f>
        <v>0.61533855555555561</v>
      </c>
    </row>
    <row r="302" spans="1:5">
      <c r="A302" t="inlineStr">
        <is>
          <t>                   Detector : ORB , Descriptor : BRISK</t>
        </is>
      </c>
    </row>
    <row r="303" spans="1:5">
      <c r="A303" t="s">
        <v>0</v>
      </c>
      <c r="B303" t="s">
        <v>1</v>
      </c>
      <c r="C303" t="s">
        <v>2</v>
      </c>
      <c r="D303" t="s">
        <v>3</v>
      </c>
    </row>
    <row r="304" spans="1:5">
      <c r="A304" t="s">
        <v>4</v>
      </c>
      <c r="B304">
        <v>73</v>
      </c>
      <c r="C304">
        <v>0.00012999999999999999</v>
      </c>
      <c r="D304">
        <v>1.3001100000000001</v>
      </c>
    </row>
    <row r="305" spans="1:5">
      <c r="A305" t="s">
        <v>5</v>
      </c>
      <c r="B305">
        <v>74</v>
      </c>
      <c r="C305">
        <v>0.00014799999999999999</v>
      </c>
      <c r="D305">
        <v>1.3098099999999999</v>
      </c>
    </row>
    <row r="306" spans="1:5">
      <c r="A306" t="s">
        <v>6</v>
      </c>
      <c r="B306">
        <v>79</v>
      </c>
      <c r="C306">
        <v>0.000116</v>
      </c>
      <c r="D306">
        <v>1.3877999999999999</v>
      </c>
    </row>
    <row r="307" spans="1:5">
      <c r="A307" t="s">
        <v>7</v>
      </c>
      <c r="B307">
        <v>85</v>
      </c>
      <c r="C307">
        <v>9.6000000000000002e-05</v>
      </c>
      <c r="D307">
        <v>1.3987499999999999</v>
      </c>
    </row>
    <row r="308" spans="1:5">
      <c r="A308" t="s">
        <v>8</v>
      </c>
      <c r="B308">
        <v>79</v>
      </c>
      <c r="C308">
        <v>0.000107</v>
      </c>
      <c r="D308">
        <v>1.53484</v>
      </c>
    </row>
    <row r="309" spans="1:5">
      <c r="A309" t="s">
        <v>9</v>
      </c>
      <c r="B309">
        <v>92</v>
      </c>
      <c r="C309">
        <v>9.3999999999999994e-05</v>
      </c>
      <c r="D309">
        <v>1.53525</v>
      </c>
    </row>
    <row r="310" spans="1:5">
      <c r="A310" t="s">
        <v>10</v>
      </c>
      <c r="B310">
        <v>90</v>
      </c>
      <c r="C310">
        <v>0.000112</v>
      </c>
      <c r="D310">
        <v>1.56012</v>
      </c>
    </row>
    <row r="311" spans="1:5">
      <c r="A311" t="s">
        <v>11</v>
      </c>
      <c r="B311">
        <v>88</v>
      </c>
      <c r="C311">
        <v>0.0001</v>
      </c>
      <c r="D311">
        <v>1.5491200000000001</v>
      </c>
    </row>
    <row r="312" spans="1:5">
      <c r="A312" t="s">
        <v>12</v>
      </c>
      <c r="B312">
        <v>91</v>
      </c>
      <c r="C312">
        <v>0.000117</v>
      </c>
      <c r="D312">
        <v>1.5314300000000001</v>
      </c>
    </row>
    <row r="313" spans="1:5">
      <c r="B313" t="s">
        <v>13</v>
      </c>
      <c r="C313">
        <f>SUM(C304:C312)</f>
        <v>0.0010200000000000001</v>
      </c>
      <c r="D313">
        <f>SUM(D304:D312)</f>
        <v>13.107229999999999</v>
      </c>
    </row>
    <row r="314" spans="1:5">
      <c r="B314" t="s">
        <v>14</v>
      </c>
      <c r="C314">
        <f>C313/9</f>
        <v>0.00011333333333333334</v>
      </c>
      <c r="D314">
        <f>D313/9</f>
        <v>1.4563588888888888</v>
      </c>
    </row>
    <row r="315" spans="1:5">
      <c r="B315" t="s">
        <v>15</v>
      </c>
      <c r="C315">
        <f>SUM(C314+D314)</f>
        <v>1.4564722222222222</v>
      </c>
    </row>
    <row r="318" spans="1:5">
      <c r="A318" t="inlineStr">
        <is>
          <t>                   Detector : ORB , Descriptor : FREAK</t>
        </is>
      </c>
    </row>
    <row r="319" spans="1:5">
      <c r="A319" t="s">
        <v>0</v>
      </c>
      <c r="B319" t="s">
        <v>1</v>
      </c>
      <c r="C319" t="s">
        <v>2</v>
      </c>
      <c r="D319" t="s">
        <v>3</v>
      </c>
    </row>
    <row r="320" spans="1:5">
      <c r="A320" t="s">
        <v>4</v>
      </c>
      <c r="B320">
        <v>42</v>
      </c>
      <c r="C320">
        <v>0.000115</v>
      </c>
      <c r="D320">
        <v>63.587299999999999</v>
      </c>
    </row>
    <row r="321" spans="1:5">
      <c r="A321" t="s">
        <v>5</v>
      </c>
      <c r="B321">
        <v>36</v>
      </c>
      <c r="C321">
        <v>8.7999999999999998e-05</v>
      </c>
      <c r="D321">
        <v>43.119999999999997</v>
      </c>
    </row>
    <row r="322" spans="1:5">
      <c r="A322" t="s">
        <v>6</v>
      </c>
      <c r="B322">
        <v>44</v>
      </c>
      <c r="C322">
        <v>0.000107</v>
      </c>
      <c r="D322">
        <v>40.558100000000003</v>
      </c>
    </row>
    <row r="323" spans="1:5">
      <c r="A323" t="s">
        <v>7</v>
      </c>
      <c r="B323">
        <v>47</v>
      </c>
      <c r="C323">
        <v>0.000127</v>
      </c>
      <c r="D323">
        <v>44.966999999999999</v>
      </c>
    </row>
    <row r="324" spans="1:5">
      <c r="A324" t="s">
        <v>8</v>
      </c>
      <c r="B324">
        <v>44</v>
      </c>
      <c r="C324">
        <v>0.0001</v>
      </c>
      <c r="D324">
        <v>45.139099999999999</v>
      </c>
    </row>
    <row r="325" spans="1:5">
      <c r="A325" t="s">
        <v>9</v>
      </c>
      <c r="B325">
        <v>51</v>
      </c>
      <c r="C325">
        <v>0.000102</v>
      </c>
      <c r="D325">
        <v>44.0822</v>
      </c>
    </row>
    <row r="326" spans="1:5">
      <c r="A326" t="s">
        <v>10</v>
      </c>
      <c r="B326">
        <v>52</v>
      </c>
      <c r="C326">
        <v>0.00012300000000000001</v>
      </c>
      <c r="D326">
        <v>44.191299999999998</v>
      </c>
    </row>
    <row r="327" spans="1:5">
      <c r="A327" t="s">
        <v>11</v>
      </c>
      <c r="B327">
        <v>48</v>
      </c>
      <c r="C327">
        <v>0.000112</v>
      </c>
      <c r="D327">
        <v>43.927500000000002</v>
      </c>
    </row>
    <row r="328" spans="1:5">
      <c r="A328" t="s">
        <v>12</v>
      </c>
      <c r="B328">
        <v>56</v>
      </c>
      <c r="C328">
        <v>9.1000000000000003e-05</v>
      </c>
      <c r="D328">
        <v>44.877899999999997</v>
      </c>
    </row>
    <row r="329" spans="1:5">
      <c r="B329" t="s">
        <v>13</v>
      </c>
      <c r="C329">
        <f>SUM(C320:C328)</f>
        <v>0.00096500000000000004</v>
      </c>
      <c r="D329">
        <f>SUM(D320:D328)</f>
        <v>414.4504</v>
      </c>
    </row>
    <row r="330" spans="1:5">
      <c r="B330" t="s">
        <v>14</v>
      </c>
      <c r="C330">
        <f>C329/9</f>
        <v>0.00010722222222222223</v>
      </c>
      <c r="D330">
        <f>D329/9</f>
        <v>46.050044444444445</v>
      </c>
    </row>
    <row r="331" spans="1:5">
      <c r="B331" t="s">
        <v>15</v>
      </c>
      <c r="C331">
        <f>SUM(C330+D330)</f>
        <v>46.050151666666665</v>
      </c>
    </row>
    <row r="334" spans="1:5">
      <c r="A334" t="inlineStr">
        <is>
          <t>                   Detector : ORB , Descriptor : ORB</t>
        </is>
      </c>
    </row>
    <row r="335" spans="1:5">
      <c r="A335" t="s">
        <v>0</v>
      </c>
      <c r="B335" t="s">
        <v>1</v>
      </c>
      <c r="C335" t="s">
        <v>2</v>
      </c>
      <c r="D335" t="s">
        <v>3</v>
      </c>
    </row>
    <row r="336" spans="1:5">
      <c r="A336" t="s">
        <v>4</v>
      </c>
      <c r="B336">
        <v>67</v>
      </c>
      <c r="C336">
        <v>0.00015300000000000001</v>
      </c>
      <c r="D336">
        <v>5.1367799999999999</v>
      </c>
    </row>
    <row r="337" spans="1:5">
      <c r="A337" t="s">
        <v>5</v>
      </c>
      <c r="B337">
        <v>70</v>
      </c>
      <c r="C337">
        <v>0.00011</v>
      </c>
      <c r="D337">
        <v>5.0131399999999999</v>
      </c>
    </row>
    <row r="338" spans="1:5">
      <c r="A338" t="s">
        <v>6</v>
      </c>
      <c r="B338">
        <v>72</v>
      </c>
      <c r="C338">
        <v>0.00013300000000000001</v>
      </c>
      <c r="D338">
        <v>5.2235899999999997</v>
      </c>
    </row>
    <row r="339" spans="1:5">
      <c r="A339" t="s">
        <v>7</v>
      </c>
      <c r="B339">
        <v>84</v>
      </c>
      <c r="C339">
        <v>0.00013300000000000001</v>
      </c>
      <c r="D339">
        <v>5.0343099999999996</v>
      </c>
    </row>
    <row r="340" spans="1:5">
      <c r="A340" t="s">
        <v>8</v>
      </c>
      <c r="B340">
        <v>91</v>
      </c>
      <c r="C340">
        <v>0.00014799999999999999</v>
      </c>
      <c r="D340">
        <v>5.0375300000000003</v>
      </c>
    </row>
    <row r="341" spans="1:5">
      <c r="A341" t="s">
        <v>9</v>
      </c>
      <c r="B341">
        <v>101</v>
      </c>
      <c r="C341">
        <v>0.000117</v>
      </c>
      <c r="D341">
        <v>5.1530199999999997</v>
      </c>
    </row>
    <row r="342" spans="1:5">
      <c r="A342" t="s">
        <v>10</v>
      </c>
      <c r="B342">
        <v>92</v>
      </c>
      <c r="C342">
        <v>0.00016000000000000001</v>
      </c>
      <c r="D342">
        <v>5.1441600000000003</v>
      </c>
    </row>
    <row r="343" spans="1:5">
      <c r="A343" t="s">
        <v>11</v>
      </c>
      <c r="B343">
        <v>93</v>
      </c>
      <c r="C343">
        <v>0.00013999999999999999</v>
      </c>
      <c r="D343">
        <v>5.1224100000000004</v>
      </c>
    </row>
    <row r="344" spans="1:5">
      <c r="A344" t="s">
        <v>12</v>
      </c>
      <c r="B344">
        <v>93</v>
      </c>
      <c r="C344">
        <v>0.000145</v>
      </c>
      <c r="D344">
        <v>5.0543800000000001</v>
      </c>
    </row>
    <row r="345" spans="1:5">
      <c r="B345" t="s">
        <v>13</v>
      </c>
      <c r="C345">
        <f>SUM(C336:C344)</f>
        <v>0.0012390000000000001</v>
      </c>
      <c r="D345">
        <f>SUM(D336:D344)</f>
        <v>45.919319999999999</v>
      </c>
    </row>
    <row r="346" spans="1:5">
      <c r="B346" t="s">
        <v>14</v>
      </c>
      <c r="C346">
        <f>C345/9</f>
        <v>0.00013766666666666669</v>
      </c>
      <c r="D346">
        <f>D345/9</f>
        <v>5.1021466666666662</v>
      </c>
    </row>
    <row r="347" spans="1:5">
      <c r="B347" t="s">
        <v>15</v>
      </c>
      <c r="C347">
        <f>SUM(C346+D346)</f>
        <v>5.1022843333333325</v>
      </c>
    </row>
    <row r="350" spans="1:5">
      <c r="A350" t="s">
        <v>16</v>
      </c>
    </row>
    <row r="351" spans="1:5">
      <c r="A351" t="s">
        <v>0</v>
      </c>
      <c r="B351" t="s">
        <v>1</v>
      </c>
      <c r="C351" t="s">
        <v>2</v>
      </c>
      <c r="D351" t="s">
        <v>3</v>
      </c>
    </row>
    <row r="352" spans="1:5">
      <c r="A352" t="s">
        <v>4</v>
      </c>
      <c r="B352">
        <v>64</v>
      </c>
      <c r="C352">
        <v>0.00017200000000000001</v>
      </c>
      <c r="D352">
        <v>1.57484</v>
      </c>
    </row>
    <row r="353" spans="1:5">
      <c r="A353" t="s">
        <v>5</v>
      </c>
      <c r="B353">
        <v>66</v>
      </c>
      <c r="C353">
        <v>0.000145</v>
      </c>
      <c r="D353">
        <v>1.5</v>
      </c>
    </row>
    <row r="354" spans="1:5">
      <c r="A354" t="s">
        <v>6</v>
      </c>
      <c r="B354">
        <v>62</v>
      </c>
      <c r="C354">
        <v>0.00016799999999999999</v>
      </c>
      <c r="D354">
        <v>1.635</v>
      </c>
    </row>
    <row r="355" spans="1:5">
      <c r="A355" t="s">
        <v>7</v>
      </c>
      <c r="B355">
        <v>66</v>
      </c>
      <c r="C355">
        <v>0.00017000000000000001</v>
      </c>
      <c r="D355">
        <v>1.591</v>
      </c>
    </row>
    <row r="356" spans="1:5">
      <c r="A356" t="s">
        <v>8</v>
      </c>
      <c r="B356">
        <v>59</v>
      </c>
      <c r="C356">
        <v>0.000136</v>
      </c>
      <c r="D356">
        <v>1.6748499999999999</v>
      </c>
    </row>
    <row r="357" spans="1:5">
      <c r="A357" t="s">
        <v>9</v>
      </c>
      <c r="B357">
        <v>64</v>
      </c>
      <c r="C357">
        <v>0.00014999999999999999</v>
      </c>
      <c r="D357">
        <v>1.59771</v>
      </c>
    </row>
    <row r="358" spans="1:5">
      <c r="A358" t="s">
        <v>10</v>
      </c>
      <c r="B358">
        <v>64</v>
      </c>
      <c r="C358">
        <v>0.00012999999999999999</v>
      </c>
      <c r="D358">
        <v>1.7213000000000001</v>
      </c>
    </row>
    <row r="359" spans="1:5">
      <c r="A359" t="s">
        <v>11</v>
      </c>
      <c r="B359">
        <v>67</v>
      </c>
      <c r="C359">
        <v>0.000156</v>
      </c>
      <c r="D359">
        <v>2.07768</v>
      </c>
    </row>
    <row r="360" spans="1:5">
      <c r="A360" t="s">
        <v>12</v>
      </c>
      <c r="B360">
        <v>80</v>
      </c>
      <c r="C360">
        <v>0.000163</v>
      </c>
      <c r="D360">
        <v>1.6288</v>
      </c>
    </row>
    <row r="361" spans="1:5">
      <c r="B361" t="s">
        <v>13</v>
      </c>
      <c r="C361">
        <f>SUM(C352:C360)</f>
        <v>0.00139</v>
      </c>
      <c r="D361">
        <f>SUM(D352:D360)</f>
        <v>15.00118</v>
      </c>
    </row>
    <row r="362" spans="1:5">
      <c r="B362" t="s">
        <v>14</v>
      </c>
      <c r="C362">
        <f>C361/9</f>
        <v>0.00015444444444444444</v>
      </c>
      <c r="D362">
        <f>D361/9</f>
        <v>1.6667977777777778</v>
      </c>
    </row>
    <row r="363" spans="1:5">
      <c r="B363" t="s">
        <v>15</v>
      </c>
      <c r="C363">
        <f>SUM(C362+D362)</f>
        <v>1.6669522222222222</v>
      </c>
    </row>
    <row r="366" spans="1:5">
      <c r="A366" t="inlineStr">
        <is>
          <t>                   Detector : SIFT , Descriptor : FREAK</t>
        </is>
      </c>
    </row>
    <row r="367" spans="1:5">
      <c r="A367" t="s">
        <v>0</v>
      </c>
      <c r="B367" t="s">
        <v>1</v>
      </c>
      <c r="C367" t="s">
        <v>2</v>
      </c>
      <c r="D367" t="s">
        <v>3</v>
      </c>
    </row>
    <row r="368" spans="1:5">
      <c r="A368" t="s">
        <v>4</v>
      </c>
      <c r="B368">
        <v>65</v>
      </c>
      <c r="C368">
        <v>0.000144</v>
      </c>
      <c r="D368">
        <v>47.9206</v>
      </c>
    </row>
    <row r="369" spans="1:5">
      <c r="A369" t="s">
        <v>5</v>
      </c>
      <c r="B369">
        <v>72</v>
      </c>
      <c r="C369">
        <v>0.000126</v>
      </c>
      <c r="D369">
        <v>50.481200000000001</v>
      </c>
    </row>
    <row r="370" spans="1:5">
      <c r="A370" t="s">
        <v>6</v>
      </c>
      <c r="B370">
        <v>64</v>
      </c>
      <c r="C370">
        <v>0.00011400000000000001</v>
      </c>
      <c r="D370">
        <v>46.876199999999997</v>
      </c>
    </row>
    <row r="371" spans="1:5">
      <c r="A371" t="s">
        <v>7</v>
      </c>
      <c r="B371">
        <v>66</v>
      </c>
      <c r="C371">
        <v>0.00011400000000000001</v>
      </c>
      <c r="D371">
        <v>46.338500000000003</v>
      </c>
    </row>
    <row r="372" spans="1:5">
      <c r="A372" t="s">
        <v>8</v>
      </c>
      <c r="B372">
        <v>59</v>
      </c>
      <c r="C372">
        <v>0.00014200000000000001</v>
      </c>
      <c r="D372">
        <v>46.637999999999998</v>
      </c>
    </row>
    <row r="373" spans="1:5">
      <c r="A373" t="s">
        <v>9</v>
      </c>
      <c r="B373">
        <v>59</v>
      </c>
      <c r="C373">
        <v>0.000155</v>
      </c>
      <c r="D373">
        <v>46.484400000000001</v>
      </c>
    </row>
    <row r="374" spans="1:5">
      <c r="A374" t="s">
        <v>10</v>
      </c>
      <c r="B374">
        <v>64</v>
      </c>
      <c r="C374">
        <v>0.000113</v>
      </c>
      <c r="D374">
        <v>47.563499999999998</v>
      </c>
    </row>
    <row r="375" spans="1:5">
      <c r="A375" t="s">
        <v>11</v>
      </c>
      <c r="B375">
        <v>65</v>
      </c>
      <c r="C375">
        <v>0.00011400000000000001</v>
      </c>
      <c r="D375">
        <v>46.467300000000002</v>
      </c>
    </row>
    <row r="376" spans="1:5">
      <c r="A376" t="s">
        <v>12</v>
      </c>
      <c r="B376">
        <v>79</v>
      </c>
      <c r="C376">
        <v>0.00011900000000000001</v>
      </c>
      <c r="D376">
        <v>45.740499999999997</v>
      </c>
    </row>
    <row r="377" spans="1:5">
      <c r="B377" t="s">
        <v>13</v>
      </c>
      <c r="C377">
        <f>SUM(C368:C376)</f>
        <v>0.0011410000000000001</v>
      </c>
      <c r="D377">
        <f>SUM(D368:D376)</f>
        <v>424.5102</v>
      </c>
    </row>
    <row r="378" spans="1:5">
      <c r="B378" t="s">
        <v>14</v>
      </c>
      <c r="C378">
        <f>C377/9</f>
        <v>0.00012677777777777779</v>
      </c>
      <c r="D378">
        <f>D377/9</f>
        <v>47.1678</v>
      </c>
    </row>
    <row r="379" spans="1:5">
      <c r="B379" t="s">
        <v>15</v>
      </c>
      <c r="C379">
        <f>SUM(C378+D378)</f>
        <v>47.16792677777778</v>
      </c>
    </row>
    <row r="382" spans="1:5">
      <c r="A382" t="inlineStr">
        <is>
          <t>                   Detector : SHITOMASI , Descriptor : BRIEF</t>
        </is>
      </c>
    </row>
    <row r="383" spans="1:5">
      <c r="A383" t="s">
        <v>0</v>
      </c>
      <c r="B383" t="s">
        <v>1</v>
      </c>
      <c r="C383" t="s">
        <v>2</v>
      </c>
      <c r="D383" t="s">
        <v>3</v>
      </c>
    </row>
    <row r="384" spans="1:5">
      <c r="A384" t="s">
        <v>4</v>
      </c>
      <c r="B384">
        <v>115</v>
      </c>
      <c r="C384">
        <v>22.047000000000001</v>
      </c>
      <c r="D384">
        <v>1.4590000000000001</v>
      </c>
    </row>
    <row r="385" spans="1:5">
      <c r="A385" t="s">
        <v>5</v>
      </c>
      <c r="B385">
        <v>111</v>
      </c>
      <c r="C385">
        <v>22.146000000000001</v>
      </c>
      <c r="D385">
        <v>1.2170000000000001</v>
      </c>
    </row>
    <row r="386" spans="1:5">
      <c r="A386" t="s">
        <v>6</v>
      </c>
      <c r="B386">
        <v>104</v>
      </c>
      <c r="C386">
        <v>18.053999999999998</v>
      </c>
      <c r="D386">
        <v>2.383</v>
      </c>
    </row>
    <row r="387" spans="1:5">
      <c r="A387" t="s">
        <v>7</v>
      </c>
      <c r="B387">
        <v>101</v>
      </c>
      <c r="C387">
        <v>21.434000000000001</v>
      </c>
      <c r="D387">
        <v>2.5459999999999998</v>
      </c>
    </row>
    <row r="388" spans="1:5">
      <c r="A388" t="s">
        <v>8</v>
      </c>
      <c r="B388">
        <v>102</v>
      </c>
      <c r="C388">
        <v>18.297000000000001</v>
      </c>
      <c r="D388">
        <v>2.0840000000000001</v>
      </c>
    </row>
    <row r="389" spans="1:5">
      <c r="A389" t="s">
        <v>9</v>
      </c>
      <c r="B389">
        <v>102</v>
      </c>
      <c r="C389">
        <v>20.207999999999998</v>
      </c>
      <c r="D389">
        <v>2.4500000000000002</v>
      </c>
    </row>
    <row r="390" spans="1:5">
      <c r="A390" t="s">
        <v>10</v>
      </c>
      <c r="B390">
        <v>100</v>
      </c>
      <c r="C390">
        <v>19.440999999999999</v>
      </c>
      <c r="D390">
        <v>2.266</v>
      </c>
    </row>
    <row r="391" spans="1:5">
      <c r="A391" t="s">
        <v>11</v>
      </c>
      <c r="B391">
        <v>109</v>
      </c>
      <c r="C391">
        <v>22.960999999999999</v>
      </c>
      <c r="D391">
        <v>1.4670000000000001</v>
      </c>
    </row>
    <row r="392" spans="1:5">
      <c r="A392" t="s">
        <v>12</v>
      </c>
      <c r="B392">
        <v>100</v>
      </c>
      <c r="C392">
        <v>17.515999999999998</v>
      </c>
      <c r="D392">
        <v>1.8240000000000001</v>
      </c>
    </row>
    <row r="393" spans="1:5">
      <c r="B393" t="s">
        <v>13</v>
      </c>
      <c r="C393">
        <f>SUM(C384:C392)</f>
        <v>182.10399999999998</v>
      </c>
      <c r="D393">
        <f>SUM(D384:D392)</f>
        <v>17.696000000000002</v>
      </c>
    </row>
    <row r="394" spans="1:5">
      <c r="B394" t="s">
        <v>14</v>
      </c>
      <c r="C394">
        <f>C393/9</f>
        <v>20.233777777777775</v>
      </c>
      <c r="D394">
        <f>D393/9</f>
        <v>1.9662222222222223</v>
      </c>
    </row>
    <row r="395" spans="1:5">
      <c r="B395" t="s">
        <v>15</v>
      </c>
      <c r="C395">
        <f>SUM(C394+D394)</f>
        <v>22.199999999999996</v>
      </c>
    </row>
    <row r="398" spans="1:5">
      <c r="A398" t="inlineStr">
        <is>
          <t>                   Detector : SHITOMASI , Descriptor : BRISK</t>
        </is>
      </c>
    </row>
    <row r="399" spans="1:5">
      <c r="A399" t="s">
        <v>0</v>
      </c>
      <c r="B399" t="s">
        <v>1</v>
      </c>
      <c r="C399" t="s">
        <v>2</v>
      </c>
      <c r="D399" t="s">
        <v>3</v>
      </c>
    </row>
    <row r="400" spans="1:5">
      <c r="A400" t="s">
        <v>4</v>
      </c>
      <c r="B400">
        <v>95</v>
      </c>
      <c r="C400">
        <v>20.0183</v>
      </c>
      <c r="D400">
        <v>2.30477</v>
      </c>
    </row>
    <row r="401" spans="1:5">
      <c r="A401" t="s">
        <v>5</v>
      </c>
      <c r="B401">
        <v>88</v>
      </c>
      <c r="C401">
        <v>29.2088</v>
      </c>
      <c r="D401">
        <v>3.0143</v>
      </c>
    </row>
    <row r="402" spans="1:5">
      <c r="A402" t="s">
        <v>6</v>
      </c>
      <c r="B402">
        <v>80</v>
      </c>
      <c r="C402">
        <v>18.647300000000001</v>
      </c>
      <c r="D402">
        <v>2.5430299999999999</v>
      </c>
    </row>
    <row r="403" spans="1:5">
      <c r="A403" t="s">
        <v>7</v>
      </c>
      <c r="B403">
        <v>90</v>
      </c>
      <c r="C403">
        <v>19.2258</v>
      </c>
      <c r="D403">
        <v>2.3242699999999998</v>
      </c>
    </row>
    <row r="404" spans="1:5">
      <c r="A404" t="s">
        <v>8</v>
      </c>
      <c r="B404">
        <v>82</v>
      </c>
      <c r="C404">
        <v>17.463999999999999</v>
      </c>
      <c r="D404">
        <v>2.24031</v>
      </c>
    </row>
    <row r="405" spans="1:5">
      <c r="A405" t="s">
        <v>9</v>
      </c>
      <c r="B405">
        <v>79</v>
      </c>
      <c r="C405">
        <v>21.854800000000001</v>
      </c>
      <c r="D405">
        <v>2.2116500000000001</v>
      </c>
    </row>
    <row r="406" spans="1:5">
      <c r="A406" t="s">
        <v>10</v>
      </c>
      <c r="B406">
        <v>85</v>
      </c>
      <c r="C406">
        <v>22.4956</v>
      </c>
      <c r="D406">
        <v>2.4978500000000001</v>
      </c>
    </row>
    <row r="407" spans="1:5">
      <c r="A407" t="s">
        <v>11</v>
      </c>
      <c r="B407">
        <v>86</v>
      </c>
      <c r="C407">
        <v>19.8965</v>
      </c>
      <c r="D407">
        <v>2.2561900000000001</v>
      </c>
    </row>
    <row r="408" spans="1:5">
      <c r="A408" t="s">
        <v>12</v>
      </c>
      <c r="B408">
        <v>82</v>
      </c>
      <c r="C408">
        <v>19.058900000000001</v>
      </c>
      <c r="D408">
        <v>2.5964</v>
      </c>
    </row>
    <row r="409" spans="1:5">
      <c r="B409" t="s">
        <v>13</v>
      </c>
      <c r="C409">
        <f>SUM(C400:C408)</f>
        <v>187.87</v>
      </c>
      <c r="D409">
        <f>SUM(D400:D408)</f>
        <v>21.988769999999999</v>
      </c>
    </row>
    <row r="410" spans="1:5">
      <c r="B410" t="s">
        <v>14</v>
      </c>
      <c r="C410">
        <f>C409/9</f>
        <v>20.874444444444446</v>
      </c>
      <c r="D410">
        <f>D409/9</f>
        <v>2.4431966666666667</v>
      </c>
    </row>
    <row r="411" spans="1:5">
      <c r="B411" t="s">
        <v>15</v>
      </c>
      <c r="C411">
        <f>SUM(C410+D410)</f>
        <v>23.317641111111111</v>
      </c>
    </row>
    <row r="414" spans="1:5">
      <c r="A414" t="inlineStr">
        <is>
          <t>                   Detector : SHITOMASI , Descriptor : FREAK</t>
        </is>
      </c>
    </row>
    <row r="415" spans="1:5">
      <c r="A415" t="s">
        <v>0</v>
      </c>
      <c r="B415" t="s">
        <v>1</v>
      </c>
      <c r="C415" t="s">
        <v>2</v>
      </c>
      <c r="D415" t="s">
        <v>3</v>
      </c>
    </row>
    <row r="416" spans="1:5">
      <c r="A416" t="s">
        <v>4</v>
      </c>
      <c r="B416">
        <v>86</v>
      </c>
      <c r="C416">
        <v>20.677600000000002</v>
      </c>
      <c r="D416">
        <v>46.744999999999997</v>
      </c>
    </row>
    <row r="417" spans="1:5">
      <c r="A417" t="s">
        <v>5</v>
      </c>
      <c r="B417">
        <v>90</v>
      </c>
      <c r="C417">
        <v>18.4694</v>
      </c>
      <c r="D417">
        <v>46.972000000000001</v>
      </c>
    </row>
    <row r="418" spans="1:5">
      <c r="A418" t="s">
        <v>6</v>
      </c>
      <c r="B418">
        <v>86</v>
      </c>
      <c r="C418">
        <v>14.9474</v>
      </c>
      <c r="D418">
        <v>46.954999999999998</v>
      </c>
    </row>
    <row r="419" spans="1:5">
      <c r="A419" t="s">
        <v>7</v>
      </c>
      <c r="B419">
        <v>88</v>
      </c>
      <c r="C419">
        <v>14.4053</v>
      </c>
      <c r="D419">
        <v>48.084000000000003</v>
      </c>
    </row>
    <row r="420" spans="1:5">
      <c r="A420" t="s">
        <v>8</v>
      </c>
      <c r="B420">
        <v>86</v>
      </c>
      <c r="C420">
        <v>13.602399999999999</v>
      </c>
      <c r="D420">
        <v>46.0047</v>
      </c>
    </row>
    <row r="421" spans="1:5">
      <c r="A421" t="s">
        <v>9</v>
      </c>
      <c r="B421">
        <v>80</v>
      </c>
      <c r="C421">
        <v>14.4039</v>
      </c>
      <c r="D421">
        <v>47.869199999999999</v>
      </c>
    </row>
    <row r="422" spans="1:5">
      <c r="A422" t="s">
        <v>10</v>
      </c>
      <c r="B422">
        <v>81</v>
      </c>
      <c r="C422">
        <v>14.4114</v>
      </c>
      <c r="D422">
        <v>46.238999999999997</v>
      </c>
    </row>
    <row r="423" spans="1:5">
      <c r="A423" t="s">
        <v>11</v>
      </c>
      <c r="B423">
        <v>86</v>
      </c>
      <c r="C423">
        <v>14.1502</v>
      </c>
      <c r="D423">
        <v>45.510599999999997</v>
      </c>
    </row>
    <row r="424" spans="1:5">
      <c r="A424" t="s">
        <v>12</v>
      </c>
      <c r="B424">
        <v>85</v>
      </c>
      <c r="C424">
        <v>16.001000000000001</v>
      </c>
      <c r="D424">
        <v>47.661200000000001</v>
      </c>
    </row>
    <row r="425" spans="1:5">
      <c r="B425" t="s">
        <v>13</v>
      </c>
      <c r="C425">
        <f>SUM(C416:C424)</f>
        <v>141.0686</v>
      </c>
      <c r="D425">
        <f>SUM(D416:D424)</f>
        <v>422.04070000000002</v>
      </c>
    </row>
    <row r="426" spans="1:5">
      <c r="B426" t="s">
        <v>14</v>
      </c>
      <c r="C426">
        <f>C425/9</f>
        <v>15.674288888888888</v>
      </c>
      <c r="D426">
        <f>D425/9</f>
        <v>46.893411111111114</v>
      </c>
    </row>
    <row r="427" spans="1:5">
      <c r="B427" t="s">
        <v>15</v>
      </c>
      <c r="C427">
        <f>SUM(C426+D426)</f>
        <v>62.567700000000002</v>
      </c>
    </row>
    <row r="430" spans="1:5">
      <c r="A430" t="inlineStr">
        <is>
          <t>                   Detector : SHITOMASI , Descriptor ORB</t>
        </is>
      </c>
    </row>
    <row r="431" spans="1:5">
      <c r="A431" t="s">
        <v>0</v>
      </c>
      <c r="B431" t="s">
        <v>1</v>
      </c>
      <c r="C431" t="s">
        <v>2</v>
      </c>
      <c r="D431" t="s">
        <v>3</v>
      </c>
    </row>
    <row r="432" spans="1:5">
      <c r="A432" t="s">
        <v>4</v>
      </c>
      <c r="B432">
        <v>106</v>
      </c>
      <c r="C432">
        <v>24.856999999999999</v>
      </c>
      <c r="D432">
        <v>1.3485</v>
      </c>
    </row>
    <row r="433" spans="1:5">
      <c r="A433" t="s">
        <v>5</v>
      </c>
      <c r="B433">
        <v>102</v>
      </c>
      <c r="C433">
        <v>22.7133</v>
      </c>
      <c r="D433">
        <v>2.0556999999999999</v>
      </c>
    </row>
    <row r="434" spans="1:5">
      <c r="A434" t="s">
        <v>6</v>
      </c>
      <c r="B434">
        <v>99</v>
      </c>
      <c r="C434">
        <v>21.77</v>
      </c>
      <c r="D434">
        <v>1.744</v>
      </c>
    </row>
    <row r="435" spans="1:5">
      <c r="A435" t="s">
        <v>7</v>
      </c>
      <c r="B435">
        <v>102</v>
      </c>
      <c r="C435">
        <v>20.460000000000001</v>
      </c>
      <c r="D435">
        <v>1.877</v>
      </c>
    </row>
    <row r="436" spans="1:5">
      <c r="A436" t="s">
        <v>8</v>
      </c>
      <c r="B436">
        <v>103</v>
      </c>
      <c r="C436">
        <v>17.969999999999999</v>
      </c>
      <c r="D436">
        <v>1.0048999999999999</v>
      </c>
    </row>
    <row r="437" spans="1:5">
      <c r="A437" t="s">
        <v>9</v>
      </c>
      <c r="B437">
        <v>97</v>
      </c>
      <c r="C437">
        <v>18.539999999999999</v>
      </c>
      <c r="D437">
        <v>1.6134999999999999</v>
      </c>
    </row>
    <row r="438" spans="1:5">
      <c r="A438" t="s">
        <v>10</v>
      </c>
      <c r="B438">
        <v>98</v>
      </c>
      <c r="C438">
        <v>21.417999999999999</v>
      </c>
      <c r="D438">
        <v>1.6596</v>
      </c>
    </row>
    <row r="439" spans="1:5">
      <c r="A439" t="s">
        <v>11</v>
      </c>
      <c r="B439">
        <v>104</v>
      </c>
      <c r="C439">
        <v>20.021999999999998</v>
      </c>
      <c r="D439">
        <v>1.6859999999999999</v>
      </c>
    </row>
    <row r="440" spans="1:5">
      <c r="A440" t="s">
        <v>12</v>
      </c>
      <c r="B440">
        <v>97</v>
      </c>
      <c r="C440">
        <v>19.076000000000001</v>
      </c>
      <c r="D440">
        <v>1.7014</v>
      </c>
    </row>
    <row r="441" spans="1:5">
      <c r="B441" t="s">
        <v>13</v>
      </c>
      <c r="C441">
        <f>SUM(C432:C440)</f>
        <v>186.8263</v>
      </c>
      <c r="D441">
        <f>SUM(D432:D440)</f>
        <v>14.6906</v>
      </c>
    </row>
    <row r="442" spans="1:5">
      <c r="B442" t="s">
        <v>14</v>
      </c>
      <c r="C442">
        <f>C441/9</f>
        <v>20.758477777777777</v>
      </c>
      <c r="D442">
        <f>D441/9</f>
        <v>1.6322888888888889</v>
      </c>
    </row>
    <row r="443" spans="1:5">
      <c r="B443" t="s">
        <v>15</v>
      </c>
      <c r="C443">
        <f>SUM(C442+D442)</f>
        <v>22.390766666666668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C443:D443"/>
    <mergeCell ref="A430:E430"/>
    <mergeCell ref="C427:D427"/>
    <mergeCell ref="A414:E414"/>
    <mergeCell ref="C411:D411"/>
    <mergeCell ref="A398:E398"/>
    <mergeCell ref="C395:D395"/>
    <mergeCell ref="A382:E382"/>
    <mergeCell ref="C379:D379"/>
    <mergeCell ref="A366:E366"/>
    <mergeCell ref="C363:D363"/>
    <mergeCell ref="A350:E350"/>
    <mergeCell ref="C347:D347"/>
    <mergeCell ref="A334:E334"/>
    <mergeCell ref="C331:D331"/>
    <mergeCell ref="A318:E318"/>
    <mergeCell ref="C315:D315"/>
    <mergeCell ref="A302:E302"/>
    <mergeCell ref="C299:D299"/>
    <mergeCell ref="A286:E286"/>
    <mergeCell ref="C283:D283"/>
    <mergeCell ref="A270:E270"/>
    <mergeCell ref="C267:D267"/>
    <mergeCell ref="A254:E254"/>
    <mergeCell ref="C251:D251"/>
    <mergeCell ref="A238:E238"/>
    <mergeCell ref="C235:D235"/>
    <mergeCell ref="A222:E222"/>
    <mergeCell ref="C219:D219"/>
    <mergeCell ref="A206:E206"/>
    <mergeCell ref="C203:D203"/>
    <mergeCell ref="A190:E190"/>
    <mergeCell ref="C187:D187"/>
    <mergeCell ref="A174:E174"/>
    <mergeCell ref="C171:D171"/>
    <mergeCell ref="A158:E158"/>
    <mergeCell ref="C155:D155"/>
    <mergeCell ref="A142:E142"/>
    <mergeCell ref="C139:D139"/>
    <mergeCell ref="A126:E126"/>
    <mergeCell ref="C124:D124"/>
    <mergeCell ref="A111:E111"/>
    <mergeCell ref="C109:D109"/>
    <mergeCell ref="A96:E96"/>
    <mergeCell ref="C93:D93"/>
    <mergeCell ref="A80:E80"/>
    <mergeCell ref="C78:D78"/>
    <mergeCell ref="A65:E65"/>
    <mergeCell ref="C62:D62"/>
    <mergeCell ref="A49:E49"/>
    <mergeCell ref="C46:D46"/>
    <mergeCell ref="A33:E33"/>
    <mergeCell ref="C30:D30"/>
    <mergeCell ref="A17:E17"/>
    <mergeCell ref="C14:D14"/>
    <mergeCell ref="A1:E1"/>
  </mergeCells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2020-12-12T16:04:26Z</dcterms:modified>
  <dcterms:created xsi:type="dcterms:W3CDTF">2020-12-10T01:48:38Z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