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0" documentId="8_{45D24C32-707D-4EE2-8837-A278EC304985}" xr6:coauthVersionLast="47" xr6:coauthVersionMax="47" xr10:uidLastSave="{00000000-0000-0000-0000-000000000000}"/>
  <bookViews>
    <workbookView xWindow="0" yWindow="500" windowWidth="28800" windowHeight="16120" firstSheet="1" xr2:uid="{39ABA147-C24E-9C46-B36D-D7DDC8F00C1D}"/>
  </bookViews>
  <sheets>
    <sheet name="Projektlap" sheetId="1" r:id="rId1"/>
    <sheet name="Munka1" sheetId="3" r:id="rId2"/>
    <sheet name="Háttér adato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" i="1" l="1"/>
  <c r="E9" i="1"/>
  <c r="E10" i="1"/>
  <c r="E11" i="1"/>
  <c r="E12" i="1"/>
  <c r="E13" i="1"/>
  <c r="E14" i="1"/>
  <c r="E91" i="1"/>
  <c r="E63" i="1"/>
  <c r="E83" i="1"/>
  <c r="E84" i="1"/>
  <c r="E60" i="1"/>
  <c r="E61" i="1"/>
  <c r="E62" i="1"/>
  <c r="E64" i="1"/>
  <c r="E65" i="1"/>
  <c r="E103" i="1"/>
  <c r="E35" i="1"/>
  <c r="E53" i="1"/>
  <c r="E54" i="1"/>
  <c r="E55" i="1"/>
  <c r="E56" i="1"/>
  <c r="E57" i="1"/>
  <c r="E58" i="1"/>
  <c r="E59" i="1"/>
  <c r="E68" i="1"/>
  <c r="E69" i="1"/>
  <c r="E70" i="1"/>
  <c r="E71" i="1"/>
  <c r="E72" i="1"/>
  <c r="E73" i="1"/>
  <c r="E74" i="1"/>
  <c r="E75" i="1"/>
  <c r="E76" i="1"/>
  <c r="E90" i="1"/>
  <c r="E89" i="1"/>
  <c r="E92" i="1"/>
  <c r="E93" i="1"/>
  <c r="E94" i="1"/>
  <c r="E95" i="1"/>
  <c r="E96" i="1"/>
  <c r="E97" i="1"/>
  <c r="E98" i="1"/>
  <c r="E99" i="1"/>
  <c r="E100" i="1"/>
  <c r="E101" i="1"/>
  <c r="E86" i="1"/>
  <c r="E87" i="1"/>
  <c r="E88" i="1"/>
  <c r="E81" i="1"/>
  <c r="E82" i="1"/>
  <c r="E85" i="1"/>
  <c r="E16" i="1"/>
  <c r="E8" i="1"/>
  <c r="E15" i="1"/>
  <c r="E22" i="1"/>
  <c r="E27" i="1"/>
  <c r="E3" i="1"/>
  <c r="E4" i="1"/>
  <c r="E5" i="1"/>
  <c r="E7" i="1"/>
  <c r="E39" i="1"/>
  <c r="E42" i="1"/>
  <c r="E43" i="1"/>
  <c r="E51" i="1"/>
  <c r="E52" i="1"/>
  <c r="E67" i="1"/>
  <c r="E77" i="1"/>
  <c r="E79" i="1"/>
  <c r="E78" i="1"/>
  <c r="E80" i="1"/>
</calcChain>
</file>

<file path=xl/sharedStrings.xml><?xml version="1.0" encoding="utf-8"?>
<sst xmlns="http://schemas.openxmlformats.org/spreadsheetml/2006/main" count="632" uniqueCount="285">
  <si>
    <t>Projektmunka terv</t>
  </si>
  <si>
    <t>Folyamat állapota</t>
  </si>
  <si>
    <t>Kezdés dátum</t>
  </si>
  <si>
    <t>Tervezett időtartam (napban)</t>
  </si>
  <si>
    <t>Határidő</t>
  </si>
  <si>
    <t>Felelős</t>
  </si>
  <si>
    <t>Technikai részletek</t>
  </si>
  <si>
    <t>Megjegyzés</t>
  </si>
  <si>
    <t>wEBoldal</t>
  </si>
  <si>
    <t>drótváz</t>
  </si>
  <si>
    <t>Develop</t>
  </si>
  <si>
    <t>Ádám</t>
  </si>
  <si>
    <t>Papír, scannelt, statikus HTML</t>
  </si>
  <si>
    <t>egyed-kapcsolat diagram</t>
  </si>
  <si>
    <t>Melinda</t>
  </si>
  <si>
    <t>esetdiagram</t>
  </si>
  <si>
    <t>0. Kezdőoldal - introval</t>
  </si>
  <si>
    <t>Melinda / Ádám</t>
  </si>
  <si>
    <t>főelemek (Belépő/átugró gomb, box)</t>
  </si>
  <si>
    <t>BOOTSTRAP/HTML</t>
  </si>
  <si>
    <t>animáció</t>
  </si>
  <si>
    <t>HTML</t>
  </si>
  <si>
    <t xml:space="preserve">opcionális/ kérdéses </t>
  </si>
  <si>
    <t>bemutatkozó szöveg beillesztése</t>
  </si>
  <si>
    <t xml:space="preserve">alapvető fomázás és funkciók </t>
  </si>
  <si>
    <t>BOOTSTRAP</t>
  </si>
  <si>
    <t>végleges formázás</t>
  </si>
  <si>
    <t>CSS</t>
  </si>
  <si>
    <t xml:space="preserve">reszponzivitás </t>
  </si>
  <si>
    <t>intro oldal a többihez csatolás</t>
  </si>
  <si>
    <t>Finish</t>
  </si>
  <si>
    <t>1. Menüoldal</t>
  </si>
  <si>
    <t xml:space="preserve">főelemek (navbar, slideshow reklám, box-ok, footer) </t>
  </si>
  <si>
    <t xml:space="preserve">                  Navbar: gombok, linkek</t>
  </si>
  <si>
    <t xml:space="preserve">                  Slideshow: gombok, linkek</t>
  </si>
  <si>
    <t xml:space="preserve">                  Box-ok: gombok, linkek</t>
  </si>
  <si>
    <t xml:space="preserve">                  Footer: </t>
  </si>
  <si>
    <t>bemutatkozó szöveg beillesztése (navbar, slideshow, box-ok)</t>
  </si>
  <si>
    <t>képek beillesztése (slideshow, box-ok)</t>
  </si>
  <si>
    <t>2. Regisztráció / bejelentkezés</t>
  </si>
  <si>
    <t>regisztrációs főelemek (regisztrációs űrlap, sikeres reg. felugró ablak gazdinak/menhelynek)</t>
  </si>
  <si>
    <t>Regisztráció egy felületen</t>
  </si>
  <si>
    <t xml:space="preserve">                                          Regisztrációs űrlap: ?</t>
  </si>
  <si>
    <t xml:space="preserve">                                          Sikeres reg. felugró ablak gazdinak: OK gomb, linkek</t>
  </si>
  <si>
    <t xml:space="preserve">                                          Sikeres reg. felugró ablak menhelynek: OK gomb, linkek</t>
  </si>
  <si>
    <t>szöveg beillesztése (reg.űrlap, sikeres reg. felugró  ablakok)</t>
  </si>
  <si>
    <t>képek beillesztése (reg.űrlap, sikeres reg. felugró  ablakok)</t>
  </si>
  <si>
    <t xml:space="preserve">php kód elkészítése Html PHP összekötése </t>
  </si>
  <si>
    <t>jelszó titkosítás</t>
  </si>
  <si>
    <t>megerősítő jelszó használata</t>
  </si>
  <si>
    <t>login php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</si>
  <si>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</si>
  <si>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</si>
  <si>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>profilablak főelemek (profilablak, mentett keresések megjelenítés/kitörölhetőség)</t>
  </si>
  <si>
    <t xml:space="preserve">                                       Profilablak (dropdown)</t>
  </si>
  <si>
    <t>üdvözlés, kijelentkező gomb, mentett keresések lista</t>
  </si>
  <si>
    <t xml:space="preserve">                                       Mentett keresések megjelenítése / kitörölhetőség </t>
  </si>
  <si>
    <t>szöveg beillesztése (profilablak)</t>
  </si>
  <si>
    <t>képek beillesztése (profilablak, keresések)</t>
  </si>
  <si>
    <t>3. kutya kereső felület</t>
  </si>
  <si>
    <t>főelemek (kereső motor, eredmények box-okban, mentés/törlés gomb)</t>
  </si>
  <si>
    <t xml:space="preserve">                   Kereső motor (lenyíló ablak ---&gt; checkbox: méret, szőr, szín, kor, stb.)</t>
  </si>
  <si>
    <t xml:space="preserve">                   Eredmények box-okban</t>
  </si>
  <si>
    <t xml:space="preserve">                   Box-ok mentés/törlés gombjai</t>
  </si>
  <si>
    <t>adatok lekérdezéséhez php kód elkészítése</t>
  </si>
  <si>
    <t>kell még a nem lenyíló mezők adatain túli infok megjelenítése -már ok</t>
  </si>
  <si>
    <t>adatok lekérdezéséhez php kód kép megjelenítésére</t>
  </si>
  <si>
    <t>adatok lekérdezéséhez php kód elkészítése nem regisztrált felhasználók</t>
  </si>
  <si>
    <t>eredmény formázása</t>
  </si>
  <si>
    <t>eredmény - ha nincs, akkor kiírja, hogy nincs találat, ha több van, akkor több sort hoz le</t>
  </si>
  <si>
    <t xml:space="preserve">eredmény userhez rendelés </t>
  </si>
  <si>
    <t>session_start() function</t>
  </si>
  <si>
    <t>https://stackoverflow.com/questions/18916966/add-php-variable-inside-echo-statement-as-href-link-address</t>
  </si>
  <si>
    <t>nem regisztrált felhasználók keresési felületének php kódja</t>
  </si>
  <si>
    <t>nem regisztrált felhasználók keresési felületének formázása</t>
  </si>
  <si>
    <t>4. adományozás és menhely infók</t>
  </si>
  <si>
    <t>főelemek (gazdi/reklám slideshow, box-ok menhely infóval)</t>
  </si>
  <si>
    <t xml:space="preserve">                   Slideshow (gombok, linkek)</t>
  </si>
  <si>
    <t xml:space="preserve">                   Box-ok (external linkek, gombok)</t>
  </si>
  <si>
    <t>gazdis kutyák fotóinak feltöltése</t>
  </si>
  <si>
    <t>szöveg beillesztése menhelynek</t>
  </si>
  <si>
    <t>számlaszám megjelenését formázni kell</t>
  </si>
  <si>
    <t>asztali alkalmazás</t>
  </si>
  <si>
    <t>felület kinézetét megtervezni</t>
  </si>
  <si>
    <t>itt lehet a kutyák adatait felvinni</t>
  </si>
  <si>
    <t xml:space="preserve">felület elkészítése </t>
  </si>
  <si>
    <t>adatbázis kapcsolatot kiépíteni</t>
  </si>
  <si>
    <t>mezőbevitel programozása (ment gomb)</t>
  </si>
  <si>
    <t>bejelentkezés</t>
  </si>
  <si>
    <t>bejelentkezés titikosított jelszóval is</t>
  </si>
  <si>
    <t>sikeres bejelentkezésre plusz mezők töltése adatbázisból</t>
  </si>
  <si>
    <t>képek feltöltése</t>
  </si>
  <si>
    <t>új módszer kell - ok</t>
  </si>
  <si>
    <t>adatkarbantartás programozása (lekérdez gomb)</t>
  </si>
  <si>
    <t>adatkarbantartás programozása (módosít gomb)</t>
  </si>
  <si>
    <t>a menhely itt állítja a felvitt kutyák státuszát, törlés, adatmódosítás, lekérdezés, lehetőleg egy felületen</t>
  </si>
  <si>
    <t>adatkarbantartás programozása (törlés gomb)</t>
  </si>
  <si>
    <t>installer készítése</t>
  </si>
  <si>
    <t>letrehozni a telepítőt, amit emailben kap meg regisztráció után a menhely</t>
  </si>
  <si>
    <t>automata e-mail küldés csatolt exe installer fájllal</t>
  </si>
  <si>
    <t>felhasználói kézikönyv</t>
  </si>
  <si>
    <t>adatbázis</t>
  </si>
  <si>
    <t>kiterjesztett egyed- kapcsolat diagram</t>
  </si>
  <si>
    <t xml:space="preserve">Adattáblák létrehozása </t>
  </si>
  <si>
    <t>Adattáblák közötti adatkapcsolat létrehozáza</t>
  </si>
  <si>
    <t>Adatfelvitel</t>
  </si>
  <si>
    <t>Test</t>
  </si>
  <si>
    <t>regisztrált adatok adatbázisba mentése</t>
  </si>
  <si>
    <t>felrögzített kutya adatok adatbázisba mentése</t>
  </si>
  <si>
    <t xml:space="preserve">mentett keresések megjelenítése / kitörölhetőség </t>
  </si>
  <si>
    <t>kutyák státuszállításait logolni kell (további tervek)</t>
  </si>
  <si>
    <t>ha x napig inaktív egy kutya, akkor egyeztetni kell a menhellyel, hogy kezelje/törölje</t>
  </si>
  <si>
    <t>kutyafotókat keresni a regisztrált kutyákhoz</t>
  </si>
  <si>
    <t>adattisztítás - élethű adatok feltöltése</t>
  </si>
  <si>
    <t>a teszteléskor felvitt rövidített/értelmetlen adatok felülírása</t>
  </si>
  <si>
    <t>teszteset neve</t>
  </si>
  <si>
    <t>lépések</t>
  </si>
  <si>
    <t>allépés</t>
  </si>
  <si>
    <t>elvárt működés</t>
  </si>
  <si>
    <t>üzenet</t>
  </si>
  <si>
    <t>hibaüzenet</t>
  </si>
  <si>
    <t>linkek a Menü oldalon</t>
  </si>
  <si>
    <t>az elérhető aloldalak linkjeire kattitás és vissza a Menüre</t>
  </si>
  <si>
    <t>az elérhető aloldalak linkjeire katitás és vissza</t>
  </si>
  <si>
    <t>nincs</t>
  </si>
  <si>
    <t>navbar</t>
  </si>
  <si>
    <t>az elérhető aloldalak gombjaira kattitás és vissza a Menüre</t>
  </si>
  <si>
    <t>Regisztrációs oldal</t>
  </si>
  <si>
    <t xml:space="preserve">gazdi felhasználó regisztrálása </t>
  </si>
  <si>
    <t>helyes név, felhasználónév, e-mail cím, jelszó, ismétlő jelszó megadása</t>
  </si>
  <si>
    <t>kötelező mezők kitöltése nélkül nem enged tovább,
ami nem kötelező mező azt engedi üresen hagyni
sikeres regisztráció után login oldalra továbbugrik</t>
  </si>
  <si>
    <t>sikeres regisztráció</t>
  </si>
  <si>
    <t xml:space="preserve">már felhasznált usernév megadása
helytelen e-mail formátum használata
eltérő megerősítő jelszó
</t>
  </si>
  <si>
    <t>hibaüzenetet ad és a javított adat beírása nélkül nem enged tovább</t>
  </si>
  <si>
    <t>ilyen felhasználó már van
írjon be emailt
a két jelszó nem egyezik</t>
  </si>
  <si>
    <t xml:space="preserve">menhely felhasználó regisztrálása </t>
  </si>
  <si>
    <t>helyes név, felhasználónév, e-mail cím, jelszó, ismétlő jelszó , weboldal link és megye megadása</t>
  </si>
  <si>
    <t>kötelező mezők kitöltése nélkül nem enged tovább,
ami nem kötelező mező azt engedi kitölteni
sikeres regisztráció után a telepítő oldalra oldalra továbbugrik</t>
  </si>
  <si>
    <t>sikeres regisztráció, kérjük telepítse az alkalmazást</t>
  </si>
  <si>
    <t xml:space="preserve">belépés </t>
  </si>
  <si>
    <t>helyes felhasználónév és jelszó megadása</t>
  </si>
  <si>
    <t>a szűrhető kereső oldalra ugrik</t>
  </si>
  <si>
    <t>hibás felhasználónév és/vagy jelszó megadása</t>
  </si>
  <si>
    <t>hibás felhasználónév vagy jelszó!</t>
  </si>
  <si>
    <t>Menhely információ oldal</t>
  </si>
  <si>
    <t>oldal kiválasztása</t>
  </si>
  <si>
    <t>regisztráció nélkül / belépés nélkül / belépéssel</t>
  </si>
  <si>
    <t>a megfelelő oldalra ugrik, kilistázza a regisztrált menhelyek nevét, weboldaluk linkjét és a székhelyük megyéjének nevét</t>
  </si>
  <si>
    <t xml:space="preserve">Kereső oldal </t>
  </si>
  <si>
    <t>regisztráció nélkül /belépés nélkül</t>
  </si>
  <si>
    <t>az összes gazdikereső kutya kilistázását látjuk</t>
  </si>
  <si>
    <t>oldal kiválasztása belépéssel</t>
  </si>
  <si>
    <t>szűrő feltételek kiválasztása</t>
  </si>
  <si>
    <t>megjeleníti a szűrési feltételeknek megfelelő rekordokat</t>
  </si>
  <si>
    <t>nincs / Nincs kutya ilyen adatokkal!</t>
  </si>
  <si>
    <t>találatok közül mentés</t>
  </si>
  <si>
    <t>a kiválasztott kutya sorszámát a beviteli mezőbe be lehet írni, Kedvencekhez gomb megnyomásával az adatok (username, kutya_sorsz) bekerülnek a mentett táblába</t>
  </si>
  <si>
    <t>találatok közül mentés, olyan, amit már korábban mentett ez a felhasználó</t>
  </si>
  <si>
    <t>nem menti az adatot, figyelmeztető üzenetet ad</t>
  </si>
  <si>
    <t>Már mentetted</t>
  </si>
  <si>
    <t>Profil oldal</t>
  </si>
  <si>
    <t>kedvencek megtekintése</t>
  </si>
  <si>
    <t>a korábban mentett kutyák adatait kilistázza</t>
  </si>
  <si>
    <t>törlés a mentett adatok közül</t>
  </si>
  <si>
    <t>a kiválasztott kutya sorszámát a beviteli mezőbe be lehet írni, Kedvencekből törlés gomb megnyomásával az adatok (username, kutya_sorsz) kikerülnek a mentett táblából és a megjelenített listából</t>
  </si>
  <si>
    <t>betű beírása a beviteli mezőbe</t>
  </si>
  <si>
    <t>figyelmeztető üzenetet ad</t>
  </si>
  <si>
    <t>Írjon be egy számot!</t>
  </si>
  <si>
    <t>Kilépés gomb</t>
  </si>
  <si>
    <t>kilépteti a felhasználót, a Menü oldalra ugrik és a nem belépett felhasználók oldalait látogathatja a további belépésig</t>
  </si>
  <si>
    <t>Asztali alkalmazás telepítése</t>
  </si>
  <si>
    <t>menhely regisztráció nélkül</t>
  </si>
  <si>
    <t>megye nincs megadva a regisztráció során</t>
  </si>
  <si>
    <t>nem éri el a felhasználó sikeres menhely regisztráció nélkül, mert nem fut a telepító oldalra az ág, ha nincs megadva megye a regisztrációkor</t>
  </si>
  <si>
    <t xml:space="preserve">sikeres menhely regisztráció </t>
  </si>
  <si>
    <t xml:space="preserve"> a teleptő link elérhető a google drive oldalon és a telepítés lehetséges</t>
  </si>
  <si>
    <t xml:space="preserve">Asztali alkalmazás </t>
  </si>
  <si>
    <t>ellenőrzi a program a felhasználónév/jelszó párost és üzenetet ad, az OK után kitölti a menhely neve, linkje, megye mezőket az adatbázisban elmentett adatokkal</t>
  </si>
  <si>
    <t>Sikeres bejelentkezés!</t>
  </si>
  <si>
    <t>ellenőrzi a program a felhasználónév/jelszó párost és hibaüzenetet ad, a javított adat beírása nélkül nem enged tovább</t>
  </si>
  <si>
    <t>Nem megfelelő felhasználónév vagy jelszó!</t>
  </si>
  <si>
    <t>belépés utáni lépés: adatrögzítés</t>
  </si>
  <si>
    <t>a kívánt mezők kitöltése</t>
  </si>
  <si>
    <t>Mentés gomb megnyomásával bekerülnek az adatok az adatbázisba</t>
  </si>
  <si>
    <t>Sikeres adatbevitel!</t>
  </si>
  <si>
    <t>belépés nélküli adatrögzítés</t>
  </si>
  <si>
    <t>teszt sikeres</t>
  </si>
  <si>
    <t>belépés utáni lépés: adatlekérdezés</t>
  </si>
  <si>
    <t>felhasználó az általa rögzített kutya sorszámát kérdezi le</t>
  </si>
  <si>
    <t>a kutya sorszámának beírása és a Lekérdez gomb  megnyomása után feltölti a mezőket a kutya adataival az adatbázisból</t>
  </si>
  <si>
    <t>felhasználó a nem általa rögzített kutya sorszámát kérdezi le</t>
  </si>
  <si>
    <t>a kutya sorszámának beírása és a Lekérdez gomb  megnyomása után hibaüzenete ad és nem tölti fel a mezőket a kutya adataival az adatbázisból</t>
  </si>
  <si>
    <t>Ilyen sorszámmal Ön nem rögzített kutyát</t>
  </si>
  <si>
    <t>sikertelen teszt, fejlesztés alatt ez az ellenőrzés</t>
  </si>
  <si>
    <t>a beviteli mezőbe nem numerikus karakter felvitele</t>
  </si>
  <si>
    <t>Nem megfelelő a bemeneti karakterlánc formátuma.</t>
  </si>
  <si>
    <t>adatlekérdezés utáni lépés: adatmódosítás</t>
  </si>
  <si>
    <t>a kívánt mező módosítása</t>
  </si>
  <si>
    <t>Sikeres adatfrissítés</t>
  </si>
  <si>
    <t xml:space="preserve">adatlekérdezés utáni lépés: adattörlés </t>
  </si>
  <si>
    <t>Törlés gomb után a mezők adatait törli és az adatbázis kutya táblájából is kikerülnek az adatok</t>
  </si>
  <si>
    <t>belépés nélküli adattörlés</t>
  </si>
  <si>
    <t>Adatbázis</t>
  </si>
  <si>
    <t>a regisztrációkor felvitt jelszó az adatbázisban titkosított formában van eltárolva</t>
  </si>
  <si>
    <t>regisztráció ellenőrzése</t>
  </si>
  <si>
    <t>weoldalnál</t>
  </si>
  <si>
    <t>az adatbázis regisztracio táblájában megjelennek a felvitt adatok</t>
  </si>
  <si>
    <t>adatmentés ellenőrzése</t>
  </si>
  <si>
    <t>az adatbázis mentett táblájában megjelennek a felvitt adatok</t>
  </si>
  <si>
    <t>adattörlés ellenőrzése</t>
  </si>
  <si>
    <t>az adatbázis mentett táblájából kikerülnek a töröltadatok</t>
  </si>
  <si>
    <t>adatrögzítés ellenőrzése</t>
  </si>
  <si>
    <t>asztali alkalamzásnál</t>
  </si>
  <si>
    <t>az adatbázis kutya táblájában megjelennek a felvitt adatok</t>
  </si>
  <si>
    <t>adatmódosítás ellenőrzése</t>
  </si>
  <si>
    <t>az adatbázis kutya táblájában megjelennek a módosított adatok</t>
  </si>
  <si>
    <t>az adatbázis kutya táblájából kikerülnek a töröltadatok</t>
  </si>
  <si>
    <t>Kereső oldal</t>
  </si>
  <si>
    <t>a Kereső felületen nem jelenik meg a törölt kutyaadat</t>
  </si>
  <si>
    <t>a Kereső felületen megjelenik a felvitt kutyaadat</t>
  </si>
  <si>
    <t>a Kereső felületen megjelenik a módosított kutyaadat</t>
  </si>
  <si>
    <t>Plan</t>
  </si>
  <si>
    <t>lába sérült. Műtétje sikeres volt, abszolút gyógyult. Vince rendkívül aktív, pörgős kutya, olyan sportos gazdit keres, aki energiáit le tudja majd kötni</t>
  </si>
  <si>
    <t>Error</t>
  </si>
  <si>
    <t>Kedves, nyitott kutya, nem fél senkitől és semmitől, más kutyákkal és és cicákkal is cuki. Jó kis önálló karakter, mert bár igényli a foglalkozást, nem tupikusan öleb, agyondédelgetésre nincs igénye.</t>
  </si>
  <si>
    <t>vidám, emberhez ragaszkodó, élénk kutyus</t>
  </si>
  <si>
    <t>Kedves, cserfes, figyelmes, emberhez ragaszkodó. Más kutyákka a viszonya vegyes: zsúfolt telepen volt, érthető módon a sokaságot nem fogja szeretni, de második kutyaságnak is biztosan örülne. Ételét a sok éhezés miatt félti</t>
  </si>
  <si>
    <t>elhunyt a gazdija. Érdeklődő, jókedvű, karakán kutyus.</t>
  </si>
  <si>
    <t>Rendkívül kedves, más kutyák iránt barátságosan érdeklődő, emberekkel szelíd figyelmes, tanulni vágyó, megfelelni akaró kutya.</t>
  </si>
  <si>
    <t>kölyök</t>
  </si>
  <si>
    <t xml:space="preserve"> idős</t>
  </si>
  <si>
    <t>https://i.imgur.com/jnQdWMp.png</t>
  </si>
  <si>
    <t>felnőtt</t>
  </si>
  <si>
    <t>fiatal</t>
  </si>
  <si>
    <t>kicsi</t>
  </si>
  <si>
    <t>Aranyos, érdeklődő kutyus</t>
  </si>
  <si>
    <t>rövid</t>
  </si>
  <si>
    <t>https://i.imgur.com/Y2hCqCW.png</t>
  </si>
  <si>
    <t>https://i.imgur.com/bo2rMRW.png</t>
  </si>
  <si>
    <t>közepes</t>
  </si>
  <si>
    <t>nagyon rossz körülmények közül mentett idős kan kutya. Életét láncon töltötte, zárkózott, csendes kutya, aki egyelőre nem érti, hogy mi a séta, mi a simogatás. Olyan családot keres, akik megértik, hogy korábbi életében nem ismert semmit, ami jó, és van türelmük, szeretetük, hogy egy idős kutyának megmutassák a világot, hogy érdemes bíznia</t>
  </si>
  <si>
    <t>https://i.imgur.com/lhnIO2V.png</t>
  </si>
  <si>
    <t>https://i.imgur.com/RUBzGRF.png</t>
  </si>
  <si>
    <t>https://i.imgur.com/A7dT1nx.png</t>
  </si>
  <si>
    <t>nagy</t>
  </si>
  <si>
    <t>https://i.imgur.com/qcG8K1A.png</t>
  </si>
  <si>
    <t>https://i.imgur.com/fpPoTWY.png</t>
  </si>
  <si>
    <t>https://i.imgur.com/nvTbhMY.png</t>
  </si>
  <si>
    <t>https://i.imgur.com/6gr9gBY.png</t>
  </si>
  <si>
    <t>https://i.imgur.com/ZmRskHf.png</t>
  </si>
  <si>
    <t>https://i.imgur.com/GZJkmki.png</t>
  </si>
  <si>
    <t>https://i.imgur.com/iQttLs3.png</t>
  </si>
  <si>
    <t>https://i.imgur.com/adWZ0Md.png</t>
  </si>
  <si>
    <t>https://i.imgur.com/9WbrV4U.png</t>
  </si>
  <si>
    <t>https://i.imgur.com/Q2xO3yq.png</t>
  </si>
  <si>
    <t>https://i.imgur.com/hES3o8L.png</t>
  </si>
  <si>
    <t>https://i.imgur.com/uqIwbrf.png</t>
  </si>
  <si>
    <t>https://i.imgur.com/6NzurC4.png</t>
  </si>
  <si>
    <t>https://i.imgur.com/V2zq4dF.png</t>
  </si>
  <si>
    <t>https://i.imgur.com/YuT7vsS.png</t>
  </si>
  <si>
    <t>https://i.imgur.com/8K2F1B6.png</t>
  </si>
  <si>
    <t>https://i.imgur.com/uGIKv4C.png</t>
  </si>
  <si>
    <t>https://i.imgur.com/sot1wKy.png</t>
  </si>
  <si>
    <t>hosszú</t>
  </si>
  <si>
    <t>https://i.imgur.com/RxXv9Vj.png</t>
  </si>
  <si>
    <t>https://i.imgur.com/jo91RTh.png</t>
  </si>
  <si>
    <t>mindenkivel barátságos, abszolút problémamentes, bújós, mindig vidám</t>
  </si>
  <si>
    <t>Nagyon helyes, játékos, barátságos kiskutya</t>
  </si>
  <si>
    <t>Vagány, erős, határozott kutyus . Rendkívül tanulékony, figyelmes.Más kutyával a viszonya nem kiegyensúlyozott, a nála kisebbeket támadja, a vele azonos kanokkal sem barátságos. Tapasztalt kutyás gazdit keres</t>
  </si>
  <si>
    <t>Cuki, hálás, barátságos, áhítja az emberi törődést.  Stramm, jó természetű kutya, külön is szívesen költözne jó családba</t>
  </si>
  <si>
    <t>A jutifalatot kennelrácson keresztül nagyon óvatosan, finoman, míg közvetlen találkozásnál picit hevesebben veszi el.</t>
  </si>
  <si>
    <t>A férfiak felé hamarabb megnyílik. Nőktől kicsit jobban tart.</t>
  </si>
  <si>
    <t>Elsőre kicsit tartózkodó, de hamar el lehet nyerni a bizalmát pár szem jutifalattal és halk kedves szavakkal, nyugodt mozdulatokkal, valamint akkor is, ha egy olyan ember mutatja be neki a számára ismeretlent, akiben már megbízik.</t>
  </si>
  <si>
    <t>Kedves kiskutya, aki a popó masszázst nagyon szereti.</t>
  </si>
  <si>
    <t>okosan megtanulta, a pórázon sétát, szeret játszani, szaladni, de temperamentuma kifejezetten ideális</t>
  </si>
  <si>
    <t>nagyon szereti az embereket, más kutyákhoz, cicákhoz szoktatható, hiszen fiatal kutya. Figyelmes, megfelelni akaró, álomkedves kutyus.</t>
  </si>
  <si>
    <t>jó aktív, rohangálós, labdaimádó – és ezzel kiválóan motiválható, tanítható, tényleg lesi minden szavad, mozdulatod.</t>
  </si>
  <si>
    <t>érdeklődő, szelíd, mindenkivel kedves</t>
  </si>
  <si>
    <t>Más kutyákkal kijön, emberekkel barátságos.</t>
  </si>
  <si>
    <t>Cicát, másik kutyát inkább nem kér, ezt vedd kérlek figyelembe</t>
  </si>
  <si>
    <t>jól nevelt, okos, barátságos</t>
  </si>
  <si>
    <t>barátai a kétlábúak, négylábú társait nem igazán kedveli, amiről öblös hangján tájékoztatja is őket, ha a helyzet úgy kívánja. Autóban nyugodtan utazik. Mindent elkövet egy kis simogatásért, pórázon nem húz, békésen szagolgat és jelölget</t>
  </si>
  <si>
    <t>Kedves, élénk, kigenyesúlyozott kutya</t>
  </si>
  <si>
    <t>Félénk, ám szelíd</t>
  </si>
  <si>
    <t>Nyugodt, nagyon kedves természetű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</si>
</sst>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14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Segoe UI"/>
      <charset val="1"/>
    </font>
    <font>
      <u/>
      <sz val="12"/>
      <color theme="10"/>
      <name val="Calibri"/>
      <family val="2"/>
      <charset val="238"/>
      <scheme val="minor"/>
    </font>
    <font>
      <b/>
      <sz val="14"/>
      <color theme="1"/>
      <name val="Calibri"/>
    </font>
    <font>
      <sz val="14"/>
      <color theme="1"/>
      <name val="Calibri"/>
    </font>
    <font>
      <u/>
      <sz val="12"/>
      <color theme="10"/>
      <name val="Calibri"/>
    </font>
    <font>
      <b/>
      <sz val="18"/>
      <color theme="1"/>
      <name val="Calibri"/>
    </font>
    <font>
      <sz val="12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64" fontId="1" fillId="2" borderId="12" xfId="0" applyNumberFormat="1" applyFont="1" applyFill="1" applyBorder="1" applyAlignment="1">
      <alignment horizontal="left" vertical="top" shrinkToFit="1"/>
    </xf>
    <xf numFmtId="49" fontId="3" fillId="0" borderId="13" xfId="0" applyNumberFormat="1" applyFont="1" applyBorder="1" applyAlignment="1">
      <alignment horizontal="left" vertical="top"/>
    </xf>
    <xf numFmtId="49" fontId="4" fillId="0" borderId="13" xfId="0" applyNumberFormat="1" applyFont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7" fillId="0" borderId="0" xfId="0" applyFont="1"/>
    <xf numFmtId="0" fontId="0" fillId="0" borderId="22" xfId="0" applyBorder="1"/>
    <xf numFmtId="0" fontId="0" fillId="0" borderId="31" xfId="0" applyBorder="1"/>
    <xf numFmtId="0" fontId="0" fillId="0" borderId="32" xfId="0" applyBorder="1"/>
    <xf numFmtId="0" fontId="8" fillId="0" borderId="0" xfId="1" applyBorder="1"/>
    <xf numFmtId="0" fontId="8" fillId="0" borderId="0" xfId="1"/>
    <xf numFmtId="0" fontId="9" fillId="3" borderId="1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14" fontId="9" fillId="0" borderId="2" xfId="0" applyNumberFormat="1" applyFont="1" applyBorder="1" applyAlignment="1">
      <alignment horizontal="left" vertical="top"/>
    </xf>
    <xf numFmtId="165" fontId="9" fillId="0" borderId="4" xfId="0" applyNumberFormat="1" applyFont="1" applyBorder="1" applyAlignment="1">
      <alignment horizontal="left" vertical="top"/>
    </xf>
    <xf numFmtId="14" fontId="9" fillId="0" borderId="4" xfId="0" applyNumberFormat="1" applyFont="1" applyBorder="1" applyAlignment="1">
      <alignment horizontal="left" vertical="top"/>
    </xf>
    <xf numFmtId="49" fontId="10" fillId="0" borderId="4" xfId="0" applyNumberFormat="1" applyFont="1" applyBorder="1" applyAlignment="1">
      <alignment horizontal="left" vertical="top"/>
    </xf>
    <xf numFmtId="49" fontId="10" fillId="0" borderId="13" xfId="0" applyNumberFormat="1" applyFont="1" applyBorder="1" applyAlignment="1">
      <alignment horizontal="left" vertical="top"/>
    </xf>
    <xf numFmtId="0" fontId="9" fillId="0" borderId="5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14" fontId="10" fillId="0" borderId="2" xfId="0" applyNumberFormat="1" applyFont="1" applyBorder="1" applyAlignment="1">
      <alignment horizontal="left" vertical="top"/>
    </xf>
    <xf numFmtId="165" fontId="10" fillId="0" borderId="4" xfId="0" applyNumberFormat="1" applyFont="1" applyBorder="1" applyAlignment="1">
      <alignment horizontal="left" vertical="top"/>
    </xf>
    <xf numFmtId="14" fontId="10" fillId="0" borderId="4" xfId="0" applyNumberFormat="1" applyFont="1" applyBorder="1" applyAlignment="1">
      <alignment horizontal="left" vertical="top"/>
    </xf>
    <xf numFmtId="0" fontId="10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11" fillId="0" borderId="5" xfId="1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49" fontId="9" fillId="0" borderId="13" xfId="0" applyNumberFormat="1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/>
    </xf>
    <xf numFmtId="14" fontId="10" fillId="0" borderId="19" xfId="0" applyNumberFormat="1" applyFont="1" applyBorder="1" applyAlignment="1">
      <alignment horizontal="left" vertical="top"/>
    </xf>
    <xf numFmtId="0" fontId="13" fillId="0" borderId="0" xfId="0" applyFont="1"/>
    <xf numFmtId="14" fontId="10" fillId="0" borderId="0" xfId="0" applyNumberFormat="1" applyFont="1" applyAlignment="1">
      <alignment horizontal="left" vertical="top"/>
    </xf>
    <xf numFmtId="49" fontId="10" fillId="0" borderId="18" xfId="0" applyNumberFormat="1" applyFont="1" applyBorder="1" applyAlignment="1">
      <alignment horizontal="left" vertical="top"/>
    </xf>
    <xf numFmtId="0" fontId="12" fillId="5" borderId="1" xfId="0" applyFont="1" applyFill="1" applyBorder="1" applyAlignment="1">
      <alignment horizontal="left" vertical="top"/>
    </xf>
    <xf numFmtId="165" fontId="10" fillId="0" borderId="13" xfId="0" applyNumberFormat="1" applyFont="1" applyBorder="1" applyAlignment="1">
      <alignment horizontal="left" vertical="top"/>
    </xf>
    <xf numFmtId="14" fontId="10" fillId="0" borderId="17" xfId="0" applyNumberFormat="1" applyFont="1" applyBorder="1" applyAlignment="1">
      <alignment horizontal="left" vertical="top"/>
    </xf>
    <xf numFmtId="49" fontId="10" fillId="0" borderId="14" xfId="0" applyNumberFormat="1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49" fontId="10" fillId="0" borderId="20" xfId="0" applyNumberFormat="1" applyFont="1" applyBorder="1" applyAlignment="1">
      <alignment horizontal="left" vertical="top"/>
    </xf>
    <xf numFmtId="49" fontId="10" fillId="0" borderId="17" xfId="0" applyNumberFormat="1" applyFont="1" applyBorder="1" applyAlignment="1">
      <alignment horizontal="left" vertical="top"/>
    </xf>
    <xf numFmtId="0" fontId="10" fillId="0" borderId="21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165" fontId="10" fillId="0" borderId="14" xfId="0" applyNumberFormat="1" applyFont="1" applyBorder="1" applyAlignment="1">
      <alignment horizontal="left" vertical="top"/>
    </xf>
    <xf numFmtId="14" fontId="10" fillId="0" borderId="22" xfId="0" applyNumberFormat="1" applyFont="1" applyBorder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49" fontId="10" fillId="0" borderId="22" xfId="0" applyNumberFormat="1" applyFont="1" applyBorder="1" applyAlignment="1">
      <alignment horizontal="left" vertical="top"/>
    </xf>
    <xf numFmtId="0" fontId="10" fillId="0" borderId="23" xfId="0" applyFont="1" applyBorder="1" applyAlignment="1">
      <alignment horizontal="left" vertical="top"/>
    </xf>
    <xf numFmtId="0" fontId="10" fillId="0" borderId="24" xfId="0" applyFont="1" applyBorder="1" applyAlignment="1">
      <alignment horizontal="left" vertical="top"/>
    </xf>
    <xf numFmtId="14" fontId="10" fillId="0" borderId="24" xfId="0" applyNumberFormat="1" applyFont="1" applyBorder="1" applyAlignment="1">
      <alignment horizontal="left" vertical="top"/>
    </xf>
    <xf numFmtId="165" fontId="10" fillId="0" borderId="24" xfId="0" applyNumberFormat="1" applyFont="1" applyBorder="1" applyAlignment="1">
      <alignment horizontal="left" vertical="top"/>
    </xf>
    <xf numFmtId="49" fontId="10" fillId="0" borderId="25" xfId="0" applyNumberFormat="1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/>
    </xf>
    <xf numFmtId="0" fontId="10" fillId="0" borderId="28" xfId="0" applyFont="1" applyBorder="1" applyAlignment="1">
      <alignment horizontal="left" vertical="top"/>
    </xf>
    <xf numFmtId="49" fontId="10" fillId="0" borderId="29" xfId="0" applyNumberFormat="1" applyFont="1" applyBorder="1" applyAlignment="1">
      <alignment horizontal="left" vertical="top"/>
    </xf>
    <xf numFmtId="0" fontId="10" fillId="0" borderId="3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0" fillId="8" borderId="0" xfId="0" applyFill="1"/>
    <xf numFmtId="14" fontId="10" fillId="0" borderId="28" xfId="0" applyNumberFormat="1" applyFont="1" applyBorder="1" applyAlignment="1">
      <alignment horizontal="left" vertical="top"/>
    </xf>
    <xf numFmtId="0" fontId="6" fillId="0" borderId="17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7" xfId="0" applyBorder="1" applyAlignment="1">
      <alignment vertical="top" wrapText="1"/>
    </xf>
    <xf numFmtId="0" fontId="0" fillId="0" borderId="17" xfId="0" applyBorder="1"/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6" fillId="0" borderId="33" xfId="0" applyFont="1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</cellXfs>
  <cellStyles count="2">
    <cellStyle name="Hyperlink" xfId="1" xr:uid="{00000000-000B-0000-0000-000008000000}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questions/18916966/add-php-variable-inside-echo-statement-as-href-link-addres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adWZ0Md.png" TargetMode="External"/><Relationship Id="rId13" Type="http://schemas.openxmlformats.org/officeDocument/2006/relationships/hyperlink" Target="https://i.imgur.com/YuT7vsS.png" TargetMode="External"/><Relationship Id="rId18" Type="http://schemas.openxmlformats.org/officeDocument/2006/relationships/hyperlink" Target="https://i.imgur.com/jnQdWMp.png" TargetMode="External"/><Relationship Id="rId26" Type="http://schemas.openxmlformats.org/officeDocument/2006/relationships/hyperlink" Target="https://i.imgur.com/6gr9gBY.png" TargetMode="External"/><Relationship Id="rId3" Type="http://schemas.openxmlformats.org/officeDocument/2006/relationships/hyperlink" Target="https://i.imgur.com/iQttLs3.png" TargetMode="External"/><Relationship Id="rId21" Type="http://schemas.openxmlformats.org/officeDocument/2006/relationships/hyperlink" Target="https://i.imgur.com/qcG8K1A.png" TargetMode="External"/><Relationship Id="rId7" Type="http://schemas.openxmlformats.org/officeDocument/2006/relationships/hyperlink" Target="https://i.imgur.com/uqIwbrf.png" TargetMode="External"/><Relationship Id="rId12" Type="http://schemas.openxmlformats.org/officeDocument/2006/relationships/hyperlink" Target="https://i.imgur.com/RxXv9Vj.png" TargetMode="External"/><Relationship Id="rId17" Type="http://schemas.openxmlformats.org/officeDocument/2006/relationships/hyperlink" Target="https://i.imgur.com/sot1wKy.png" TargetMode="External"/><Relationship Id="rId25" Type="http://schemas.openxmlformats.org/officeDocument/2006/relationships/hyperlink" Target="https://i.imgur.com/6NzurC4.png" TargetMode="External"/><Relationship Id="rId2" Type="http://schemas.openxmlformats.org/officeDocument/2006/relationships/hyperlink" Target="https://i.imgur.com/nvTbhMY.png" TargetMode="External"/><Relationship Id="rId16" Type="http://schemas.openxmlformats.org/officeDocument/2006/relationships/hyperlink" Target="https://i.imgur.com/A7dT1nx.png" TargetMode="External"/><Relationship Id="rId20" Type="http://schemas.openxmlformats.org/officeDocument/2006/relationships/hyperlink" Target="https://i.imgur.com/GZJkmki.png" TargetMode="External"/><Relationship Id="rId1" Type="http://schemas.openxmlformats.org/officeDocument/2006/relationships/hyperlink" Target="https://i.imgur.com/Y2hCqCW.png" TargetMode="External"/><Relationship Id="rId6" Type="http://schemas.openxmlformats.org/officeDocument/2006/relationships/hyperlink" Target="https://i.imgur.com/hES3o8L.png" TargetMode="External"/><Relationship Id="rId11" Type="http://schemas.openxmlformats.org/officeDocument/2006/relationships/hyperlink" Target="https://i.imgur.com/jo91RTh.png" TargetMode="External"/><Relationship Id="rId24" Type="http://schemas.openxmlformats.org/officeDocument/2006/relationships/hyperlink" Target="https://i.imgur.com/uGIKv4C.png" TargetMode="External"/><Relationship Id="rId5" Type="http://schemas.openxmlformats.org/officeDocument/2006/relationships/hyperlink" Target="https://i.imgur.com/bo2rMRW.png" TargetMode="External"/><Relationship Id="rId15" Type="http://schemas.openxmlformats.org/officeDocument/2006/relationships/hyperlink" Target="https://i.imgur.com/ZmRskHf.png" TargetMode="External"/><Relationship Id="rId23" Type="http://schemas.openxmlformats.org/officeDocument/2006/relationships/hyperlink" Target="https://i.imgur.com/fpPoTWY.png" TargetMode="External"/><Relationship Id="rId10" Type="http://schemas.openxmlformats.org/officeDocument/2006/relationships/hyperlink" Target="https://i.imgur.com/V2zq4dF.png" TargetMode="External"/><Relationship Id="rId19" Type="http://schemas.openxmlformats.org/officeDocument/2006/relationships/hyperlink" Target="https://i.imgur.com/RUBzGRF.png" TargetMode="External"/><Relationship Id="rId4" Type="http://schemas.openxmlformats.org/officeDocument/2006/relationships/hyperlink" Target="https://i.imgur.com/Q2xO3yq.png" TargetMode="External"/><Relationship Id="rId9" Type="http://schemas.openxmlformats.org/officeDocument/2006/relationships/hyperlink" Target="https://i.imgur.com/lhnIO2V.png" TargetMode="External"/><Relationship Id="rId14" Type="http://schemas.openxmlformats.org/officeDocument/2006/relationships/hyperlink" Target="https://i.imgur.com/8K2F1B6.png" TargetMode="External"/><Relationship Id="rId22" Type="http://schemas.openxmlformats.org/officeDocument/2006/relationships/hyperlink" Target="https://i.imgur.com/9WbrV4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I148"/>
  <sheetViews>
    <sheetView tabSelected="1" topLeftCell="A63" workbookViewId="0">
      <selection activeCell="F68" sqref="F68"/>
    </sheetView>
  </sheetViews>
  <sheetFormatPr defaultColWidth="11" defaultRowHeight="15.75"/>
  <cols>
    <col min="1" max="1" width="11" style="11"/>
    <col min="2" max="2" width="90.62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14.25" style="11" customWidth="1"/>
    <col min="9" max="9" width="67.75" style="11" customWidth="1"/>
    <col min="10" max="16384" width="11" style="11"/>
  </cols>
  <sheetData>
    <row r="1" spans="2:9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2" t="s">
        <v>6</v>
      </c>
      <c r="I1" s="3" t="s">
        <v>7</v>
      </c>
    </row>
    <row r="2" spans="2:9" s="21" customFormat="1" ht="23.25">
      <c r="B2" s="25" t="s">
        <v>8</v>
      </c>
      <c r="C2" s="15"/>
      <c r="D2" s="16"/>
      <c r="E2" s="17"/>
      <c r="F2" s="18"/>
      <c r="G2" s="19"/>
      <c r="H2" s="23"/>
      <c r="I2" s="20"/>
    </row>
    <row r="3" spans="2:9" ht="18.75">
      <c r="B3" s="12" t="s">
        <v>9</v>
      </c>
      <c r="C3" s="5" t="s">
        <v>10</v>
      </c>
      <c r="D3" s="6">
        <v>44591</v>
      </c>
      <c r="E3" s="7">
        <f t="shared" ref="E3:E102" si="0">F3-D3</f>
        <v>7</v>
      </c>
      <c r="F3" s="8">
        <v>44598</v>
      </c>
      <c r="G3" s="9" t="s">
        <v>11</v>
      </c>
      <c r="H3" s="24" t="s">
        <v>12</v>
      </c>
      <c r="I3" s="10"/>
    </row>
    <row r="4" spans="2:9" ht="18.75">
      <c r="B4" s="13" t="s">
        <v>13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14</v>
      </c>
      <c r="H4" s="24"/>
      <c r="I4" s="10"/>
    </row>
    <row r="5" spans="2:9" ht="18.75">
      <c r="B5" s="13" t="s">
        <v>15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14</v>
      </c>
      <c r="H5" s="24"/>
      <c r="I5" s="10"/>
    </row>
    <row r="6" spans="2:9" ht="18.75">
      <c r="B6" s="13"/>
      <c r="C6" s="5"/>
      <c r="D6" s="6"/>
      <c r="E6" s="7"/>
      <c r="F6" s="8"/>
      <c r="G6" s="9"/>
      <c r="H6" s="24"/>
      <c r="I6" s="10"/>
    </row>
    <row r="7" spans="2:9" s="21" customFormat="1" ht="18.75">
      <c r="B7" s="26" t="s">
        <v>16</v>
      </c>
      <c r="C7" s="15" t="s">
        <v>10</v>
      </c>
      <c r="D7" s="16">
        <v>44591</v>
      </c>
      <c r="E7" s="17">
        <f t="shared" si="0"/>
        <v>29</v>
      </c>
      <c r="F7" s="18">
        <v>44620</v>
      </c>
      <c r="G7" s="19" t="s">
        <v>17</v>
      </c>
      <c r="H7" s="23"/>
      <c r="I7" s="20"/>
    </row>
    <row r="8" spans="2:9" ht="18.75">
      <c r="B8" s="13" t="s">
        <v>18</v>
      </c>
      <c r="C8" s="5" t="s">
        <v>10</v>
      </c>
      <c r="D8" s="6">
        <v>44591</v>
      </c>
      <c r="E8" s="7">
        <f t="shared" si="0"/>
        <v>1</v>
      </c>
      <c r="F8" s="8">
        <v>44592</v>
      </c>
      <c r="G8" s="9" t="s">
        <v>11</v>
      </c>
      <c r="H8" s="24" t="s">
        <v>19</v>
      </c>
      <c r="I8" s="10"/>
    </row>
    <row r="9" spans="2:9" ht="18.75">
      <c r="B9" s="13" t="s">
        <v>20</v>
      </c>
      <c r="C9" s="5" t="s">
        <v>10</v>
      </c>
      <c r="D9" s="6"/>
      <c r="E9" s="7">
        <f t="shared" si="0"/>
        <v>0</v>
      </c>
      <c r="F9" s="8"/>
      <c r="G9" s="9"/>
      <c r="H9" s="24" t="s">
        <v>21</v>
      </c>
      <c r="I9" s="10" t="s">
        <v>22</v>
      </c>
    </row>
    <row r="10" spans="2:9" ht="18.75">
      <c r="B10" s="13" t="s">
        <v>23</v>
      </c>
      <c r="C10" s="5" t="s">
        <v>10</v>
      </c>
      <c r="D10" s="6"/>
      <c r="E10" s="7">
        <f t="shared" si="0"/>
        <v>0</v>
      </c>
      <c r="F10" s="8"/>
      <c r="G10" s="9" t="s">
        <v>17</v>
      </c>
      <c r="H10" s="24" t="s">
        <v>21</v>
      </c>
      <c r="I10" s="10"/>
    </row>
    <row r="11" spans="2:9" ht="18.75">
      <c r="B11" s="13" t="s">
        <v>24</v>
      </c>
      <c r="C11" s="5"/>
      <c r="D11" s="6"/>
      <c r="E11" s="7">
        <f t="shared" si="0"/>
        <v>0</v>
      </c>
      <c r="F11" s="8"/>
      <c r="G11" s="9" t="s">
        <v>11</v>
      </c>
      <c r="H11" s="24" t="s">
        <v>25</v>
      </c>
      <c r="I11" s="10"/>
    </row>
    <row r="12" spans="2:9" ht="18.75">
      <c r="B12" s="13" t="s">
        <v>26</v>
      </c>
      <c r="C12" s="5"/>
      <c r="D12" s="6"/>
      <c r="E12" s="7">
        <f t="shared" si="0"/>
        <v>0</v>
      </c>
      <c r="F12" s="8"/>
      <c r="G12" s="9" t="s">
        <v>11</v>
      </c>
      <c r="H12" s="24" t="s">
        <v>27</v>
      </c>
      <c r="I12" s="10"/>
    </row>
    <row r="13" spans="2:9" ht="18.75">
      <c r="B13" s="13" t="s">
        <v>28</v>
      </c>
      <c r="C13" s="5"/>
      <c r="D13" s="6"/>
      <c r="E13" s="7">
        <f t="shared" si="0"/>
        <v>0</v>
      </c>
      <c r="F13" s="8"/>
      <c r="G13" s="9" t="s">
        <v>11</v>
      </c>
      <c r="H13" s="24" t="s">
        <v>19</v>
      </c>
      <c r="I13" s="10"/>
    </row>
    <row r="14" spans="2:9" ht="18.75">
      <c r="B14" s="13" t="s">
        <v>29</v>
      </c>
      <c r="C14" s="5" t="s">
        <v>30</v>
      </c>
      <c r="D14" s="6">
        <v>44620</v>
      </c>
      <c r="E14" s="7">
        <f t="shared" si="0"/>
        <v>44</v>
      </c>
      <c r="F14" s="8">
        <v>44664</v>
      </c>
      <c r="G14" s="9" t="s">
        <v>11</v>
      </c>
      <c r="H14" s="24"/>
      <c r="I14" s="10"/>
    </row>
    <row r="15" spans="2:9" s="21" customFormat="1" ht="18.75">
      <c r="B15" s="26" t="s">
        <v>31</v>
      </c>
      <c r="C15" s="15" t="s">
        <v>10</v>
      </c>
      <c r="D15" s="16">
        <v>44591</v>
      </c>
      <c r="E15" s="17">
        <f t="shared" si="0"/>
        <v>29</v>
      </c>
      <c r="F15" s="18">
        <v>44620</v>
      </c>
      <c r="G15" s="19" t="s">
        <v>11</v>
      </c>
      <c r="H15" s="23"/>
      <c r="I15" s="20"/>
    </row>
    <row r="16" spans="2:9" s="21" customFormat="1" ht="18.75">
      <c r="B16" s="13" t="s">
        <v>32</v>
      </c>
      <c r="C16" s="5" t="s">
        <v>10</v>
      </c>
      <c r="D16" s="6">
        <v>44591</v>
      </c>
      <c r="E16" s="7">
        <f t="shared" si="0"/>
        <v>29</v>
      </c>
      <c r="F16" s="8">
        <v>44620</v>
      </c>
      <c r="G16" s="9" t="s">
        <v>11</v>
      </c>
      <c r="H16" s="24" t="s">
        <v>19</v>
      </c>
      <c r="I16" s="20"/>
    </row>
    <row r="17" spans="2:9" s="21" customFormat="1" ht="18.75">
      <c r="B17" s="13" t="s">
        <v>33</v>
      </c>
      <c r="C17" s="5"/>
      <c r="D17" s="6"/>
      <c r="E17" s="7"/>
      <c r="F17" s="8"/>
      <c r="G17" s="9" t="s">
        <v>11</v>
      </c>
      <c r="H17" s="24" t="s">
        <v>19</v>
      </c>
      <c r="I17" s="20"/>
    </row>
    <row r="18" spans="2:9" s="21" customFormat="1" ht="18.75">
      <c r="B18" s="13" t="s">
        <v>34</v>
      </c>
      <c r="C18" s="5"/>
      <c r="D18" s="6"/>
      <c r="E18" s="7"/>
      <c r="F18" s="8"/>
      <c r="G18" s="9" t="s">
        <v>11</v>
      </c>
      <c r="H18" s="24" t="s">
        <v>19</v>
      </c>
      <c r="I18" s="20"/>
    </row>
    <row r="19" spans="2:9" s="21" customFormat="1" ht="18.75">
      <c r="B19" s="13" t="s">
        <v>35</v>
      </c>
      <c r="C19" s="5"/>
      <c r="D19" s="6"/>
      <c r="E19" s="7"/>
      <c r="F19" s="8"/>
      <c r="G19" s="9" t="s">
        <v>11</v>
      </c>
      <c r="H19" s="24" t="s">
        <v>19</v>
      </c>
      <c r="I19" s="20"/>
    </row>
    <row r="20" spans="2:9" s="21" customFormat="1" ht="18.75">
      <c r="B20" s="13" t="s">
        <v>36</v>
      </c>
      <c r="C20" s="5"/>
      <c r="D20" s="6"/>
      <c r="E20" s="7"/>
      <c r="F20" s="8"/>
      <c r="G20" s="9" t="s">
        <v>11</v>
      </c>
      <c r="H20" s="24"/>
      <c r="I20" s="20"/>
    </row>
    <row r="21" spans="2:9" s="21" customFormat="1" ht="18.75">
      <c r="B21" s="13" t="s">
        <v>37</v>
      </c>
      <c r="C21" s="5"/>
      <c r="D21" s="6"/>
      <c r="E21" s="7"/>
      <c r="F21" s="8"/>
      <c r="G21" s="9" t="s">
        <v>17</v>
      </c>
      <c r="H21" s="24" t="s">
        <v>21</v>
      </c>
      <c r="I21" s="20"/>
    </row>
    <row r="22" spans="2:9" ht="18.75">
      <c r="B22" s="13" t="s">
        <v>38</v>
      </c>
      <c r="C22" s="5" t="s">
        <v>10</v>
      </c>
      <c r="D22" s="6">
        <v>44591</v>
      </c>
      <c r="E22" s="7">
        <f t="shared" si="0"/>
        <v>29</v>
      </c>
      <c r="F22" s="8">
        <v>44620</v>
      </c>
      <c r="G22" s="9" t="s">
        <v>17</v>
      </c>
      <c r="H22" s="24" t="s">
        <v>21</v>
      </c>
      <c r="I22" s="10"/>
    </row>
    <row r="23" spans="2:9" ht="18.75">
      <c r="B23" s="13" t="s">
        <v>24</v>
      </c>
      <c r="C23" s="5"/>
      <c r="D23" s="6"/>
      <c r="E23" s="7"/>
      <c r="F23" s="8"/>
      <c r="G23" s="9" t="s">
        <v>11</v>
      </c>
      <c r="H23" s="24" t="s">
        <v>25</v>
      </c>
      <c r="I23" s="10"/>
    </row>
    <row r="24" spans="2:9" ht="18.75">
      <c r="B24" s="13" t="s">
        <v>26</v>
      </c>
      <c r="C24" s="5"/>
      <c r="D24" s="6"/>
      <c r="E24" s="7"/>
      <c r="F24" s="8"/>
      <c r="G24" s="9" t="s">
        <v>11</v>
      </c>
      <c r="H24" s="24" t="s">
        <v>27</v>
      </c>
      <c r="I24" s="10"/>
    </row>
    <row r="25" spans="2:9" ht="18.75">
      <c r="B25" s="13" t="s">
        <v>28</v>
      </c>
      <c r="C25" s="5"/>
      <c r="D25" s="6"/>
      <c r="E25" s="7"/>
      <c r="F25" s="8"/>
      <c r="G25" s="9" t="s">
        <v>11</v>
      </c>
      <c r="H25" s="24" t="s">
        <v>19</v>
      </c>
      <c r="I25" s="10"/>
    </row>
    <row r="26" spans="2:9" ht="18.75">
      <c r="B26" s="13"/>
      <c r="C26" s="5"/>
      <c r="D26" s="6"/>
      <c r="E26" s="7"/>
      <c r="F26" s="8"/>
      <c r="G26" s="9"/>
      <c r="H26" s="24"/>
      <c r="I26" s="10"/>
    </row>
    <row r="27" spans="2:9" s="21" customFormat="1" ht="18.75">
      <c r="B27" s="26" t="s">
        <v>39</v>
      </c>
      <c r="C27" s="15" t="s">
        <v>10</v>
      </c>
      <c r="D27" s="16">
        <v>44591</v>
      </c>
      <c r="E27" s="17">
        <f t="shared" si="0"/>
        <v>44</v>
      </c>
      <c r="F27" s="18">
        <v>44635</v>
      </c>
      <c r="G27" s="19" t="s">
        <v>11</v>
      </c>
      <c r="H27" s="23"/>
      <c r="I27" s="20"/>
    </row>
    <row r="28" spans="2:9" s="21" customFormat="1" ht="18.75">
      <c r="B28" s="27" t="s">
        <v>40</v>
      </c>
      <c r="C28" s="15"/>
      <c r="D28" s="16"/>
      <c r="E28" s="17"/>
      <c r="F28" s="18"/>
      <c r="G28" s="9" t="s">
        <v>11</v>
      </c>
      <c r="H28" s="23"/>
      <c r="I28" s="20" t="s">
        <v>41</v>
      </c>
    </row>
    <row r="29" spans="2:9" s="21" customFormat="1" ht="18.75">
      <c r="B29" s="27" t="s">
        <v>42</v>
      </c>
      <c r="C29" s="15" t="s">
        <v>10</v>
      </c>
      <c r="D29" s="16"/>
      <c r="E29" s="17"/>
      <c r="F29" s="18"/>
      <c r="G29" s="9" t="s">
        <v>11</v>
      </c>
      <c r="H29" s="23"/>
      <c r="I29" s="20"/>
    </row>
    <row r="30" spans="2:9" s="21" customFormat="1" ht="18.75">
      <c r="B30" s="27" t="s">
        <v>43</v>
      </c>
      <c r="C30" s="15"/>
      <c r="D30" s="16"/>
      <c r="E30" s="17"/>
      <c r="F30" s="18"/>
      <c r="G30" s="9" t="s">
        <v>11</v>
      </c>
      <c r="H30" s="23"/>
      <c r="I30" s="20"/>
    </row>
    <row r="31" spans="2:9" s="21" customFormat="1" ht="18.75">
      <c r="B31" s="27" t="s">
        <v>44</v>
      </c>
      <c r="C31" s="15"/>
      <c r="D31" s="16"/>
      <c r="E31" s="17"/>
      <c r="F31" s="18"/>
      <c r="G31" s="9" t="s">
        <v>11</v>
      </c>
      <c r="H31" s="23"/>
      <c r="I31" s="20"/>
    </row>
    <row r="32" spans="2:9" s="21" customFormat="1" ht="18.75">
      <c r="B32" s="27" t="s">
        <v>45</v>
      </c>
      <c r="C32" s="15"/>
      <c r="D32" s="16"/>
      <c r="E32" s="17"/>
      <c r="F32" s="18"/>
      <c r="G32" s="9" t="s">
        <v>11</v>
      </c>
      <c r="H32" s="23"/>
      <c r="I32" s="20"/>
    </row>
    <row r="33" spans="2:9" s="21" customFormat="1" ht="18.75">
      <c r="B33" s="27" t="s">
        <v>46</v>
      </c>
      <c r="C33" s="15"/>
      <c r="D33" s="16"/>
      <c r="E33" s="17"/>
      <c r="F33" s="18"/>
      <c r="G33" s="9" t="s">
        <v>11</v>
      </c>
      <c r="H33" s="23"/>
      <c r="I33" s="20"/>
    </row>
    <row r="34" spans="2:9" s="21" customFormat="1" ht="18.75">
      <c r="B34" s="27" t="s">
        <v>24</v>
      </c>
      <c r="C34" s="15"/>
      <c r="D34" s="16"/>
      <c r="E34" s="17"/>
      <c r="F34" s="18"/>
      <c r="G34" s="9" t="s">
        <v>11</v>
      </c>
      <c r="H34" s="23"/>
      <c r="I34" s="20"/>
    </row>
    <row r="35" spans="2:9" s="21" customFormat="1" ht="18.75">
      <c r="B35" s="27" t="s">
        <v>47</v>
      </c>
      <c r="C35" s="5" t="s">
        <v>30</v>
      </c>
      <c r="D35" s="6">
        <v>44591</v>
      </c>
      <c r="E35" s="7">
        <f t="shared" si="0"/>
        <v>44</v>
      </c>
      <c r="F35" s="8">
        <v>44635</v>
      </c>
      <c r="G35" s="9" t="s">
        <v>14</v>
      </c>
      <c r="H35" s="23"/>
      <c r="I35" s="20"/>
    </row>
    <row r="36" spans="2:9" s="21" customFormat="1" ht="18.75">
      <c r="B36" s="27" t="s">
        <v>48</v>
      </c>
      <c r="C36" s="5" t="s">
        <v>30</v>
      </c>
      <c r="D36" s="8">
        <v>44646</v>
      </c>
      <c r="E36" s="7"/>
      <c r="F36" s="8">
        <v>44646</v>
      </c>
      <c r="G36" s="9" t="s">
        <v>14</v>
      </c>
      <c r="H36" s="23"/>
      <c r="I36" s="20"/>
    </row>
    <row r="37" spans="2:9" s="21" customFormat="1" ht="18.75">
      <c r="B37" s="27" t="s">
        <v>49</v>
      </c>
      <c r="C37" s="5" t="s">
        <v>30</v>
      </c>
      <c r="D37" s="8">
        <v>44646</v>
      </c>
      <c r="E37" s="7"/>
      <c r="F37" s="8">
        <v>44646</v>
      </c>
      <c r="G37" s="9" t="s">
        <v>14</v>
      </c>
      <c r="H37" s="23"/>
      <c r="I37" s="20"/>
    </row>
    <row r="38" spans="2:9" s="21" customFormat="1" ht="18.75">
      <c r="B38" s="27" t="s">
        <v>50</v>
      </c>
      <c r="C38" s="5" t="s">
        <v>30</v>
      </c>
      <c r="D38" s="8">
        <v>44646</v>
      </c>
      <c r="E38" s="7"/>
      <c r="F38" s="8">
        <v>44650</v>
      </c>
      <c r="G38" s="9" t="s">
        <v>14</v>
      </c>
      <c r="H38" s="23"/>
      <c r="I38" s="20"/>
    </row>
    <row r="39" spans="2:9" ht="91.5" customHeight="1">
      <c r="B39" s="13" t="s">
        <v>51</v>
      </c>
      <c r="C39" s="5" t="s">
        <v>10</v>
      </c>
      <c r="D39" s="6">
        <v>44591</v>
      </c>
      <c r="E39" s="7">
        <f t="shared" si="0"/>
        <v>44</v>
      </c>
      <c r="F39" s="8">
        <v>44635</v>
      </c>
      <c r="G39" s="9" t="s">
        <v>11</v>
      </c>
      <c r="H39" s="24"/>
      <c r="I39" s="10" t="s">
        <v>52</v>
      </c>
    </row>
    <row r="40" spans="2:9" ht="18.75">
      <c r="B40" s="13"/>
      <c r="C40" s="5"/>
      <c r="D40" s="6"/>
      <c r="E40" s="7"/>
      <c r="F40" s="8"/>
      <c r="G40" s="9"/>
      <c r="H40" s="24"/>
      <c r="I40" s="10"/>
    </row>
    <row r="41" spans="2:9" ht="18.75">
      <c r="B41" s="13" t="s">
        <v>53</v>
      </c>
      <c r="C41" s="5"/>
      <c r="D41" s="6"/>
      <c r="E41" s="7"/>
      <c r="F41" s="8"/>
      <c r="G41" s="9"/>
      <c r="H41" s="24"/>
      <c r="I41" s="10"/>
    </row>
    <row r="42" spans="2:9" s="21" customFormat="1" ht="18.75">
      <c r="B42" s="13" t="s">
        <v>54</v>
      </c>
      <c r="C42" s="5" t="s">
        <v>10</v>
      </c>
      <c r="D42" s="6">
        <v>44591</v>
      </c>
      <c r="E42" s="7">
        <f t="shared" si="0"/>
        <v>29</v>
      </c>
      <c r="F42" s="8">
        <v>44620</v>
      </c>
      <c r="G42" s="9" t="s">
        <v>11</v>
      </c>
      <c r="H42" s="24"/>
      <c r="I42" s="10" t="s">
        <v>55</v>
      </c>
    </row>
    <row r="43" spans="2:9" ht="18.75">
      <c r="B43" s="13" t="s">
        <v>56</v>
      </c>
      <c r="C43" s="5" t="s">
        <v>10</v>
      </c>
      <c r="D43" s="6">
        <v>44591</v>
      </c>
      <c r="E43" s="7">
        <f t="shared" si="0"/>
        <v>-44591</v>
      </c>
      <c r="F43" s="8"/>
      <c r="G43" s="9" t="s">
        <v>14</v>
      </c>
      <c r="H43" s="24"/>
      <c r="I43" s="10"/>
    </row>
    <row r="44" spans="2:9" ht="18.75">
      <c r="B44" s="13" t="s">
        <v>57</v>
      </c>
      <c r="C44" s="5"/>
      <c r="D44" s="6"/>
      <c r="E44" s="7"/>
      <c r="F44" s="8"/>
      <c r="G44" s="9" t="s">
        <v>14</v>
      </c>
      <c r="H44" s="24"/>
      <c r="I44" s="10"/>
    </row>
    <row r="45" spans="2:9" ht="18.75">
      <c r="B45" s="13" t="s">
        <v>58</v>
      </c>
      <c r="C45" s="5"/>
      <c r="D45" s="6"/>
      <c r="E45" s="7"/>
      <c r="F45" s="8"/>
      <c r="G45" s="9" t="s">
        <v>11</v>
      </c>
      <c r="H45" s="24"/>
      <c r="I45" s="10"/>
    </row>
    <row r="46" spans="2:9" ht="18.75">
      <c r="B46" s="13" t="s">
        <v>24</v>
      </c>
      <c r="C46" s="5"/>
      <c r="D46" s="6"/>
      <c r="E46" s="7"/>
      <c r="F46" s="8"/>
      <c r="G46" s="9" t="s">
        <v>11</v>
      </c>
      <c r="H46" s="24"/>
      <c r="I46" s="10"/>
    </row>
    <row r="47" spans="2:9" ht="18.75">
      <c r="B47" s="13"/>
      <c r="C47" s="5"/>
      <c r="D47" s="6"/>
      <c r="E47" s="7"/>
      <c r="F47" s="8"/>
      <c r="G47" s="9"/>
      <c r="H47" s="24"/>
      <c r="I47" s="10"/>
    </row>
    <row r="48" spans="2:9" ht="18.75">
      <c r="B48" s="13" t="s">
        <v>26</v>
      </c>
      <c r="C48" s="5"/>
      <c r="D48" s="6"/>
      <c r="E48" s="7"/>
      <c r="F48" s="8"/>
      <c r="G48" s="9" t="s">
        <v>11</v>
      </c>
      <c r="H48" s="24"/>
      <c r="I48" s="10"/>
    </row>
    <row r="49" spans="2:9" ht="18.75">
      <c r="B49" s="13" t="s">
        <v>28</v>
      </c>
      <c r="C49" s="5"/>
      <c r="D49" s="6"/>
      <c r="E49" s="7"/>
      <c r="F49" s="8"/>
      <c r="G49" s="9" t="s">
        <v>11</v>
      </c>
      <c r="H49" s="24"/>
      <c r="I49" s="10"/>
    </row>
    <row r="50" spans="2:9" ht="18.75">
      <c r="B50" s="13"/>
      <c r="C50" s="5"/>
      <c r="D50" s="6"/>
      <c r="E50" s="7"/>
      <c r="F50" s="8"/>
      <c r="G50" s="9"/>
      <c r="H50" s="24"/>
      <c r="I50" s="10"/>
    </row>
    <row r="51" spans="2:9" s="21" customFormat="1" ht="18.75">
      <c r="B51" s="34" t="s">
        <v>59</v>
      </c>
      <c r="C51" s="35" t="s">
        <v>10</v>
      </c>
      <c r="D51" s="36">
        <v>44591</v>
      </c>
      <c r="E51" s="37">
        <f t="shared" si="0"/>
        <v>29</v>
      </c>
      <c r="F51" s="38">
        <v>44620</v>
      </c>
      <c r="G51" s="39" t="s">
        <v>14</v>
      </c>
      <c r="H51" s="40"/>
      <c r="I51" s="41"/>
    </row>
    <row r="52" spans="2:9" ht="18.75">
      <c r="B52" s="42" t="s">
        <v>60</v>
      </c>
      <c r="C52" s="43" t="s">
        <v>10</v>
      </c>
      <c r="D52" s="44">
        <v>44591</v>
      </c>
      <c r="E52" s="45">
        <f t="shared" si="0"/>
        <v>29</v>
      </c>
      <c r="F52" s="46">
        <v>44620</v>
      </c>
      <c r="G52" s="39" t="s">
        <v>11</v>
      </c>
      <c r="H52" s="40"/>
      <c r="I52" s="47"/>
    </row>
    <row r="53" spans="2:9" ht="18.75">
      <c r="B53" s="42" t="s">
        <v>61</v>
      </c>
      <c r="C53" s="43"/>
      <c r="D53" s="44">
        <v>44591</v>
      </c>
      <c r="E53" s="45">
        <f t="shared" si="0"/>
        <v>29</v>
      </c>
      <c r="F53" s="46">
        <v>44620</v>
      </c>
      <c r="G53" s="39" t="s">
        <v>11</v>
      </c>
      <c r="H53" s="40"/>
      <c r="I53" s="47"/>
    </row>
    <row r="54" spans="2:9" ht="18.75">
      <c r="B54" s="42" t="s">
        <v>62</v>
      </c>
      <c r="C54" s="43"/>
      <c r="D54" s="44">
        <v>44591</v>
      </c>
      <c r="E54" s="45">
        <f t="shared" si="0"/>
        <v>29</v>
      </c>
      <c r="F54" s="46">
        <v>44620</v>
      </c>
      <c r="G54" s="39" t="s">
        <v>11</v>
      </c>
      <c r="H54" s="40"/>
      <c r="I54" s="47"/>
    </row>
    <row r="55" spans="2:9" ht="18.75">
      <c r="B55" s="42" t="s">
        <v>63</v>
      </c>
      <c r="C55" s="43"/>
      <c r="D55" s="44">
        <v>44591</v>
      </c>
      <c r="E55" s="45">
        <f t="shared" si="0"/>
        <v>29</v>
      </c>
      <c r="F55" s="46">
        <v>44620</v>
      </c>
      <c r="G55" s="39" t="s">
        <v>11</v>
      </c>
      <c r="H55" s="40"/>
      <c r="I55" s="47"/>
    </row>
    <row r="56" spans="2:9" ht="18.75">
      <c r="B56" s="42" t="s">
        <v>24</v>
      </c>
      <c r="C56" s="43"/>
      <c r="D56" s="44">
        <v>44591</v>
      </c>
      <c r="E56" s="45">
        <f t="shared" si="0"/>
        <v>29</v>
      </c>
      <c r="F56" s="46">
        <v>44620</v>
      </c>
      <c r="G56" s="39" t="s">
        <v>11</v>
      </c>
      <c r="H56" s="40"/>
      <c r="I56" s="47"/>
    </row>
    <row r="57" spans="2:9" ht="18.75">
      <c r="B57" s="42" t="s">
        <v>26</v>
      </c>
      <c r="C57" s="43"/>
      <c r="D57" s="44">
        <v>44591</v>
      </c>
      <c r="E57" s="45">
        <f t="shared" si="0"/>
        <v>-44591</v>
      </c>
      <c r="F57" s="46"/>
      <c r="G57" s="39" t="s">
        <v>11</v>
      </c>
      <c r="H57" s="40"/>
      <c r="I57" s="47"/>
    </row>
    <row r="58" spans="2:9" ht="18.75">
      <c r="B58" s="42" t="s">
        <v>28</v>
      </c>
      <c r="C58" s="43" t="s">
        <v>10</v>
      </c>
      <c r="D58" s="44">
        <v>44591</v>
      </c>
      <c r="E58" s="45">
        <f t="shared" si="0"/>
        <v>-44591</v>
      </c>
      <c r="F58" s="46"/>
      <c r="G58" s="39" t="s">
        <v>11</v>
      </c>
      <c r="H58" s="40"/>
      <c r="I58" s="47"/>
    </row>
    <row r="59" spans="2:9" ht="21.75" customHeight="1">
      <c r="B59" s="42" t="s">
        <v>64</v>
      </c>
      <c r="C59" s="43" t="s">
        <v>30</v>
      </c>
      <c r="D59" s="44">
        <v>44591</v>
      </c>
      <c r="E59" s="45">
        <f t="shared" si="0"/>
        <v>49</v>
      </c>
      <c r="F59" s="46">
        <v>44640</v>
      </c>
      <c r="G59" s="39" t="s">
        <v>14</v>
      </c>
      <c r="H59" s="40"/>
      <c r="I59" s="47" t="s">
        <v>65</v>
      </c>
    </row>
    <row r="60" spans="2:9" ht="21.75" customHeight="1">
      <c r="B60" s="42" t="s">
        <v>66</v>
      </c>
      <c r="C60" s="43" t="s">
        <v>30</v>
      </c>
      <c r="D60" s="46">
        <v>44640</v>
      </c>
      <c r="E60" s="45">
        <f t="shared" si="0"/>
        <v>10</v>
      </c>
      <c r="F60" s="46">
        <v>44650</v>
      </c>
      <c r="G60" s="39" t="s">
        <v>14</v>
      </c>
      <c r="H60" s="40"/>
      <c r="I60" s="47"/>
    </row>
    <row r="61" spans="2:9" ht="18.75">
      <c r="B61" s="42" t="s">
        <v>67</v>
      </c>
      <c r="C61" s="43" t="s">
        <v>30</v>
      </c>
      <c r="D61" s="46">
        <v>44640</v>
      </c>
      <c r="E61" s="45">
        <f t="shared" si="0"/>
        <v>8</v>
      </c>
      <c r="F61" s="46">
        <v>44648</v>
      </c>
      <c r="G61" s="39" t="s">
        <v>14</v>
      </c>
      <c r="H61" s="40"/>
      <c r="I61" s="47"/>
    </row>
    <row r="62" spans="2:9" ht="18.75">
      <c r="B62" s="42" t="s">
        <v>68</v>
      </c>
      <c r="C62" s="43" t="s">
        <v>10</v>
      </c>
      <c r="D62" s="44">
        <v>44660</v>
      </c>
      <c r="E62" s="45">
        <f t="shared" si="0"/>
        <v>-44660</v>
      </c>
      <c r="F62" s="48"/>
      <c r="G62" s="39" t="s">
        <v>11</v>
      </c>
      <c r="H62" s="40"/>
      <c r="I62" s="47"/>
    </row>
    <row r="63" spans="2:9" ht="18.75">
      <c r="B63" s="42" t="s">
        <v>69</v>
      </c>
      <c r="C63" s="43" t="s">
        <v>30</v>
      </c>
      <c r="D63" s="46">
        <v>44648</v>
      </c>
      <c r="E63" s="45">
        <f t="shared" si="0"/>
        <v>12</v>
      </c>
      <c r="F63" s="44">
        <v>44660</v>
      </c>
      <c r="G63" s="39" t="s">
        <v>14</v>
      </c>
      <c r="H63" s="40"/>
      <c r="I63" s="47"/>
    </row>
    <row r="64" spans="2:9" ht="32.25">
      <c r="B64" s="42" t="s">
        <v>70</v>
      </c>
      <c r="C64" s="43" t="s">
        <v>30</v>
      </c>
      <c r="D64" s="44">
        <v>44660</v>
      </c>
      <c r="E64" s="45">
        <f t="shared" si="0"/>
        <v>14</v>
      </c>
      <c r="F64" s="44">
        <v>44674</v>
      </c>
      <c r="G64" s="39" t="s">
        <v>14</v>
      </c>
      <c r="H64" s="40" t="s">
        <v>71</v>
      </c>
      <c r="I64" s="49" t="s">
        <v>72</v>
      </c>
    </row>
    <row r="65" spans="2:9" ht="18.75">
      <c r="B65" s="42" t="s">
        <v>73</v>
      </c>
      <c r="C65" s="43" t="s">
        <v>30</v>
      </c>
      <c r="D65" s="44">
        <v>44646</v>
      </c>
      <c r="E65" s="45">
        <f t="shared" si="0"/>
        <v>0</v>
      </c>
      <c r="F65" s="44">
        <v>44646</v>
      </c>
      <c r="G65" s="39" t="s">
        <v>14</v>
      </c>
      <c r="H65" s="40"/>
      <c r="I65" s="47"/>
    </row>
    <row r="66" spans="2:9" ht="18.75">
      <c r="B66" s="42" t="s">
        <v>74</v>
      </c>
      <c r="C66" s="43" t="s">
        <v>10</v>
      </c>
      <c r="D66" s="44">
        <v>44646</v>
      </c>
      <c r="E66" s="45"/>
      <c r="F66" s="44"/>
      <c r="G66" s="39" t="s">
        <v>11</v>
      </c>
      <c r="H66" s="40"/>
      <c r="I66" s="47"/>
    </row>
    <row r="67" spans="2:9" s="21" customFormat="1" ht="18.75">
      <c r="B67" s="34" t="s">
        <v>75</v>
      </c>
      <c r="C67" s="35" t="s">
        <v>10</v>
      </c>
      <c r="D67" s="36">
        <v>44591</v>
      </c>
      <c r="E67" s="37">
        <f t="shared" si="0"/>
        <v>-44591</v>
      </c>
      <c r="F67" s="50"/>
      <c r="G67" s="51" t="s">
        <v>17</v>
      </c>
      <c r="H67" s="40"/>
      <c r="I67" s="41"/>
    </row>
    <row r="68" spans="2:9" s="21" customFormat="1" ht="18.75">
      <c r="B68" s="52" t="s">
        <v>76</v>
      </c>
      <c r="C68" s="35"/>
      <c r="D68" s="44">
        <v>44591</v>
      </c>
      <c r="E68" s="45">
        <f t="shared" si="0"/>
        <v>-44591</v>
      </c>
      <c r="F68" s="44"/>
      <c r="G68" s="39" t="s">
        <v>11</v>
      </c>
      <c r="H68" s="40"/>
      <c r="I68" s="41"/>
    </row>
    <row r="69" spans="2:9" s="21" customFormat="1" ht="18.75">
      <c r="B69" s="52" t="s">
        <v>77</v>
      </c>
      <c r="C69" s="35"/>
      <c r="D69" s="44">
        <v>44591</v>
      </c>
      <c r="E69" s="45">
        <f t="shared" si="0"/>
        <v>-44591</v>
      </c>
      <c r="F69" s="35"/>
      <c r="G69" s="39" t="s">
        <v>11</v>
      </c>
      <c r="H69" s="40"/>
      <c r="I69" s="41"/>
    </row>
    <row r="70" spans="2:9" s="21" customFormat="1" ht="18.75">
      <c r="B70" s="52" t="s">
        <v>78</v>
      </c>
      <c r="C70" s="35"/>
      <c r="D70" s="44">
        <v>44591</v>
      </c>
      <c r="E70" s="45">
        <f t="shared" si="0"/>
        <v>-44591</v>
      </c>
      <c r="F70" s="35"/>
      <c r="G70" s="39" t="s">
        <v>11</v>
      </c>
      <c r="H70" s="40"/>
      <c r="I70" s="41"/>
    </row>
    <row r="71" spans="2:9" s="21" customFormat="1" ht="18.75">
      <c r="B71" s="52" t="s">
        <v>79</v>
      </c>
      <c r="C71" s="35"/>
      <c r="D71" s="44">
        <v>44591</v>
      </c>
      <c r="E71" s="45">
        <f t="shared" si="0"/>
        <v>-44591</v>
      </c>
      <c r="F71" s="35"/>
      <c r="G71" s="39" t="s">
        <v>11</v>
      </c>
      <c r="H71" s="40"/>
      <c r="I71" s="41"/>
    </row>
    <row r="72" spans="2:9" s="21" customFormat="1" ht="18.75">
      <c r="B72" s="52" t="s">
        <v>80</v>
      </c>
      <c r="C72" s="35"/>
      <c r="D72" s="44">
        <v>44591</v>
      </c>
      <c r="E72" s="45">
        <f t="shared" si="0"/>
        <v>49</v>
      </c>
      <c r="F72" s="46">
        <v>44640</v>
      </c>
      <c r="G72" s="39" t="s">
        <v>14</v>
      </c>
      <c r="H72" s="40"/>
      <c r="I72" s="41"/>
    </row>
    <row r="73" spans="2:9" s="21" customFormat="1" ht="18.75">
      <c r="B73" s="42" t="s">
        <v>24</v>
      </c>
      <c r="C73" s="35"/>
      <c r="D73" s="44">
        <v>44591</v>
      </c>
      <c r="E73" s="45">
        <f t="shared" si="0"/>
        <v>-44591</v>
      </c>
      <c r="F73" s="35"/>
      <c r="G73" s="39" t="s">
        <v>11</v>
      </c>
      <c r="H73" s="40"/>
      <c r="I73" s="41"/>
    </row>
    <row r="74" spans="2:9" s="21" customFormat="1" ht="18.75">
      <c r="B74" s="42" t="s">
        <v>26</v>
      </c>
      <c r="C74" s="35"/>
      <c r="D74" s="44">
        <v>44591</v>
      </c>
      <c r="E74" s="45">
        <f t="shared" si="0"/>
        <v>-44591</v>
      </c>
      <c r="F74" s="35"/>
      <c r="G74" s="39" t="s">
        <v>11</v>
      </c>
      <c r="H74" s="40"/>
      <c r="I74" s="41"/>
    </row>
    <row r="75" spans="2:9" s="21" customFormat="1" ht="18.75">
      <c r="B75" s="42" t="s">
        <v>28</v>
      </c>
      <c r="C75" s="35"/>
      <c r="D75" s="44">
        <v>44591</v>
      </c>
      <c r="E75" s="45">
        <f t="shared" si="0"/>
        <v>-44591</v>
      </c>
      <c r="F75" s="35"/>
      <c r="G75" s="39" t="s">
        <v>11</v>
      </c>
      <c r="H75" s="40"/>
      <c r="I75" s="41"/>
    </row>
    <row r="76" spans="2:9" ht="18.75">
      <c r="B76" s="42" t="s">
        <v>64</v>
      </c>
      <c r="C76" s="43" t="s">
        <v>30</v>
      </c>
      <c r="D76" s="44">
        <v>44591</v>
      </c>
      <c r="E76" s="45">
        <f t="shared" si="0"/>
        <v>49</v>
      </c>
      <c r="F76" s="46">
        <v>44640</v>
      </c>
      <c r="G76" s="39" t="s">
        <v>14</v>
      </c>
      <c r="H76" s="40"/>
      <c r="I76" s="47" t="s">
        <v>81</v>
      </c>
    </row>
    <row r="77" spans="2:9" s="21" customFormat="1" ht="23.25">
      <c r="B77" s="53" t="s">
        <v>82</v>
      </c>
      <c r="C77" s="35" t="s">
        <v>10</v>
      </c>
      <c r="D77" s="36">
        <v>44591</v>
      </c>
      <c r="E77" s="37">
        <f t="shared" si="0"/>
        <v>1</v>
      </c>
      <c r="F77" s="38">
        <v>44592</v>
      </c>
      <c r="G77" s="51" t="s">
        <v>17</v>
      </c>
      <c r="H77" s="54"/>
      <c r="I77" s="41"/>
    </row>
    <row r="78" spans="2:9" ht="18.75">
      <c r="B78" s="42" t="s">
        <v>83</v>
      </c>
      <c r="C78" s="43" t="s">
        <v>30</v>
      </c>
      <c r="D78" s="44">
        <v>44591</v>
      </c>
      <c r="E78" s="45">
        <f t="shared" si="0"/>
        <v>16</v>
      </c>
      <c r="F78" s="44">
        <v>44607</v>
      </c>
      <c r="G78" s="39" t="s">
        <v>17</v>
      </c>
      <c r="H78" s="40"/>
      <c r="I78" s="47" t="s">
        <v>84</v>
      </c>
    </row>
    <row r="79" spans="2:9" ht="18.75">
      <c r="B79" s="42" t="s">
        <v>85</v>
      </c>
      <c r="C79" s="43" t="s">
        <v>30</v>
      </c>
      <c r="D79" s="44">
        <v>44591</v>
      </c>
      <c r="E79" s="45">
        <f>F79-D79</f>
        <v>11</v>
      </c>
      <c r="F79" s="44">
        <v>44602</v>
      </c>
      <c r="G79" s="39" t="s">
        <v>14</v>
      </c>
      <c r="H79" s="40"/>
      <c r="I79" s="55"/>
    </row>
    <row r="80" spans="2:9" ht="18.75">
      <c r="B80" s="42" t="s">
        <v>86</v>
      </c>
      <c r="C80" s="43" t="s">
        <v>30</v>
      </c>
      <c r="D80" s="44">
        <v>44591</v>
      </c>
      <c r="E80" s="45">
        <f t="shared" si="0"/>
        <v>21</v>
      </c>
      <c r="F80" s="44">
        <v>44612</v>
      </c>
      <c r="G80" s="39" t="s">
        <v>14</v>
      </c>
      <c r="H80" s="40"/>
      <c r="I80" s="47"/>
    </row>
    <row r="81" spans="2:9" ht="18.75">
      <c r="B81" s="42" t="s">
        <v>87</v>
      </c>
      <c r="C81" s="43" t="s">
        <v>30</v>
      </c>
      <c r="D81" s="44">
        <v>44591</v>
      </c>
      <c r="E81" s="45">
        <f t="shared" si="0"/>
        <v>49</v>
      </c>
      <c r="F81" s="44">
        <v>44640</v>
      </c>
      <c r="G81" s="39" t="s">
        <v>14</v>
      </c>
      <c r="H81" s="40"/>
      <c r="I81" s="47"/>
    </row>
    <row r="82" spans="2:9" ht="18.75">
      <c r="B82" s="42" t="s">
        <v>88</v>
      </c>
      <c r="C82" s="43" t="s">
        <v>30</v>
      </c>
      <c r="D82" s="44">
        <v>44591</v>
      </c>
      <c r="E82" s="45">
        <f t="shared" si="0"/>
        <v>43</v>
      </c>
      <c r="F82" s="44">
        <v>44634</v>
      </c>
      <c r="G82" s="39" t="s">
        <v>14</v>
      </c>
      <c r="H82" s="40"/>
      <c r="I82" s="47"/>
    </row>
    <row r="83" spans="2:9" ht="18.75">
      <c r="B83" s="42" t="s">
        <v>89</v>
      </c>
      <c r="C83" s="43" t="s">
        <v>30</v>
      </c>
      <c r="D83" s="44">
        <v>44634</v>
      </c>
      <c r="E83" s="45">
        <f t="shared" si="0"/>
        <v>23</v>
      </c>
      <c r="F83" s="44">
        <v>44657</v>
      </c>
      <c r="G83" s="39" t="s">
        <v>14</v>
      </c>
      <c r="H83" s="40"/>
      <c r="I83" s="47"/>
    </row>
    <row r="84" spans="2:9" ht="18.75">
      <c r="B84" s="42" t="s">
        <v>90</v>
      </c>
      <c r="C84" s="43" t="s">
        <v>30</v>
      </c>
      <c r="D84" s="44">
        <v>44591</v>
      </c>
      <c r="E84" s="45">
        <f t="shared" si="0"/>
        <v>43</v>
      </c>
      <c r="F84" s="44">
        <v>44634</v>
      </c>
      <c r="G84" s="39" t="s">
        <v>14</v>
      </c>
      <c r="H84" s="40"/>
      <c r="I84" s="47"/>
    </row>
    <row r="85" spans="2:9" ht="18.75">
      <c r="B85" s="42" t="s">
        <v>91</v>
      </c>
      <c r="C85" s="43" t="s">
        <v>30</v>
      </c>
      <c r="D85" s="44">
        <v>44633</v>
      </c>
      <c r="E85" s="45">
        <f t="shared" si="0"/>
        <v>24</v>
      </c>
      <c r="F85" s="44">
        <v>44657</v>
      </c>
      <c r="G85" s="39" t="s">
        <v>14</v>
      </c>
      <c r="H85" s="40"/>
      <c r="I85" s="47" t="s">
        <v>92</v>
      </c>
    </row>
    <row r="86" spans="2:9" ht="18.75">
      <c r="B86" s="56" t="s">
        <v>93</v>
      </c>
      <c r="C86" s="43" t="s">
        <v>30</v>
      </c>
      <c r="D86" s="44">
        <v>44591</v>
      </c>
      <c r="E86" s="45">
        <f t="shared" si="0"/>
        <v>47</v>
      </c>
      <c r="F86" s="44">
        <v>44638</v>
      </c>
      <c r="G86" s="39" t="s">
        <v>14</v>
      </c>
      <c r="H86" s="40"/>
      <c r="I86" s="57"/>
    </row>
    <row r="87" spans="2:9" ht="21" customHeight="1">
      <c r="B87" s="56" t="s">
        <v>94</v>
      </c>
      <c r="C87" s="43" t="s">
        <v>30</v>
      </c>
      <c r="D87" s="44">
        <v>44591</v>
      </c>
      <c r="E87" s="45">
        <f t="shared" si="0"/>
        <v>48</v>
      </c>
      <c r="F87" s="44">
        <v>44639</v>
      </c>
      <c r="G87" s="39" t="s">
        <v>14</v>
      </c>
      <c r="H87" s="40"/>
      <c r="I87" s="102" t="s">
        <v>95</v>
      </c>
    </row>
    <row r="88" spans="2:9" ht="18.75">
      <c r="B88" s="58" t="s">
        <v>96</v>
      </c>
      <c r="C88" s="43" t="s">
        <v>30</v>
      </c>
      <c r="D88" s="44">
        <v>44591</v>
      </c>
      <c r="E88" s="45">
        <f t="shared" si="0"/>
        <v>48</v>
      </c>
      <c r="F88" s="44">
        <v>44639</v>
      </c>
      <c r="G88" s="39" t="s">
        <v>14</v>
      </c>
      <c r="H88" s="40"/>
      <c r="I88" s="103"/>
    </row>
    <row r="89" spans="2:9" ht="37.5">
      <c r="B89" s="42" t="s">
        <v>97</v>
      </c>
      <c r="C89" s="43" t="s">
        <v>30</v>
      </c>
      <c r="D89" s="44">
        <v>44591</v>
      </c>
      <c r="E89" s="45">
        <f t="shared" si="0"/>
        <v>65</v>
      </c>
      <c r="F89" s="44">
        <v>44656</v>
      </c>
      <c r="G89" s="39" t="s">
        <v>11</v>
      </c>
      <c r="H89" s="40"/>
      <c r="I89" s="47" t="s">
        <v>98</v>
      </c>
    </row>
    <row r="90" spans="2:9" ht="18.75">
      <c r="B90" s="42" t="s">
        <v>99</v>
      </c>
      <c r="C90" s="43" t="s">
        <v>10</v>
      </c>
      <c r="D90" s="44">
        <v>44591</v>
      </c>
      <c r="E90" s="45">
        <f t="shared" si="0"/>
        <v>-44591</v>
      </c>
      <c r="F90" s="59"/>
      <c r="G90" s="39" t="s">
        <v>11</v>
      </c>
      <c r="H90" s="40"/>
      <c r="I90" s="47"/>
    </row>
    <row r="91" spans="2:9" ht="18.75">
      <c r="B91" s="60" t="s">
        <v>100</v>
      </c>
      <c r="C91" s="43" t="s">
        <v>30</v>
      </c>
      <c r="D91" s="44">
        <v>44657</v>
      </c>
      <c r="E91" s="45">
        <f t="shared" si="0"/>
        <v>6</v>
      </c>
      <c r="F91" s="61">
        <v>44663</v>
      </c>
      <c r="G91" s="62" t="s">
        <v>14</v>
      </c>
      <c r="H91" s="40"/>
      <c r="I91" s="47"/>
    </row>
    <row r="92" spans="2:9" ht="23.25">
      <c r="B92" s="63" t="s">
        <v>101</v>
      </c>
      <c r="C92" s="43" t="s">
        <v>10</v>
      </c>
      <c r="D92" s="44">
        <v>44591</v>
      </c>
      <c r="E92" s="64">
        <f t="shared" si="0"/>
        <v>29</v>
      </c>
      <c r="F92" s="65">
        <v>44620</v>
      </c>
      <c r="G92" s="62" t="s">
        <v>14</v>
      </c>
      <c r="H92" s="40"/>
      <c r="I92" s="47"/>
    </row>
    <row r="93" spans="2:9" ht="18.75">
      <c r="B93" s="42" t="s">
        <v>102</v>
      </c>
      <c r="C93" s="43" t="s">
        <v>30</v>
      </c>
      <c r="D93" s="44">
        <v>44591</v>
      </c>
      <c r="E93" s="64">
        <f t="shared" si="0"/>
        <v>1</v>
      </c>
      <c r="F93" s="65">
        <v>44592</v>
      </c>
      <c r="G93" s="62" t="s">
        <v>14</v>
      </c>
      <c r="H93" s="66"/>
      <c r="I93" s="47"/>
    </row>
    <row r="94" spans="2:9" ht="18.75">
      <c r="B94" s="67" t="s">
        <v>103</v>
      </c>
      <c r="C94" s="43" t="s">
        <v>30</v>
      </c>
      <c r="D94" s="44">
        <v>44591</v>
      </c>
      <c r="E94" s="64">
        <f t="shared" si="0"/>
        <v>21</v>
      </c>
      <c r="F94" s="65">
        <v>44612</v>
      </c>
      <c r="G94" s="68" t="s">
        <v>14</v>
      </c>
      <c r="H94" s="69"/>
      <c r="I94" s="70"/>
    </row>
    <row r="95" spans="2:9" ht="18.75">
      <c r="B95" s="67" t="s">
        <v>104</v>
      </c>
      <c r="C95" s="43" t="s">
        <v>30</v>
      </c>
      <c r="D95" s="44">
        <v>44591</v>
      </c>
      <c r="E95" s="64">
        <f t="shared" si="0"/>
        <v>22</v>
      </c>
      <c r="F95" s="65">
        <v>44613</v>
      </c>
      <c r="G95" s="68"/>
      <c r="H95" s="69"/>
      <c r="I95" s="70"/>
    </row>
    <row r="96" spans="2:9" ht="18.75">
      <c r="B96" s="67" t="s">
        <v>105</v>
      </c>
      <c r="C96" s="43" t="s">
        <v>106</v>
      </c>
      <c r="D96" s="44">
        <v>44591</v>
      </c>
      <c r="E96" s="64">
        <f t="shared" si="0"/>
        <v>49</v>
      </c>
      <c r="F96" s="65">
        <v>44640</v>
      </c>
      <c r="G96" s="68"/>
      <c r="H96" s="69"/>
      <c r="I96" s="70"/>
    </row>
    <row r="97" spans="2:9" ht="18.75">
      <c r="B97" s="67" t="s">
        <v>107</v>
      </c>
      <c r="C97" s="43" t="s">
        <v>30</v>
      </c>
      <c r="D97" s="44">
        <v>44591</v>
      </c>
      <c r="E97" s="64">
        <f t="shared" si="0"/>
        <v>21</v>
      </c>
      <c r="F97" s="65">
        <v>44612</v>
      </c>
      <c r="G97" s="68" t="s">
        <v>14</v>
      </c>
      <c r="H97" s="69"/>
      <c r="I97" s="70"/>
    </row>
    <row r="98" spans="2:9" ht="18.75">
      <c r="B98" s="67" t="s">
        <v>108</v>
      </c>
      <c r="C98" s="43" t="s">
        <v>30</v>
      </c>
      <c r="D98" s="44">
        <v>44591</v>
      </c>
      <c r="E98" s="64">
        <f t="shared" si="0"/>
        <v>21</v>
      </c>
      <c r="F98" s="65">
        <v>44612</v>
      </c>
      <c r="G98" s="68" t="s">
        <v>14</v>
      </c>
      <c r="H98" s="69"/>
      <c r="I98" s="70"/>
    </row>
    <row r="99" spans="2:9" ht="18.75">
      <c r="B99" s="67" t="s">
        <v>109</v>
      </c>
      <c r="C99" s="43" t="s">
        <v>30</v>
      </c>
      <c r="D99" s="44">
        <v>44591</v>
      </c>
      <c r="E99" s="64">
        <f t="shared" si="0"/>
        <v>75</v>
      </c>
      <c r="F99" s="65">
        <v>44666</v>
      </c>
      <c r="G99" s="68" t="s">
        <v>14</v>
      </c>
      <c r="H99" s="69"/>
      <c r="I99" s="70"/>
    </row>
    <row r="100" spans="2:9" ht="37.5">
      <c r="B100" s="67" t="s">
        <v>110</v>
      </c>
      <c r="C100" s="71" t="s">
        <v>10</v>
      </c>
      <c r="D100" s="59">
        <v>44591</v>
      </c>
      <c r="E100" s="72">
        <f t="shared" si="0"/>
        <v>-44591</v>
      </c>
      <c r="F100" s="73"/>
      <c r="G100" s="74" t="s">
        <v>14</v>
      </c>
      <c r="H100" s="75"/>
      <c r="I100" s="70" t="s">
        <v>111</v>
      </c>
    </row>
    <row r="101" spans="2:9" ht="18.75">
      <c r="B101" s="76" t="s">
        <v>112</v>
      </c>
      <c r="C101" s="77" t="s">
        <v>30</v>
      </c>
      <c r="D101" s="78">
        <v>44591</v>
      </c>
      <c r="E101" s="79">
        <f t="shared" si="0"/>
        <v>-44591</v>
      </c>
      <c r="F101" s="77"/>
      <c r="G101" s="80" t="s">
        <v>14</v>
      </c>
      <c r="H101" s="69"/>
      <c r="I101" s="81"/>
    </row>
    <row r="102" spans="2:9" ht="18.75">
      <c r="B102" s="82" t="s">
        <v>113</v>
      </c>
      <c r="C102" s="83" t="s">
        <v>30</v>
      </c>
      <c r="D102" s="78">
        <v>44591</v>
      </c>
      <c r="E102" s="79">
        <f t="shared" si="0"/>
        <v>77</v>
      </c>
      <c r="F102" s="89">
        <v>44668</v>
      </c>
      <c r="G102" s="39" t="s">
        <v>17</v>
      </c>
      <c r="H102" s="84"/>
      <c r="I102" s="85" t="s">
        <v>114</v>
      </c>
    </row>
    <row r="103" spans="2:9" ht="18.75">
      <c r="B103" s="86"/>
      <c r="C103" s="86"/>
      <c r="D103" s="61"/>
      <c r="E103" s="79">
        <f t="shared" ref="E103" si="1">F103-D103</f>
        <v>0</v>
      </c>
      <c r="F103" s="86"/>
      <c r="G103" s="74"/>
      <c r="H103" s="74"/>
      <c r="I103" s="87"/>
    </row>
    <row r="106" spans="2:9" ht="16.5">
      <c r="B106" s="28"/>
    </row>
    <row r="108" spans="2:9" ht="16.5">
      <c r="B108" s="28"/>
      <c r="D108" s="14"/>
      <c r="E108" s="14"/>
    </row>
    <row r="109" spans="2:9" ht="16.5">
      <c r="B109" s="28"/>
    </row>
    <row r="117" spans="2:2" ht="16.5">
      <c r="B117" s="28"/>
    </row>
    <row r="118" spans="2:2" ht="16.5">
      <c r="B118" s="28"/>
    </row>
    <row r="119" spans="2:2" ht="16.5">
      <c r="B119" s="28"/>
    </row>
    <row r="121" spans="2:2" ht="16.5">
      <c r="B121" s="28"/>
    </row>
    <row r="123" spans="2:2" ht="16.5">
      <c r="B123" s="28"/>
    </row>
    <row r="124" spans="2:2" ht="16.5">
      <c r="B124" s="28"/>
    </row>
    <row r="125" spans="2:2" ht="16.5">
      <c r="B125" s="28"/>
    </row>
    <row r="126" spans="2:2" ht="16.5">
      <c r="B126" s="28"/>
    </row>
    <row r="127" spans="2:2" ht="16.5">
      <c r="B127" s="28"/>
    </row>
    <row r="128" spans="2:2" ht="16.5">
      <c r="B128" s="28"/>
    </row>
    <row r="129" spans="2:2" ht="16.5">
      <c r="B129" s="28"/>
    </row>
    <row r="131" spans="2:2">
      <c r="B131"/>
    </row>
    <row r="132" spans="2:2" ht="16.5">
      <c r="B132" s="28"/>
    </row>
    <row r="134" spans="2:2">
      <c r="B134"/>
    </row>
    <row r="135" spans="2:2" ht="16.5">
      <c r="B135" s="28"/>
    </row>
    <row r="137" spans="2:2">
      <c r="B137"/>
    </row>
    <row r="138" spans="2:2" ht="16.5">
      <c r="B138" s="28"/>
    </row>
    <row r="140" spans="2:2">
      <c r="B140"/>
    </row>
    <row r="141" spans="2:2" ht="16.5">
      <c r="B141" s="28"/>
    </row>
    <row r="143" spans="2:2">
      <c r="B143"/>
    </row>
    <row r="144" spans="2:2" ht="16.5">
      <c r="B144" s="28"/>
    </row>
    <row r="146" spans="2:2">
      <c r="B146"/>
    </row>
    <row r="147" spans="2:2" ht="16.5">
      <c r="B147" s="28"/>
    </row>
    <row r="148" spans="2:2" ht="16.5">
      <c r="B148" s="28"/>
    </row>
  </sheetData>
  <mergeCells count="1">
    <mergeCell ref="I87:I88"/>
  </mergeCells>
  <hyperlinks>
    <hyperlink ref="I64" r:id="rId1" xr:uid="{EDFBD175-4EB1-4D48-92E8-8098603DC9A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06B3-F7B3-4C5F-9E59-6F68125BD8C2}">
  <dimension ref="A1:G41"/>
  <sheetViews>
    <sheetView workbookViewId="0">
      <pane ySplit="1" topLeftCell="A24" activePane="bottomLeft" state="frozen"/>
      <selection pane="bottomLeft" activeCell="E29" sqref="E29"/>
    </sheetView>
  </sheetViews>
  <sheetFormatPr defaultColWidth="18" defaultRowHeight="15.75"/>
  <cols>
    <col min="1" max="1" width="18" style="97"/>
    <col min="2" max="2" width="18" style="99"/>
    <col min="3" max="3" width="32.375" style="91" customWidth="1"/>
    <col min="4" max="4" width="42.25" style="91" customWidth="1"/>
    <col min="5" max="5" width="18" style="91"/>
    <col min="6" max="6" width="23.875" style="91" customWidth="1"/>
    <col min="7" max="16384" width="18" style="91"/>
  </cols>
  <sheetData>
    <row r="1" spans="1:6" s="90" customFormat="1" ht="16.5">
      <c r="A1" s="96" t="s">
        <v>115</v>
      </c>
      <c r="B1" s="98" t="s">
        <v>116</v>
      </c>
      <c r="C1" s="90" t="s">
        <v>117</v>
      </c>
      <c r="D1" s="90" t="s">
        <v>118</v>
      </c>
      <c r="E1" s="90" t="s">
        <v>119</v>
      </c>
      <c r="F1" s="90" t="s">
        <v>120</v>
      </c>
    </row>
    <row r="2" spans="1:6" ht="48.75">
      <c r="A2" s="97" t="s">
        <v>121</v>
      </c>
      <c r="B2" s="99" t="s">
        <v>122</v>
      </c>
      <c r="D2" s="91" t="s">
        <v>123</v>
      </c>
      <c r="E2" s="91" t="s">
        <v>124</v>
      </c>
      <c r="F2" s="91" t="s">
        <v>124</v>
      </c>
    </row>
    <row r="3" spans="1:6" ht="48.75">
      <c r="A3" s="97" t="s">
        <v>125</v>
      </c>
      <c r="B3" s="99" t="s">
        <v>126</v>
      </c>
      <c r="D3" s="91" t="s">
        <v>123</v>
      </c>
      <c r="E3" s="91" t="s">
        <v>124</v>
      </c>
      <c r="F3" s="91" t="s">
        <v>124</v>
      </c>
    </row>
    <row r="4" spans="1:6" ht="48.75">
      <c r="A4" s="110" t="s">
        <v>127</v>
      </c>
      <c r="B4" s="99" t="s">
        <v>128</v>
      </c>
      <c r="C4" s="92" t="s">
        <v>129</v>
      </c>
      <c r="D4" s="91" t="s">
        <v>130</v>
      </c>
      <c r="E4" s="91" t="s">
        <v>131</v>
      </c>
      <c r="F4" s="91" t="s">
        <v>124</v>
      </c>
    </row>
    <row r="5" spans="1:6" ht="64.5">
      <c r="A5" s="110"/>
      <c r="B5" s="99" t="s">
        <v>128</v>
      </c>
      <c r="C5" s="91" t="s">
        <v>132</v>
      </c>
      <c r="D5" s="91" t="s">
        <v>133</v>
      </c>
      <c r="E5" s="91" t="s">
        <v>124</v>
      </c>
      <c r="F5" s="91" t="s">
        <v>134</v>
      </c>
    </row>
    <row r="6" spans="1:6" ht="64.5">
      <c r="A6" s="110"/>
      <c r="B6" s="99" t="s">
        <v>135</v>
      </c>
      <c r="C6" s="92" t="s">
        <v>136</v>
      </c>
      <c r="D6" s="91" t="s">
        <v>137</v>
      </c>
      <c r="E6" s="91" t="s">
        <v>138</v>
      </c>
      <c r="F6" s="91" t="s">
        <v>124</v>
      </c>
    </row>
    <row r="7" spans="1:6" ht="64.5">
      <c r="A7" s="110"/>
      <c r="B7" s="99" t="s">
        <v>135</v>
      </c>
      <c r="C7" s="91" t="s">
        <v>132</v>
      </c>
      <c r="D7" s="91" t="s">
        <v>133</v>
      </c>
      <c r="E7" s="91" t="s">
        <v>124</v>
      </c>
      <c r="F7" s="91" t="s">
        <v>134</v>
      </c>
    </row>
    <row r="8" spans="1:6" ht="32.25">
      <c r="A8" s="110"/>
      <c r="B8" s="117" t="s">
        <v>139</v>
      </c>
      <c r="C8" s="91" t="s">
        <v>140</v>
      </c>
      <c r="D8" s="91" t="s">
        <v>141</v>
      </c>
      <c r="E8" s="91" t="s">
        <v>124</v>
      </c>
      <c r="F8" s="91" t="s">
        <v>124</v>
      </c>
    </row>
    <row r="9" spans="1:6" ht="32.25">
      <c r="A9" s="110"/>
      <c r="B9" s="117"/>
      <c r="C9" s="91" t="s">
        <v>142</v>
      </c>
      <c r="D9" s="91" t="s">
        <v>133</v>
      </c>
      <c r="E9" s="91" t="s">
        <v>124</v>
      </c>
      <c r="F9" s="91" t="s">
        <v>143</v>
      </c>
    </row>
    <row r="10" spans="1:6" ht="48.75">
      <c r="A10" s="97" t="s">
        <v>144</v>
      </c>
      <c r="B10" s="99" t="s">
        <v>145</v>
      </c>
      <c r="C10" s="92" t="s">
        <v>146</v>
      </c>
      <c r="D10" s="91" t="s">
        <v>147</v>
      </c>
      <c r="E10" s="91" t="s">
        <v>124</v>
      </c>
      <c r="F10" s="91" t="s">
        <v>124</v>
      </c>
    </row>
    <row r="11" spans="1:6" ht="16.5">
      <c r="A11" s="110" t="s">
        <v>148</v>
      </c>
      <c r="B11" s="99" t="s">
        <v>145</v>
      </c>
      <c r="C11" s="93" t="s">
        <v>149</v>
      </c>
      <c r="D11" s="91" t="s">
        <v>150</v>
      </c>
      <c r="E11" s="91" t="s">
        <v>124</v>
      </c>
      <c r="F11" s="91" t="s">
        <v>124</v>
      </c>
    </row>
    <row r="12" spans="1:6" ht="32.25">
      <c r="A12" s="110"/>
      <c r="B12" s="99" t="s">
        <v>151</v>
      </c>
      <c r="C12" s="93"/>
      <c r="D12" s="91" t="s">
        <v>141</v>
      </c>
      <c r="E12" s="91" t="s">
        <v>124</v>
      </c>
      <c r="F12" s="91" t="s">
        <v>124</v>
      </c>
    </row>
    <row r="13" spans="1:6" ht="32.25">
      <c r="A13" s="110"/>
      <c r="B13" s="99" t="s">
        <v>151</v>
      </c>
      <c r="C13" s="91" t="s">
        <v>152</v>
      </c>
      <c r="D13" s="91" t="s">
        <v>153</v>
      </c>
      <c r="E13" s="91" t="s">
        <v>154</v>
      </c>
      <c r="F13" s="91" t="s">
        <v>124</v>
      </c>
    </row>
    <row r="14" spans="1:6" ht="64.5">
      <c r="A14" s="110"/>
      <c r="B14" s="99" t="s">
        <v>151</v>
      </c>
      <c r="C14" s="91" t="s">
        <v>155</v>
      </c>
      <c r="D14" s="91" t="s">
        <v>156</v>
      </c>
      <c r="E14" s="91" t="s">
        <v>124</v>
      </c>
      <c r="F14" s="91" t="s">
        <v>124</v>
      </c>
    </row>
    <row r="15" spans="1:6" ht="32.25">
      <c r="A15" s="110"/>
      <c r="B15" s="99" t="s">
        <v>151</v>
      </c>
      <c r="C15" s="91" t="s">
        <v>157</v>
      </c>
      <c r="D15" s="91" t="s">
        <v>158</v>
      </c>
      <c r="E15" s="91" t="s">
        <v>159</v>
      </c>
      <c r="F15" s="91" t="s">
        <v>124</v>
      </c>
    </row>
    <row r="16" spans="1:6" ht="32.25">
      <c r="A16" s="110" t="s">
        <v>160</v>
      </c>
      <c r="B16" s="99" t="s">
        <v>161</v>
      </c>
      <c r="D16" s="91" t="s">
        <v>162</v>
      </c>
      <c r="E16" s="91" t="s">
        <v>124</v>
      </c>
      <c r="F16" s="91" t="s">
        <v>124</v>
      </c>
    </row>
    <row r="17" spans="1:7" ht="81">
      <c r="A17" s="110"/>
      <c r="B17" s="99" t="s">
        <v>161</v>
      </c>
      <c r="C17" s="91" t="s">
        <v>163</v>
      </c>
      <c r="D17" s="91" t="s">
        <v>164</v>
      </c>
      <c r="E17" s="91" t="s">
        <v>124</v>
      </c>
      <c r="F17" s="91" t="s">
        <v>124</v>
      </c>
    </row>
    <row r="18" spans="1:7" ht="32.25">
      <c r="A18" s="110"/>
      <c r="B18" s="99" t="s">
        <v>161</v>
      </c>
      <c r="C18" s="91" t="s">
        <v>165</v>
      </c>
      <c r="D18" s="91" t="s">
        <v>166</v>
      </c>
      <c r="E18" s="91" t="s">
        <v>167</v>
      </c>
      <c r="F18" s="91" t="s">
        <v>124</v>
      </c>
    </row>
    <row r="19" spans="1:7" ht="48.75">
      <c r="A19" s="110"/>
      <c r="B19" s="99" t="s">
        <v>168</v>
      </c>
      <c r="D19" s="91" t="s">
        <v>169</v>
      </c>
      <c r="E19" s="91" t="s">
        <v>124</v>
      </c>
      <c r="F19" s="91" t="s">
        <v>124</v>
      </c>
    </row>
    <row r="20" spans="1:7" s="94" customFormat="1" ht="48.75">
      <c r="A20" s="110" t="s">
        <v>170</v>
      </c>
      <c r="B20" s="95" t="s">
        <v>171</v>
      </c>
      <c r="C20" s="94" t="s">
        <v>172</v>
      </c>
      <c r="D20" s="94" t="s">
        <v>173</v>
      </c>
      <c r="E20" s="94" t="s">
        <v>124</v>
      </c>
      <c r="F20" s="94" t="s">
        <v>124</v>
      </c>
    </row>
    <row r="21" spans="1:7" ht="32.25">
      <c r="A21" s="110"/>
      <c r="B21" s="99" t="s">
        <v>174</v>
      </c>
      <c r="D21" s="91" t="s">
        <v>175</v>
      </c>
      <c r="E21" s="91" t="s">
        <v>124</v>
      </c>
      <c r="F21" s="91" t="s">
        <v>124</v>
      </c>
    </row>
    <row r="22" spans="1:7" ht="64.5">
      <c r="A22" s="107" t="s">
        <v>176</v>
      </c>
      <c r="B22" s="99" t="s">
        <v>139</v>
      </c>
      <c r="C22" s="91" t="s">
        <v>140</v>
      </c>
      <c r="D22" s="91" t="s">
        <v>177</v>
      </c>
      <c r="E22" s="91" t="s">
        <v>178</v>
      </c>
      <c r="F22" s="91" t="s">
        <v>124</v>
      </c>
    </row>
    <row r="23" spans="1:7" ht="48.75">
      <c r="A23" s="108"/>
      <c r="B23" s="99" t="s">
        <v>139</v>
      </c>
      <c r="C23" s="91" t="s">
        <v>142</v>
      </c>
      <c r="D23" s="91" t="s">
        <v>179</v>
      </c>
      <c r="E23" s="91" t="s">
        <v>124</v>
      </c>
      <c r="F23" s="91" t="s">
        <v>180</v>
      </c>
    </row>
    <row r="24" spans="1:7" ht="32.25">
      <c r="A24" s="108"/>
      <c r="B24" s="99" t="s">
        <v>181</v>
      </c>
      <c r="C24" s="91" t="s">
        <v>182</v>
      </c>
      <c r="D24" s="91" t="s">
        <v>183</v>
      </c>
      <c r="E24" s="91" t="s">
        <v>184</v>
      </c>
      <c r="F24" s="91" t="s">
        <v>124</v>
      </c>
    </row>
    <row r="25" spans="1:7" ht="32.25">
      <c r="A25" s="108"/>
      <c r="B25" s="99" t="s">
        <v>181</v>
      </c>
      <c r="C25" s="101" t="s">
        <v>185</v>
      </c>
      <c r="D25" s="91" t="s">
        <v>133</v>
      </c>
      <c r="F25" s="91" t="s">
        <v>180</v>
      </c>
      <c r="G25" s="91" t="s">
        <v>186</v>
      </c>
    </row>
    <row r="26" spans="1:7" ht="48.75">
      <c r="A26" s="108"/>
      <c r="B26" s="104" t="s">
        <v>187</v>
      </c>
      <c r="C26" s="100" t="s">
        <v>188</v>
      </c>
      <c r="D26" s="91" t="s">
        <v>189</v>
      </c>
    </row>
    <row r="27" spans="1:7" ht="48.75">
      <c r="A27" s="108"/>
      <c r="B27" s="105"/>
      <c r="C27" s="100" t="s">
        <v>190</v>
      </c>
      <c r="D27" s="91" t="s">
        <v>191</v>
      </c>
      <c r="F27" s="91" t="s">
        <v>192</v>
      </c>
      <c r="G27" s="91" t="s">
        <v>193</v>
      </c>
    </row>
    <row r="28" spans="1:7" ht="32.25">
      <c r="A28" s="108"/>
      <c r="B28" s="106"/>
      <c r="C28" s="100" t="s">
        <v>194</v>
      </c>
      <c r="D28" s="91" t="s">
        <v>133</v>
      </c>
      <c r="F28" s="91" t="s">
        <v>195</v>
      </c>
      <c r="G28" s="91" t="s">
        <v>186</v>
      </c>
    </row>
    <row r="29" spans="1:7" ht="32.25">
      <c r="A29" s="108"/>
      <c r="B29" s="99" t="s">
        <v>196</v>
      </c>
      <c r="D29" s="91" t="s">
        <v>197</v>
      </c>
      <c r="E29" s="91" t="s">
        <v>198</v>
      </c>
      <c r="G29" s="91" t="s">
        <v>186</v>
      </c>
    </row>
    <row r="30" spans="1:7" ht="32.25">
      <c r="A30" s="108"/>
      <c r="B30" s="99" t="s">
        <v>199</v>
      </c>
      <c r="D30" s="91" t="s">
        <v>200</v>
      </c>
      <c r="G30" s="91" t="s">
        <v>186</v>
      </c>
    </row>
    <row r="31" spans="1:7" ht="48.75">
      <c r="A31" s="109"/>
      <c r="B31" s="99" t="s">
        <v>199</v>
      </c>
      <c r="C31" s="101" t="s">
        <v>201</v>
      </c>
      <c r="D31" s="91" t="s">
        <v>133</v>
      </c>
      <c r="F31" s="91" t="s">
        <v>180</v>
      </c>
      <c r="G31" s="91" t="s">
        <v>193</v>
      </c>
    </row>
    <row r="32" spans="1:7" ht="32.25">
      <c r="A32" s="114" t="s">
        <v>202</v>
      </c>
      <c r="B32" s="99" t="s">
        <v>48</v>
      </c>
      <c r="D32" s="91" t="s">
        <v>203</v>
      </c>
    </row>
    <row r="33" spans="1:4" ht="32.25">
      <c r="A33" s="115"/>
      <c r="B33" s="99" t="s">
        <v>204</v>
      </c>
      <c r="C33" s="91" t="s">
        <v>205</v>
      </c>
      <c r="D33" s="91" t="s">
        <v>206</v>
      </c>
    </row>
    <row r="34" spans="1:4" ht="32.25">
      <c r="A34" s="115"/>
      <c r="B34" s="99" t="s">
        <v>207</v>
      </c>
      <c r="C34" s="91" t="s">
        <v>205</v>
      </c>
      <c r="D34" s="91" t="s">
        <v>208</v>
      </c>
    </row>
    <row r="35" spans="1:4" ht="32.25">
      <c r="A35" s="115"/>
      <c r="B35" s="99" t="s">
        <v>209</v>
      </c>
      <c r="C35" s="91" t="s">
        <v>205</v>
      </c>
      <c r="D35" s="91" t="s">
        <v>210</v>
      </c>
    </row>
    <row r="36" spans="1:4" ht="32.25">
      <c r="A36" s="115"/>
      <c r="B36" s="99" t="s">
        <v>211</v>
      </c>
      <c r="C36" s="91" t="s">
        <v>212</v>
      </c>
      <c r="D36" s="91" t="s">
        <v>213</v>
      </c>
    </row>
    <row r="37" spans="1:4" ht="32.25">
      <c r="A37" s="115"/>
      <c r="B37" s="99" t="s">
        <v>214</v>
      </c>
      <c r="C37" s="91" t="s">
        <v>212</v>
      </c>
      <c r="D37" s="91" t="s">
        <v>215</v>
      </c>
    </row>
    <row r="38" spans="1:4" ht="32.25">
      <c r="A38" s="116"/>
      <c r="B38" s="99" t="s">
        <v>209</v>
      </c>
      <c r="C38" s="91" t="s">
        <v>212</v>
      </c>
      <c r="D38" s="91" t="s">
        <v>216</v>
      </c>
    </row>
    <row r="39" spans="1:4" ht="32.25">
      <c r="A39" s="111" t="s">
        <v>217</v>
      </c>
      <c r="B39" s="99" t="s">
        <v>209</v>
      </c>
      <c r="C39" s="91" t="s">
        <v>212</v>
      </c>
      <c r="D39" s="91" t="s">
        <v>218</v>
      </c>
    </row>
    <row r="40" spans="1:4" ht="32.25">
      <c r="A40" s="112"/>
      <c r="B40" s="99" t="s">
        <v>211</v>
      </c>
      <c r="C40" s="91" t="s">
        <v>212</v>
      </c>
      <c r="D40" s="91" t="s">
        <v>219</v>
      </c>
    </row>
    <row r="41" spans="1:4" ht="32.25">
      <c r="A41" s="113"/>
      <c r="B41" s="99" t="s">
        <v>214</v>
      </c>
      <c r="C41" s="91" t="s">
        <v>212</v>
      </c>
      <c r="D41" s="91" t="s">
        <v>220</v>
      </c>
    </row>
  </sheetData>
  <mergeCells count="9">
    <mergeCell ref="B8:B9"/>
    <mergeCell ref="A4:A9"/>
    <mergeCell ref="A16:A19"/>
    <mergeCell ref="A11:A15"/>
    <mergeCell ref="B26:B28"/>
    <mergeCell ref="A22:A31"/>
    <mergeCell ref="A20:A21"/>
    <mergeCell ref="A39:A41"/>
    <mergeCell ref="A32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M86"/>
  <sheetViews>
    <sheetView workbookViewId="0">
      <selection activeCell="E86" sqref="E86"/>
    </sheetView>
  </sheetViews>
  <sheetFormatPr defaultColWidth="11" defaultRowHeight="15.95"/>
  <cols>
    <col min="3" max="3" width="8.75" customWidth="1"/>
    <col min="4" max="4" width="18" customWidth="1"/>
    <col min="5" max="5" width="16.625" customWidth="1"/>
    <col min="6" max="6" width="7.5" bestFit="1" customWidth="1"/>
    <col min="7" max="7" width="17.875" customWidth="1"/>
    <col min="8" max="8" width="17.5" customWidth="1"/>
    <col min="10" max="10" width="20" customWidth="1"/>
    <col min="11" max="11" width="19.375" customWidth="1"/>
    <col min="12" max="12" width="7.5" bestFit="1" customWidth="1"/>
  </cols>
  <sheetData>
    <row r="1" spans="3:13" ht="15.75">
      <c r="C1" t="s">
        <v>1</v>
      </c>
    </row>
    <row r="2" spans="3:13" ht="15.75"/>
    <row r="3" spans="3:13" ht="15.75">
      <c r="C3" t="s">
        <v>221</v>
      </c>
    </row>
    <row r="4" spans="3:13" ht="15.75">
      <c r="C4" t="s">
        <v>10</v>
      </c>
    </row>
    <row r="5" spans="3:13" ht="15.75">
      <c r="C5" t="s">
        <v>106</v>
      </c>
    </row>
    <row r="6" spans="3:13" ht="15.75">
      <c r="C6" t="s">
        <v>30</v>
      </c>
      <c r="E6" t="s">
        <v>222</v>
      </c>
    </row>
    <row r="7" spans="3:13" ht="15.75">
      <c r="C7" t="s">
        <v>223</v>
      </c>
      <c r="E7" t="s">
        <v>224</v>
      </c>
    </row>
    <row r="8" spans="3:13" ht="15.75">
      <c r="E8" t="s">
        <v>225</v>
      </c>
    </row>
    <row r="9" spans="3:13" ht="15.75"/>
    <row r="10" spans="3:13" ht="15.75">
      <c r="E10" t="s">
        <v>226</v>
      </c>
    </row>
    <row r="11" spans="3:13" ht="15.75">
      <c r="E11" t="s">
        <v>227</v>
      </c>
    </row>
    <row r="12" spans="3:13" ht="15.75">
      <c r="E12" t="s">
        <v>228</v>
      </c>
    </row>
    <row r="13" spans="3:13" ht="15.75"/>
    <row r="14" spans="3:13" ht="15.75"/>
    <row r="15" spans="3:13" ht="15.75"/>
    <row r="16" spans="3:13" ht="15.75">
      <c r="C16" s="29" t="s">
        <v>229</v>
      </c>
      <c r="D16" s="32"/>
      <c r="F16" s="29" t="s">
        <v>230</v>
      </c>
      <c r="G16" s="33" t="s">
        <v>231</v>
      </c>
      <c r="I16" s="29" t="s">
        <v>232</v>
      </c>
      <c r="J16" s="33"/>
      <c r="L16" s="29" t="s">
        <v>233</v>
      </c>
      <c r="M16" s="33"/>
    </row>
    <row r="17" spans="3:13" ht="15.75">
      <c r="C17" s="30" t="s">
        <v>234</v>
      </c>
      <c r="F17" s="30" t="s">
        <v>234</v>
      </c>
      <c r="G17" t="s">
        <v>235</v>
      </c>
      <c r="I17" s="30" t="s">
        <v>234</v>
      </c>
      <c r="J17" s="33"/>
      <c r="L17" s="30" t="s">
        <v>234</v>
      </c>
    </row>
    <row r="18" spans="3:13" ht="15.75">
      <c r="C18" s="31" t="s">
        <v>236</v>
      </c>
      <c r="F18" s="31" t="s">
        <v>236</v>
      </c>
      <c r="I18" s="31" t="s">
        <v>236</v>
      </c>
      <c r="L18" s="31" t="s">
        <v>236</v>
      </c>
    </row>
    <row r="19" spans="3:13" ht="15.75"/>
    <row r="20" spans="3:13" ht="15.75">
      <c r="C20" s="29" t="s">
        <v>229</v>
      </c>
      <c r="D20" s="32" t="s">
        <v>237</v>
      </c>
      <c r="F20" s="29" t="s">
        <v>230</v>
      </c>
      <c r="G20" s="33" t="s">
        <v>238</v>
      </c>
      <c r="I20" s="29" t="s">
        <v>232</v>
      </c>
      <c r="J20" s="33"/>
      <c r="L20" s="29" t="s">
        <v>233</v>
      </c>
      <c r="M20" s="33"/>
    </row>
    <row r="21" spans="3:13" ht="15.75">
      <c r="C21" s="30" t="s">
        <v>239</v>
      </c>
      <c r="D21" s="32"/>
      <c r="F21" s="30" t="s">
        <v>239</v>
      </c>
      <c r="G21" t="s">
        <v>240</v>
      </c>
      <c r="I21" s="30" t="s">
        <v>239</v>
      </c>
      <c r="L21" s="30" t="s">
        <v>239</v>
      </c>
      <c r="M21" s="33"/>
    </row>
    <row r="22" spans="3:13" ht="15.75">
      <c r="C22" s="31" t="s">
        <v>236</v>
      </c>
      <c r="F22" s="31" t="s">
        <v>236</v>
      </c>
      <c r="I22" s="31" t="s">
        <v>236</v>
      </c>
      <c r="L22" s="31" t="s">
        <v>236</v>
      </c>
    </row>
    <row r="23" spans="3:13" ht="15.75"/>
    <row r="24" spans="3:13" ht="15.75">
      <c r="C24" s="29" t="s">
        <v>229</v>
      </c>
      <c r="D24" s="32" t="s">
        <v>241</v>
      </c>
      <c r="F24" s="29" t="s">
        <v>230</v>
      </c>
      <c r="G24" s="33" t="s">
        <v>242</v>
      </c>
      <c r="I24" s="29" t="s">
        <v>232</v>
      </c>
      <c r="J24" s="33" t="s">
        <v>243</v>
      </c>
      <c r="L24" s="29" t="s">
        <v>233</v>
      </c>
      <c r="M24" s="33"/>
    </row>
    <row r="25" spans="3:13" ht="15.75">
      <c r="C25" s="30" t="s">
        <v>244</v>
      </c>
      <c r="D25" s="32" t="s">
        <v>245</v>
      </c>
      <c r="F25" s="30" t="s">
        <v>244</v>
      </c>
      <c r="I25" s="30" t="s">
        <v>244</v>
      </c>
      <c r="L25" s="30" t="s">
        <v>244</v>
      </c>
      <c r="M25" s="33" t="s">
        <v>246</v>
      </c>
    </row>
    <row r="26" spans="3:13" ht="15.75">
      <c r="C26" s="31" t="s">
        <v>236</v>
      </c>
      <c r="F26" s="31" t="s">
        <v>236</v>
      </c>
      <c r="I26" s="31" t="s">
        <v>236</v>
      </c>
      <c r="L26" s="31" t="s">
        <v>236</v>
      </c>
    </row>
    <row r="27" spans="3:13" ht="15.75"/>
    <row r="28" spans="3:13" ht="15.75">
      <c r="C28" s="29" t="s">
        <v>229</v>
      </c>
      <c r="D28" s="32" t="s">
        <v>247</v>
      </c>
      <c r="F28" s="29" t="s">
        <v>230</v>
      </c>
      <c r="G28" s="33" t="s">
        <v>248</v>
      </c>
      <c r="I28" s="29" t="s">
        <v>232</v>
      </c>
      <c r="J28" s="33" t="s">
        <v>249</v>
      </c>
      <c r="L28" s="29" t="s">
        <v>233</v>
      </c>
      <c r="M28" s="33" t="s">
        <v>250</v>
      </c>
    </row>
    <row r="29" spans="3:13" ht="15.75">
      <c r="C29" s="30" t="s">
        <v>234</v>
      </c>
      <c r="D29" s="32" t="s">
        <v>251</v>
      </c>
      <c r="F29" s="30" t="s">
        <v>234</v>
      </c>
      <c r="G29" s="33" t="s">
        <v>252</v>
      </c>
      <c r="I29" s="30" t="s">
        <v>234</v>
      </c>
      <c r="L29" s="30" t="s">
        <v>234</v>
      </c>
      <c r="M29" s="33" t="s">
        <v>253</v>
      </c>
    </row>
    <row r="30" spans="3:13" ht="15.75">
      <c r="C30" s="31" t="s">
        <v>239</v>
      </c>
      <c r="F30" s="31" t="s">
        <v>239</v>
      </c>
      <c r="I30" s="31" t="s">
        <v>239</v>
      </c>
      <c r="L30" s="31" t="s">
        <v>239</v>
      </c>
    </row>
    <row r="31" spans="3:13" ht="15.75"/>
    <row r="32" spans="3:13" ht="15.75">
      <c r="C32" s="29" t="s">
        <v>229</v>
      </c>
      <c r="D32" s="32" t="s">
        <v>254</v>
      </c>
      <c r="F32" s="29" t="s">
        <v>230</v>
      </c>
      <c r="G32" s="33" t="s">
        <v>255</v>
      </c>
      <c r="I32" s="29" t="s">
        <v>232</v>
      </c>
      <c r="J32" s="33" t="s">
        <v>256</v>
      </c>
      <c r="L32" s="29" t="s">
        <v>233</v>
      </c>
      <c r="M32" s="33"/>
    </row>
    <row r="33" spans="3:13" ht="15.75">
      <c r="C33" s="30" t="s">
        <v>239</v>
      </c>
      <c r="F33" s="30" t="s">
        <v>239</v>
      </c>
      <c r="G33" s="33" t="s">
        <v>257</v>
      </c>
      <c r="I33" s="30" t="s">
        <v>239</v>
      </c>
      <c r="L33" s="30" t="s">
        <v>239</v>
      </c>
    </row>
    <row r="34" spans="3:13" ht="15.75">
      <c r="C34" s="31" t="s">
        <v>239</v>
      </c>
      <c r="F34" s="31" t="s">
        <v>239</v>
      </c>
      <c r="I34" s="31" t="s">
        <v>239</v>
      </c>
      <c r="L34" s="31" t="s">
        <v>239</v>
      </c>
    </row>
    <row r="35" spans="3:13" ht="15.75"/>
    <row r="36" spans="3:13" ht="15.75">
      <c r="C36" s="29" t="s">
        <v>229</v>
      </c>
      <c r="D36" s="32" t="s">
        <v>258</v>
      </c>
      <c r="F36" s="29" t="s">
        <v>230</v>
      </c>
      <c r="G36" s="33" t="s">
        <v>259</v>
      </c>
      <c r="I36" s="29" t="s">
        <v>232</v>
      </c>
      <c r="J36" s="33" t="s">
        <v>260</v>
      </c>
      <c r="L36" s="29" t="s">
        <v>233</v>
      </c>
      <c r="M36" s="33"/>
    </row>
    <row r="37" spans="3:13" ht="15.75">
      <c r="C37" s="30" t="s">
        <v>244</v>
      </c>
      <c r="D37" s="32" t="s">
        <v>261</v>
      </c>
      <c r="F37" s="30" t="s">
        <v>244</v>
      </c>
      <c r="I37" s="30" t="s">
        <v>244</v>
      </c>
      <c r="L37" s="30" t="s">
        <v>244</v>
      </c>
    </row>
    <row r="38" spans="3:13" ht="15.75">
      <c r="C38" s="31" t="s">
        <v>239</v>
      </c>
      <c r="F38" s="31" t="s">
        <v>239</v>
      </c>
      <c r="I38" s="31" t="s">
        <v>239</v>
      </c>
      <c r="L38" s="31" t="s">
        <v>239</v>
      </c>
    </row>
    <row r="39" spans="3:13" ht="15.75"/>
    <row r="40" spans="3:13" ht="15.75">
      <c r="C40" s="29" t="s">
        <v>229</v>
      </c>
      <c r="D40" s="32"/>
      <c r="F40" s="29" t="s">
        <v>230</v>
      </c>
      <c r="G40" s="33" t="s">
        <v>262</v>
      </c>
      <c r="I40" s="29" t="s">
        <v>232</v>
      </c>
      <c r="J40" s="33"/>
      <c r="L40" s="29" t="s">
        <v>233</v>
      </c>
      <c r="M40" s="33"/>
    </row>
    <row r="41" spans="3:13" ht="15.75">
      <c r="C41" s="30" t="s">
        <v>234</v>
      </c>
      <c r="F41" s="30" t="s">
        <v>234</v>
      </c>
      <c r="I41" s="30" t="s">
        <v>234</v>
      </c>
      <c r="L41" s="30" t="s">
        <v>234</v>
      </c>
    </row>
    <row r="42" spans="3:13" ht="15.75">
      <c r="C42" s="31" t="s">
        <v>263</v>
      </c>
      <c r="F42" s="31" t="s">
        <v>263</v>
      </c>
      <c r="I42" s="31" t="s">
        <v>263</v>
      </c>
      <c r="L42" s="31" t="s">
        <v>263</v>
      </c>
    </row>
    <row r="43" spans="3:13" ht="15.75"/>
    <row r="44" spans="3:13" ht="15.75">
      <c r="C44" s="29" t="s">
        <v>229</v>
      </c>
      <c r="D44" s="33"/>
      <c r="F44" s="29" t="s">
        <v>230</v>
      </c>
      <c r="G44" s="33" t="s">
        <v>264</v>
      </c>
      <c r="I44" s="29" t="s">
        <v>232</v>
      </c>
      <c r="J44" s="33"/>
      <c r="L44" s="29" t="s">
        <v>233</v>
      </c>
      <c r="M44" s="33"/>
    </row>
    <row r="45" spans="3:13" ht="15.75">
      <c r="C45" s="30" t="s">
        <v>239</v>
      </c>
      <c r="F45" s="30" t="s">
        <v>239</v>
      </c>
      <c r="I45" s="30" t="s">
        <v>239</v>
      </c>
      <c r="J45" s="33"/>
      <c r="L45" s="30" t="s">
        <v>239</v>
      </c>
    </row>
    <row r="46" spans="3:13" ht="15.75">
      <c r="C46" s="31" t="s">
        <v>263</v>
      </c>
      <c r="F46" s="31" t="s">
        <v>263</v>
      </c>
      <c r="I46" s="31" t="s">
        <v>263</v>
      </c>
      <c r="L46" s="31" t="s">
        <v>263</v>
      </c>
    </row>
    <row r="47" spans="3:13" ht="15.75"/>
    <row r="48" spans="3:13" ht="15.75">
      <c r="C48" s="29" t="s">
        <v>229</v>
      </c>
      <c r="D48" s="32"/>
      <c r="F48" s="29" t="s">
        <v>230</v>
      </c>
      <c r="G48" s="33" t="s">
        <v>265</v>
      </c>
      <c r="I48" s="29" t="s">
        <v>232</v>
      </c>
      <c r="L48" s="29" t="s">
        <v>233</v>
      </c>
      <c r="M48" s="33"/>
    </row>
    <row r="49" spans="3:12" ht="15.75">
      <c r="C49" s="30" t="s">
        <v>244</v>
      </c>
      <c r="F49" s="30" t="s">
        <v>244</v>
      </c>
      <c r="I49" s="30" t="s">
        <v>244</v>
      </c>
      <c r="L49" s="30" t="s">
        <v>244</v>
      </c>
    </row>
    <row r="50" spans="3:12" ht="15.75">
      <c r="C50" s="31" t="s">
        <v>263</v>
      </c>
      <c r="F50" s="31" t="s">
        <v>263</v>
      </c>
      <c r="I50" s="31" t="s">
        <v>263</v>
      </c>
      <c r="L50" s="31" t="s">
        <v>263</v>
      </c>
    </row>
    <row r="53" spans="3:12" ht="15.75"/>
    <row r="54" spans="3:12" ht="15.75"/>
    <row r="55" spans="3:12" ht="15.75"/>
    <row r="56" spans="3:12" ht="15.75"/>
    <row r="58" spans="3:12" ht="15.75"/>
    <row r="59" spans="3:12" ht="15.75"/>
    <row r="61" spans="3:12" ht="15.75"/>
    <row r="62" spans="3:12" ht="15.75"/>
    <row r="63" spans="3:12" ht="15.75"/>
    <row r="67" spans="4:7">
      <c r="D67" s="88"/>
      <c r="E67" s="88"/>
      <c r="F67" s="88"/>
      <c r="G67" s="88"/>
    </row>
    <row r="68" spans="4:7">
      <c r="E68" t="s">
        <v>266</v>
      </c>
    </row>
    <row r="69" spans="4:7">
      <c r="E69" t="s">
        <v>267</v>
      </c>
    </row>
    <row r="70" spans="4:7">
      <c r="E70" t="s">
        <v>268</v>
      </c>
    </row>
    <row r="71" spans="4:7">
      <c r="E71" t="s">
        <v>269</v>
      </c>
    </row>
    <row r="72" spans="4:7">
      <c r="E72" t="s">
        <v>270</v>
      </c>
    </row>
    <row r="73" spans="4:7">
      <c r="E73" t="s">
        <v>271</v>
      </c>
    </row>
    <row r="74" spans="4:7">
      <c r="E74" t="s">
        <v>272</v>
      </c>
    </row>
    <row r="75" spans="4:7">
      <c r="E75" t="s">
        <v>273</v>
      </c>
    </row>
    <row r="76" spans="4:7">
      <c r="E76" t="s">
        <v>274</v>
      </c>
    </row>
    <row r="77" spans="4:7">
      <c r="E77" t="s">
        <v>275</v>
      </c>
    </row>
    <row r="78" spans="4:7">
      <c r="E78" t="s">
        <v>276</v>
      </c>
    </row>
    <row r="79" spans="4:7">
      <c r="E79" t="s">
        <v>277</v>
      </c>
    </row>
    <row r="80" spans="4:7">
      <c r="E80" t="s">
        <v>278</v>
      </c>
    </row>
    <row r="81" spans="5:5">
      <c r="E81" t="s">
        <v>279</v>
      </c>
    </row>
    <row r="82" spans="5:5">
      <c r="E82" t="s">
        <v>280</v>
      </c>
    </row>
    <row r="83" spans="5:5">
      <c r="E83" t="s">
        <v>281</v>
      </c>
    </row>
    <row r="84" spans="5:5">
      <c r="E84" t="s">
        <v>282</v>
      </c>
    </row>
    <row r="85" spans="5:5">
      <c r="E85" t="s">
        <v>283</v>
      </c>
    </row>
    <row r="86" spans="5:5">
      <c r="E86" t="s">
        <v>284</v>
      </c>
    </row>
  </sheetData>
  <hyperlinks>
    <hyperlink ref="D20" r:id="rId1" xr:uid="{80C85988-4D22-4705-AB23-3B90D754F4E2}"/>
    <hyperlink ref="D28" r:id="rId2" xr:uid="{FB1D11CF-401F-44C1-BDC8-E024BAFBC5D6}"/>
    <hyperlink ref="D29" r:id="rId3" xr:uid="{EF316422-25BD-4B10-AAEA-57DD63F53131}"/>
    <hyperlink ref="D32" r:id="rId4" xr:uid="{724772D0-1B9C-4DB7-B8C3-D9A060AB1FD4}"/>
    <hyperlink ref="G20" r:id="rId5" xr:uid="{7DA9C854-07C0-419B-B012-9A3A07EE5B35}"/>
    <hyperlink ref="G32" r:id="rId6" xr:uid="{5446665C-1DA1-4D3B-B3BC-57F7D2CF78BC}"/>
    <hyperlink ref="J32" r:id="rId7" xr:uid="{C1AE3226-CFB3-4EEE-B628-FD013B2D7174}"/>
    <hyperlink ref="G29" r:id="rId8" xr:uid="{13EC0297-AE32-44D3-9762-DADFEE1712D5}"/>
    <hyperlink ref="D24" r:id="rId9" xr:uid="{42A79D78-95D9-402A-A29E-5C3A1DA1969B}"/>
    <hyperlink ref="D36" r:id="rId10" xr:uid="{B555D4F6-2496-4B60-A963-6D719AAE1269}"/>
    <hyperlink ref="G48" r:id="rId11" xr:uid="{F40F1655-3F98-4723-BF7A-67CF3E0595FE}"/>
    <hyperlink ref="G44" r:id="rId12" xr:uid="{50B9E3A7-7728-4035-A90C-2ABDD207AD01}"/>
    <hyperlink ref="G36" r:id="rId13" xr:uid="{93553122-47D5-437D-817E-22E8018AD8FD}"/>
    <hyperlink ref="J36" r:id="rId14" xr:uid="{67C6EF5E-B976-4314-8052-E7CA24B87B5D}"/>
    <hyperlink ref="J28" r:id="rId15" xr:uid="{E64894A9-09E5-4D44-A7AD-89F8BECC66B4}"/>
    <hyperlink ref="J24" r:id="rId16" xr:uid="{4FF30399-F294-41E7-BEF7-8E4568D82CA4}"/>
    <hyperlink ref="G40" r:id="rId17" xr:uid="{43B0CD42-F214-479C-A302-267C8AD30113}"/>
    <hyperlink ref="G16" r:id="rId18" xr:uid="{EA916198-1FC4-4A10-96B8-8F715E441C8C}"/>
    <hyperlink ref="G24" r:id="rId19" xr:uid="{48CF2DAF-A038-4961-8511-D3C097F15230}"/>
    <hyperlink ref="M28" r:id="rId20" xr:uid="{A21CBA3A-6A55-4FCD-ACAA-783F223D25BF}"/>
    <hyperlink ref="D25" r:id="rId21" xr:uid="{930404CE-A508-4A97-9819-CE1D556689B0}"/>
    <hyperlink ref="M29" r:id="rId22" xr:uid="{E7FCD7A2-64BF-4AE9-8173-04C3F0DAFEDF}"/>
    <hyperlink ref="M25" r:id="rId23" xr:uid="{99440E37-B385-453E-9B7F-904EB02D2C55}"/>
    <hyperlink ref="D37" r:id="rId24" xr:uid="{99AF3F5A-FF05-432E-AA22-BF0C92B2ABD2}"/>
    <hyperlink ref="G33" r:id="rId25" xr:uid="{824523F3-94FF-4904-AC88-887F148EF45D}"/>
    <hyperlink ref="G28" r:id="rId26" xr:uid="{5AC3E5C8-295B-4E65-93C8-D5E22328ED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A98BF91376B2A41B363E000FACEDFA6" ma:contentTypeVersion="6" ma:contentTypeDescription="Új dokumentum létrehozása." ma:contentTypeScope="" ma:versionID="96e582282c6c8542bf9f00dcb2e962c8">
  <xsd:schema xmlns:xsd="http://www.w3.org/2001/XMLSchema" xmlns:xs="http://www.w3.org/2001/XMLSchema" xmlns:p="http://schemas.microsoft.com/office/2006/metadata/properties" xmlns:ns2="4596683d-58ad-46fd-a469-067e8bda3699" targetNamespace="http://schemas.microsoft.com/office/2006/metadata/properties" ma:root="true" ma:fieldsID="49e95775c3edf2a82b9ab9732d4c1ca2" ns2:_="">
    <xsd:import namespace="4596683d-58ad-46fd-a469-067e8bda3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683d-58ad-46fd-a469-067e8bda3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CF378-3613-4098-AEC9-03B7F93F285D}"/>
</file>

<file path=customXml/itemProps2.xml><?xml version="1.0" encoding="utf-8"?>
<ds:datastoreItem xmlns:ds="http://schemas.openxmlformats.org/officeDocument/2006/customXml" ds:itemID="{65D4377A-D3DC-4408-8635-1B2609FA26E3}"/>
</file>

<file path=customXml/itemProps3.xml><?xml version="1.0" encoding="utf-8"?>
<ds:datastoreItem xmlns:ds="http://schemas.openxmlformats.org/officeDocument/2006/customXml" ds:itemID="{D1DEA722-1A89-4570-ACBD-2A7F40E42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2022-01-21T10:21:21Z</dcterms:created>
  <dcterms:modified xsi:type="dcterms:W3CDTF">2022-04-29T20:42:23Z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0x0101007A98BF91376B2A41B363E000FACEDFA6</vt:lpwstr>
  </property>
</Properties>
</file>