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autoCompressPictures="0" defaultThemeVersion="124226"/>
  <bookViews>
    <workbookView xWindow="-120" yWindow="-120" windowWidth="20730" windowHeight="11160"/>
  </bookViews>
  <sheets>
    <sheet name="Project Budget" sheetId="1" r:id="rId1"/>
    <sheet name="How to Use this Template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/>
  <c r="M15"/>
  <c r="M16"/>
  <c r="M17"/>
  <c r="M18"/>
  <c r="F19"/>
  <c r="H19"/>
  <c r="I19"/>
  <c r="K19"/>
  <c r="L19"/>
  <c r="N18"/>
  <c r="O18"/>
  <c r="N17"/>
  <c r="O17"/>
  <c r="N16"/>
  <c r="O16"/>
  <c r="N15"/>
  <c r="O15"/>
  <c r="N14"/>
  <c r="N13"/>
  <c r="N12"/>
  <c r="O12" s="1"/>
  <c r="N11"/>
  <c r="O11" s="1"/>
  <c r="N10"/>
  <c r="O10" s="1"/>
  <c r="O14" l="1"/>
  <c r="M9"/>
  <c r="O13"/>
  <c r="N9"/>
  <c r="N19"/>
  <c r="O19" s="1"/>
  <c r="O9" l="1"/>
</calcChain>
</file>

<file path=xl/sharedStrings.xml><?xml version="1.0" encoding="utf-8"?>
<sst xmlns="http://schemas.openxmlformats.org/spreadsheetml/2006/main" count="59" uniqueCount="54">
  <si>
    <t>Project Budget Template</t>
  </si>
  <si>
    <t>Labor</t>
  </si>
  <si>
    <t>Materials</t>
  </si>
  <si>
    <t>BALANCE</t>
  </si>
  <si>
    <t>$/HR</t>
  </si>
  <si>
    <t>UNITS</t>
  </si>
  <si>
    <t>$/UNITS</t>
  </si>
  <si>
    <t>ACTUAL</t>
  </si>
  <si>
    <r>
      <rPr>
        <b/>
        <sz val="12"/>
        <color rgb="FF008000"/>
        <rFont val="Calibri"/>
        <family val="2"/>
        <scheme val="minor"/>
      </rPr>
      <t>UNDER</t>
    </r>
    <r>
      <rPr>
        <b/>
        <sz val="12"/>
        <rFont val="Calibri"/>
        <family val="2"/>
        <scheme val="minor"/>
      </rPr>
      <t>/</t>
    </r>
    <r>
      <rPr>
        <b/>
        <sz val="12"/>
        <color theme="5"/>
        <rFont val="Calibri"/>
        <family val="2"/>
        <scheme val="minor"/>
      </rPr>
      <t>OVER</t>
    </r>
  </si>
  <si>
    <t>Task</t>
  </si>
  <si>
    <t xml:space="preserve">       SubTask </t>
  </si>
  <si>
    <t>SUBTOTAL</t>
  </si>
  <si>
    <t>Introduction</t>
  </si>
  <si>
    <t>Definition of Terms</t>
  </si>
  <si>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scheme val="minor"/>
      </rPr>
      <t xml:space="preserve"> Enter the name of the task being worked on.</t>
    </r>
  </si>
  <si>
    <r>
      <rPr>
        <b/>
        <sz val="11"/>
        <color theme="1"/>
        <rFont val="Calibri"/>
        <family val="2"/>
        <scheme val="minor"/>
      </rPr>
      <t>Materials $/UNITS:</t>
    </r>
    <r>
      <rPr>
        <sz val="11"/>
        <color theme="1"/>
        <rFont val="Calibri"/>
        <family val="2"/>
        <scheme val="minor"/>
      </rPr>
      <t xml:space="preserve"> Enter how much money each unit cost.</t>
    </r>
  </si>
  <si>
    <r>
      <rPr>
        <b/>
        <sz val="11"/>
        <color theme="1"/>
        <rFont val="Calibri"/>
        <family val="2"/>
        <scheme val="minor"/>
      </rPr>
      <t>Travel:</t>
    </r>
    <r>
      <rPr>
        <sz val="11"/>
        <color theme="1"/>
        <rFont val="Calibri"/>
        <family val="2"/>
        <scheme val="minor"/>
      </rPr>
      <t xml:space="preserve"> Enter the total travel expenses.</t>
    </r>
  </si>
  <si>
    <r>
      <rPr>
        <b/>
        <sz val="11"/>
        <color theme="1"/>
        <rFont val="Calibri"/>
        <family val="2"/>
        <scheme val="minor"/>
      </rPr>
      <t>EQUP/SPACE:</t>
    </r>
    <r>
      <rPr>
        <sz val="11"/>
        <color theme="1"/>
        <rFont val="Calibri"/>
        <family val="2"/>
        <scheme val="minor"/>
      </rPr>
      <t xml:space="preserve"> Enter how much your equipment or office space costs.</t>
    </r>
  </si>
  <si>
    <r>
      <rPr>
        <b/>
        <sz val="11"/>
        <color theme="1"/>
        <rFont val="Calibri"/>
        <family val="2"/>
        <scheme val="minor"/>
      </rPr>
      <t>FIXED:</t>
    </r>
    <r>
      <rPr>
        <sz val="11"/>
        <color theme="1"/>
        <rFont val="Calibri"/>
        <family val="2"/>
        <scheme val="minor"/>
      </rPr>
      <t xml:space="preserve"> Enter any costs that are fixed and unchanging.</t>
    </r>
  </si>
  <si>
    <r>
      <rPr>
        <b/>
        <sz val="11"/>
        <color theme="1"/>
        <rFont val="Calibri"/>
        <family val="2"/>
        <scheme val="minor"/>
      </rPr>
      <t>BUDGET:</t>
    </r>
    <r>
      <rPr>
        <sz val="11"/>
        <color theme="1"/>
        <rFont val="Calibri"/>
        <family val="2"/>
        <scheme val="minor"/>
      </rPr>
      <t xml:space="preserve"> Enter your budget for the task.</t>
    </r>
  </si>
  <si>
    <r>
      <rPr>
        <b/>
        <sz val="11"/>
        <color theme="1"/>
        <rFont val="Calibri"/>
        <family val="2"/>
        <scheme val="minor"/>
      </rPr>
      <t>UNDER/OVER:</t>
    </r>
    <r>
      <rPr>
        <sz val="11"/>
        <color theme="1"/>
        <rFont val="Calibri"/>
        <family val="2"/>
        <scheme val="minor"/>
      </rPr>
      <t xml:space="preserve"> This will be automatically calculated based on the budget vs actual fields.</t>
    </r>
  </si>
  <si>
    <r>
      <rPr>
        <b/>
        <sz val="11"/>
        <color theme="1"/>
        <rFont val="Calibri"/>
        <family val="2"/>
        <scheme val="minor"/>
      </rPr>
      <t>SUBTOTAL:</t>
    </r>
    <r>
      <rPr>
        <sz val="11"/>
        <color theme="1"/>
        <rFont val="Calibri"/>
        <family val="2"/>
        <scheme val="minor"/>
      </rPr>
      <t xml:space="preserve"> This row sums all the rows above it to give you a subtotal for the project.</t>
    </r>
  </si>
  <si>
    <r>
      <rPr>
        <b/>
        <sz val="11"/>
        <color theme="1"/>
        <rFont val="Calibri"/>
        <family val="2"/>
        <scheme val="minor"/>
      </rPr>
      <t>MISC:</t>
    </r>
    <r>
      <rPr>
        <sz val="11"/>
        <color theme="1"/>
        <rFont val="Calibri"/>
        <family val="2"/>
        <scheme val="minor"/>
      </rPr>
      <t xml:space="preserve"> Enter any other known costs.</t>
    </r>
  </si>
  <si>
    <r>
      <rPr>
        <b/>
        <sz val="11"/>
        <color theme="1"/>
        <rFont val="Calibri"/>
        <family val="2"/>
        <scheme val="minor"/>
      </rPr>
      <t>Materials UNITS:</t>
    </r>
    <r>
      <rPr>
        <sz val="11"/>
        <color theme="1"/>
        <rFont val="Calibri"/>
        <family val="2"/>
        <scheme val="minor"/>
      </rPr>
      <t xml:space="preserve"> Enter how many units of material you needed to complete the task.</t>
    </r>
  </si>
  <si>
    <t>Use this project budget template to track all of your project expenses at a task level. Simply enter data into the fields, and your over/under will be automatically calculated. Remember, a successful project is one that comes in under budget.</t>
  </si>
  <si>
    <r>
      <rPr>
        <b/>
        <sz val="11"/>
        <color theme="1"/>
        <rFont val="Calibri"/>
        <family val="2"/>
        <scheme val="minor"/>
      </rPr>
      <t>Labor $/HR:</t>
    </r>
    <r>
      <rPr>
        <sz val="11"/>
        <color theme="1"/>
        <rFont val="Calibri"/>
        <family val="2"/>
        <scheme val="minor"/>
      </rPr>
      <t xml:space="preserve"> Enter how much money per hour that labor cost you.</t>
    </r>
  </si>
  <si>
    <r>
      <rPr>
        <b/>
        <sz val="11"/>
        <color theme="1"/>
        <rFont val="Calibri"/>
        <family val="2"/>
        <scheme val="minor"/>
      </rPr>
      <t xml:space="preserve">ACTUAL: </t>
    </r>
    <r>
      <rPr>
        <sz val="11"/>
        <color theme="1"/>
        <rFont val="Calibri"/>
        <family val="2"/>
        <scheme val="minor"/>
      </rPr>
      <t>This field will be automatically calculated based on the other costs entered in the row.</t>
    </r>
  </si>
  <si>
    <t>Actual Hours</t>
  </si>
  <si>
    <t>Planned Hours</t>
  </si>
  <si>
    <t>Department:</t>
  </si>
  <si>
    <t>Supervisor Name:</t>
  </si>
  <si>
    <t>Project Name:</t>
  </si>
  <si>
    <t>Travel</t>
  </si>
  <si>
    <t>Equipment</t>
  </si>
  <si>
    <t>Fixed</t>
  </si>
  <si>
    <t>Misc.</t>
  </si>
  <si>
    <t>BUDGETED</t>
  </si>
  <si>
    <t>Assigned To:</t>
  </si>
  <si>
    <t>Project Tasks</t>
  </si>
  <si>
    <t>WBS</t>
  </si>
  <si>
    <r>
      <rPr>
        <b/>
        <sz val="11"/>
        <color theme="1"/>
        <rFont val="Calibri"/>
        <family val="2"/>
        <scheme val="minor"/>
      </rPr>
      <t>WBS:</t>
    </r>
    <r>
      <rPr>
        <sz val="11"/>
        <color theme="1"/>
        <rFont val="Calibri"/>
        <family val="2"/>
        <scheme val="minor"/>
      </rPr>
      <t xml:space="preserve"> Work breakdown structure lets you see the hierarchy of tasks as a number</t>
    </r>
  </si>
  <si>
    <r>
      <rPr>
        <b/>
        <sz val="11"/>
        <color theme="1"/>
        <rFont val="Calibri"/>
        <family val="2"/>
        <scheme val="minor"/>
      </rPr>
      <t>Assigned To:</t>
    </r>
    <r>
      <rPr>
        <sz val="11"/>
        <color theme="1"/>
        <rFont val="Calibri"/>
        <family val="2"/>
        <scheme val="minor"/>
      </rPr>
      <t xml:space="preserve"> Who is responsible for the task</t>
    </r>
  </si>
  <si>
    <r>
      <rPr>
        <b/>
        <sz val="11"/>
        <color theme="1"/>
        <rFont val="Calibri"/>
        <family val="2"/>
        <scheme val="minor"/>
      </rPr>
      <t>Planned HR:</t>
    </r>
    <r>
      <rPr>
        <sz val="11"/>
        <color theme="1"/>
        <rFont val="Calibri"/>
        <family val="2"/>
        <scheme val="minor"/>
      </rPr>
      <t xml:space="preserve"> Enter the number of hours you expect the task to take.</t>
    </r>
  </si>
  <si>
    <r>
      <rPr>
        <b/>
        <sz val="11"/>
        <color theme="1"/>
        <rFont val="Calibri"/>
        <family val="2"/>
        <scheme val="minor"/>
      </rPr>
      <t>Actual HR:</t>
    </r>
    <r>
      <rPr>
        <sz val="11"/>
        <color theme="1"/>
        <rFont val="Calibri"/>
        <family val="2"/>
        <scheme val="minor"/>
      </rPr>
      <t xml:space="preserve"> Enter the number of billable hours the work actuallty took.</t>
    </r>
  </si>
  <si>
    <t>Arduino Uno R3 ATmega328P with USB Cable</t>
  </si>
  <si>
    <t>ERH INDIA Mini Water Pump 3-6 V DC Water Pump, 9v DC Water Pump with 1 Meter Transparent Pipe for Automatic Sanitizer Machine DIY Kit</t>
  </si>
  <si>
    <t xml:space="preserve">  Detection Module Soil Moisture Sensor </t>
  </si>
  <si>
    <t xml:space="preserve"> 5V Relay One Channel Module for Raspberry Avr Pic Low Level Trigger</t>
  </si>
  <si>
    <t>Jumper Wires Male To Male, Male To Female, Female To Female/Breadboard Jumper Wires</t>
  </si>
  <si>
    <t>Srujankumar</t>
  </si>
  <si>
    <t>Sumanth</t>
  </si>
  <si>
    <t>Plant Monitoring System</t>
  </si>
  <si>
    <t>Electrical</t>
  </si>
  <si>
    <t>Anjimoon</t>
  </si>
</sst>
</file>

<file path=xl/styles.xml><?xml version="1.0" encoding="utf-8"?>
<styleSheet xmlns="http://schemas.openxmlformats.org/spreadsheetml/2006/main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Trebuchet MS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 applyProtection="1">
      <alignment horizontal="right"/>
    </xf>
    <xf numFmtId="0" fontId="0" fillId="2" borderId="0" xfId="0" applyFont="1" applyFill="1"/>
    <xf numFmtId="0" fontId="0" fillId="0" borderId="0" xfId="0" applyFont="1"/>
    <xf numFmtId="165" fontId="13" fillId="0" borderId="3" xfId="0" applyNumberFormat="1" applyFont="1" applyFill="1" applyBorder="1" applyAlignment="1" applyProtection="1">
      <alignment wrapText="1"/>
      <protection locked="0"/>
    </xf>
    <xf numFmtId="7" fontId="13" fillId="0" borderId="3" xfId="1" applyNumberFormat="1" applyFont="1" applyFill="1" applyBorder="1" applyAlignment="1" applyProtection="1">
      <alignment wrapText="1"/>
      <protection locked="0"/>
    </xf>
    <xf numFmtId="43" fontId="13" fillId="0" borderId="3" xfId="1" applyNumberFormat="1" applyFont="1" applyFill="1" applyBorder="1" applyAlignment="1" applyProtection="1">
      <alignment wrapText="1"/>
      <protection locked="0"/>
    </xf>
    <xf numFmtId="43" fontId="13" fillId="4" borderId="3" xfId="1" applyNumberFormat="1" applyFont="1" applyFill="1" applyBorder="1" applyAlignment="1" applyProtection="1">
      <alignment horizontal="right"/>
    </xf>
    <xf numFmtId="43" fontId="13" fillId="3" borderId="3" xfId="1" applyNumberFormat="1" applyFont="1" applyFill="1" applyBorder="1" applyAlignment="1" applyProtection="1">
      <alignment horizontal="right"/>
    </xf>
    <xf numFmtId="165" fontId="13" fillId="0" borderId="3" xfId="0" applyNumberFormat="1" applyFont="1" applyFill="1" applyBorder="1" applyAlignment="1" applyProtection="1">
      <alignment horizontal="left" wrapText="1" indent="1"/>
      <protection locked="0"/>
    </xf>
    <xf numFmtId="165" fontId="13" fillId="0" borderId="3" xfId="0" applyNumberFormat="1" applyFont="1" applyFill="1" applyBorder="1" applyAlignment="1" applyProtection="1">
      <alignment horizontal="left" wrapText="1" indent="2"/>
      <protection locked="0"/>
    </xf>
    <xf numFmtId="43" fontId="5" fillId="5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3" xfId="0" applyFont="1" applyFill="1" applyBorder="1" applyAlignment="1">
      <alignment horizontal="center"/>
    </xf>
    <xf numFmtId="165" fontId="13" fillId="2" borderId="3" xfId="0" applyNumberFormat="1" applyFont="1" applyFill="1" applyBorder="1" applyAlignment="1" applyProtection="1">
      <alignment wrapText="1"/>
      <protection locked="0"/>
    </xf>
    <xf numFmtId="7" fontId="13" fillId="2" borderId="3" xfId="1" applyNumberFormat="1" applyFont="1" applyFill="1" applyBorder="1" applyAlignment="1" applyProtection="1">
      <alignment wrapText="1"/>
      <protection locked="0"/>
    </xf>
    <xf numFmtId="43" fontId="13" fillId="2" borderId="3" xfId="1" applyNumberFormat="1" applyFont="1" applyFill="1" applyBorder="1" applyProtection="1"/>
    <xf numFmtId="43" fontId="5" fillId="2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0" xfId="0" applyFont="1" applyFill="1" applyBorder="1" applyAlignment="1">
      <alignment horizontal="center"/>
    </xf>
    <xf numFmtId="165" fontId="13" fillId="2" borderId="0" xfId="0" applyNumberFormat="1" applyFont="1" applyFill="1" applyBorder="1" applyAlignment="1" applyProtection="1">
      <alignment wrapText="1"/>
      <protection locked="0"/>
    </xf>
    <xf numFmtId="7" fontId="13" fillId="2" borderId="0" xfId="1" applyNumberFormat="1" applyFont="1" applyFill="1" applyBorder="1" applyAlignment="1" applyProtection="1">
      <alignment wrapText="1"/>
      <protection locked="0"/>
    </xf>
    <xf numFmtId="43" fontId="13" fillId="2" borderId="0" xfId="1" applyNumberFormat="1" applyFont="1" applyFill="1" applyBorder="1" applyProtection="1"/>
    <xf numFmtId="0" fontId="17" fillId="2" borderId="0" xfId="2" applyFill="1"/>
    <xf numFmtId="0" fontId="14" fillId="0" borderId="3" xfId="0" applyFont="1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horizontal="left" vertical="center"/>
    </xf>
    <xf numFmtId="0" fontId="12" fillId="0" borderId="3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19" fillId="0" borderId="0" xfId="0" applyFont="1" applyAlignment="1">
      <alignment horizontal="center" wrapText="1"/>
    </xf>
    <xf numFmtId="0" fontId="0" fillId="0" borderId="0" xfId="0" applyFill="1" applyAlignment="1" applyProtection="1">
      <alignment horizontal="right"/>
    </xf>
    <xf numFmtId="0" fontId="6" fillId="0" borderId="1" xfId="0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center" wrapText="1"/>
    </xf>
    <xf numFmtId="0" fontId="4" fillId="0" borderId="0" xfId="0" applyFont="1" applyFill="1" applyBorder="1" applyAlignment="1" applyProtection="1">
      <alignment horizontal="center"/>
    </xf>
    <xf numFmtId="0" fontId="12" fillId="0" borderId="0" xfId="0" applyFont="1" applyBorder="1"/>
    <xf numFmtId="8" fontId="1" fillId="0" borderId="0" xfId="0" applyNumberFormat="1" applyFont="1" applyBorder="1"/>
    <xf numFmtId="0" fontId="1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0" fontId="14" fillId="0" borderId="3" xfId="0" applyFont="1" applyFill="1" applyBorder="1" applyAlignment="1" applyProtection="1">
      <alignment vertical="top" wrapText="1"/>
      <protection locked="0"/>
    </xf>
    <xf numFmtId="0" fontId="12" fillId="0" borderId="3" xfId="0" applyFont="1" applyFill="1" applyBorder="1" applyAlignment="1" applyProtection="1">
      <alignment vertical="top" wrapText="1"/>
      <protection locked="0"/>
    </xf>
    <xf numFmtId="0" fontId="1" fillId="0" borderId="3" xfId="0" applyFont="1" applyFill="1" applyBorder="1" applyAlignment="1" applyProtection="1">
      <alignment vertical="top" wrapText="1"/>
      <protection locked="0"/>
    </xf>
    <xf numFmtId="165" fontId="0" fillId="0" borderId="0" xfId="0" applyNumberFormat="1" applyAlignment="1">
      <alignment horizontal="center"/>
    </xf>
    <xf numFmtId="0" fontId="21" fillId="2" borderId="0" xfId="0" applyFont="1" applyFill="1" applyAlignment="1" applyProtection="1">
      <alignment horizontal="left" vertical="center"/>
    </xf>
    <xf numFmtId="0" fontId="12" fillId="6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left"/>
    </xf>
    <xf numFmtId="0" fontId="5" fillId="6" borderId="0" xfId="0" applyFont="1" applyFill="1" applyBorder="1" applyAlignment="1" applyProtection="1">
      <alignment horizontal="center"/>
    </xf>
    <xf numFmtId="4" fontId="4" fillId="6" borderId="0" xfId="0" applyNumberFormat="1" applyFont="1" applyFill="1" applyBorder="1" applyAlignment="1" applyProtection="1">
      <alignment horizontal="center"/>
      <protection locked="0"/>
    </xf>
    <xf numFmtId="0" fontId="20" fillId="8" borderId="0" xfId="0" applyFont="1" applyFill="1"/>
    <xf numFmtId="0" fontId="15" fillId="8" borderId="3" xfId="0" applyFont="1" applyFill="1" applyBorder="1" applyAlignment="1">
      <alignment horizontal="center"/>
    </xf>
    <xf numFmtId="165" fontId="10" fillId="8" borderId="3" xfId="0" applyNumberFormat="1" applyFont="1" applyFill="1" applyBorder="1" applyAlignment="1" applyProtection="1">
      <alignment wrapText="1"/>
      <protection locked="0"/>
    </xf>
    <xf numFmtId="7" fontId="9" fillId="8" borderId="3" xfId="1" applyNumberFormat="1" applyFont="1" applyFill="1" applyBorder="1" applyAlignment="1" applyProtection="1">
      <alignment wrapText="1"/>
      <protection locked="0"/>
    </xf>
    <xf numFmtId="165" fontId="9" fillId="8" borderId="3" xfId="0" applyNumberFormat="1" applyFont="1" applyFill="1" applyBorder="1" applyAlignment="1" applyProtection="1">
      <alignment wrapText="1"/>
      <protection locked="0"/>
    </xf>
    <xf numFmtId="43" fontId="9" fillId="8" borderId="3" xfId="1" applyNumberFormat="1" applyFont="1" applyFill="1" applyBorder="1" applyProtection="1"/>
    <xf numFmtId="43" fontId="13" fillId="6" borderId="3" xfId="1" applyNumberFormat="1" applyFont="1" applyFill="1" applyBorder="1" applyProtection="1"/>
    <xf numFmtId="0" fontId="9" fillId="8" borderId="2" xfId="0" applyFont="1" applyFill="1" applyBorder="1" applyAlignment="1" applyProtection="1">
      <alignment horizontal="center" wrapText="1"/>
      <protection locked="0"/>
    </xf>
    <xf numFmtId="164" fontId="9" fillId="8" borderId="2" xfId="0" applyNumberFormat="1" applyFont="1" applyFill="1" applyBorder="1" applyAlignment="1" applyProtection="1">
      <alignment horizontal="center"/>
      <protection locked="0"/>
    </xf>
    <xf numFmtId="164" fontId="10" fillId="8" borderId="2" xfId="0" applyNumberFormat="1" applyFont="1" applyFill="1" applyBorder="1" applyAlignment="1" applyProtection="1">
      <alignment horizontal="left" vertical="center"/>
      <protection locked="0"/>
    </xf>
    <xf numFmtId="44" fontId="10" fillId="8" borderId="2" xfId="1" applyFont="1" applyFill="1" applyBorder="1" applyAlignment="1" applyProtection="1">
      <alignment horizontal="left" vertical="center"/>
      <protection locked="0"/>
    </xf>
    <xf numFmtId="44" fontId="11" fillId="8" borderId="2" xfId="1" applyFont="1" applyFill="1" applyBorder="1" applyAlignment="1" applyProtection="1">
      <alignment horizontal="left" vertical="center"/>
    </xf>
    <xf numFmtId="0" fontId="4" fillId="9" borderId="0" xfId="0" applyFont="1" applyFill="1" applyBorder="1" applyAlignment="1" applyProtection="1">
      <alignment horizontal="centerContinuous"/>
    </xf>
    <xf numFmtId="0" fontId="4" fillId="9" borderId="0" xfId="0" applyFont="1" applyFill="1" applyBorder="1" applyAlignment="1" applyProtection="1">
      <alignment horizontal="left"/>
    </xf>
    <xf numFmtId="0" fontId="0" fillId="9" borderId="0" xfId="0" applyFill="1" applyBorder="1" applyAlignment="1" applyProtection="1">
      <alignment horizontal="centerContinuous"/>
    </xf>
    <xf numFmtId="0" fontId="6" fillId="9" borderId="0" xfId="0" applyFont="1" applyFill="1" applyBorder="1" applyAlignment="1" applyProtection="1">
      <alignment horizontal="center" wrapText="1"/>
    </xf>
    <xf numFmtId="0" fontId="4" fillId="10" borderId="0" xfId="0" applyFont="1" applyFill="1" applyBorder="1" applyAlignment="1" applyProtection="1">
      <alignment horizontal="centerContinuous"/>
    </xf>
    <xf numFmtId="0" fontId="0" fillId="10" borderId="0" xfId="0" applyFill="1" applyBorder="1" applyAlignment="1" applyProtection="1">
      <alignment horizontal="centerContinuous"/>
    </xf>
    <xf numFmtId="0" fontId="6" fillId="10" borderId="0" xfId="0" applyFont="1" applyFill="1" applyBorder="1" applyAlignment="1" applyProtection="1">
      <alignment horizontal="center" wrapText="1"/>
    </xf>
    <xf numFmtId="0" fontId="5" fillId="7" borderId="0" xfId="0" applyFont="1" applyFill="1" applyBorder="1" applyAlignment="1" applyProtection="1">
      <alignment horizontal="center"/>
    </xf>
    <xf numFmtId="0" fontId="4" fillId="7" borderId="0" xfId="0" applyFont="1" applyFill="1" applyBorder="1" applyAlignment="1" applyProtection="1">
      <alignment horizontal="center"/>
    </xf>
    <xf numFmtId="0" fontId="6" fillId="7" borderId="1" xfId="0" applyFont="1" applyFill="1" applyBorder="1" applyAlignment="1" applyProtection="1">
      <alignment horizontal="center" wrapText="1"/>
    </xf>
    <xf numFmtId="0" fontId="5" fillId="7" borderId="1" xfId="0" applyFont="1" applyFill="1" applyBorder="1" applyAlignment="1" applyProtection="1">
      <alignment horizontal="center"/>
    </xf>
    <xf numFmtId="0" fontId="6" fillId="7" borderId="0" xfId="0" applyFont="1" applyFill="1" applyBorder="1" applyAlignment="1" applyProtection="1">
      <alignment horizontal="center" wrapText="1"/>
    </xf>
    <xf numFmtId="0" fontId="6" fillId="7" borderId="1" xfId="0" applyFont="1" applyFill="1" applyBorder="1" applyAlignment="1" applyProtection="1">
      <alignment horizontal="center" wrapText="1"/>
    </xf>
    <xf numFmtId="0" fontId="18" fillId="2" borderId="0" xfId="2" applyFont="1" applyFill="1" applyAlignment="1">
      <alignment horizontal="center"/>
    </xf>
    <xf numFmtId="0" fontId="15" fillId="8" borderId="3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://www.projectmanager.com/pricing?utm_source=project_manager_com&amp;utm_medium=template&amp;utm_campaign=excel-proj-bud&amp;utm_content=footer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://www.projectmanager.com/pricing?utm_source=project_manager_com&amp;utm_medium=template&amp;utm_campaign=excel-proj-bud&amp;utm_content=bod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147320</xdr:colOff>
      <xdr:row>0</xdr:row>
      <xdr:rowOff>0</xdr:rowOff>
    </xdr:from>
    <xdr:to>
      <xdr:col>10</xdr:col>
      <xdr:colOff>614045</xdr:colOff>
      <xdr:row>5</xdr:row>
      <xdr:rowOff>147113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93773FF7-7393-4CA4-847C-049B52217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3560" y="0"/>
          <a:ext cx="5465445" cy="1518713"/>
        </a:xfrm>
        <a:prstGeom prst="rect">
          <a:avLst/>
        </a:prstGeom>
      </xdr:spPr>
    </xdr:pic>
    <xdr:clientData/>
  </xdr:twoCellAnchor>
  <xdr:twoCellAnchor editAs="oneCell">
    <xdr:from>
      <xdr:col>1</xdr:col>
      <xdr:colOff>1765300</xdr:colOff>
      <xdr:row>23</xdr:row>
      <xdr:rowOff>63500</xdr:rowOff>
    </xdr:from>
    <xdr:to>
      <xdr:col>13</xdr:col>
      <xdr:colOff>114300</xdr:colOff>
      <xdr:row>36</xdr:row>
      <xdr:rowOff>17584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3A2B13B-4F48-491C-B741-928219A36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1000" y="5041900"/>
          <a:ext cx="10058400" cy="253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5467350</xdr:colOff>
      <xdr:row>2</xdr:row>
      <xdr:rowOff>0</xdr:rowOff>
    </xdr:from>
    <xdr:to>
      <xdr:col>18</xdr:col>
      <xdr:colOff>9525</xdr:colOff>
      <xdr:row>13</xdr:row>
      <xdr:rowOff>55684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305C1C8-131E-41A3-96CA-D8E6975D6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81000"/>
          <a:ext cx="10058400" cy="2532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27"/>
  <sheetViews>
    <sheetView tabSelected="1" zoomScale="75" zoomScaleNormal="75" workbookViewId="0">
      <selection activeCell="A15" sqref="A15"/>
    </sheetView>
  </sheetViews>
  <sheetFormatPr defaultColWidth="12" defaultRowHeight="15"/>
  <cols>
    <col min="1" max="1" width="17.28515625" customWidth="1"/>
    <col min="2" max="2" width="28.7109375" customWidth="1"/>
    <col min="3" max="3" width="21.7109375" customWidth="1"/>
    <col min="4" max="12" width="12.140625" customWidth="1"/>
    <col min="13" max="13" width="15.42578125" customWidth="1"/>
    <col min="14" max="14" width="11.7109375" bestFit="1" customWidth="1"/>
    <col min="15" max="15" width="14.7109375" bestFit="1" customWidth="1"/>
  </cols>
  <sheetData>
    <row r="1" spans="1:38" ht="21.95" customHeight="1">
      <c r="A1" s="40" t="s">
        <v>0</v>
      </c>
      <c r="B1" s="24"/>
      <c r="C1" s="24"/>
      <c r="D1" s="24"/>
      <c r="E1" s="24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customHeight="1">
      <c r="A2" s="24"/>
      <c r="B2" s="24"/>
      <c r="C2" s="24"/>
      <c r="D2" s="24"/>
      <c r="E2" s="2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41" t="s">
        <v>31</v>
      </c>
      <c r="B3" s="42" t="s">
        <v>51</v>
      </c>
      <c r="C3" s="24"/>
      <c r="D3" s="24"/>
      <c r="E3" s="2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35" t="s">
        <v>29</v>
      </c>
      <c r="B4" s="34" t="s">
        <v>52</v>
      </c>
      <c r="C4" s="24"/>
      <c r="D4" s="24"/>
      <c r="E4" s="2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23.1" customHeight="1">
      <c r="A5" s="35" t="s">
        <v>30</v>
      </c>
      <c r="B5" s="34" t="s">
        <v>53</v>
      </c>
      <c r="C5" s="1"/>
      <c r="D5" s="1"/>
      <c r="E5" s="1"/>
      <c r="G5" s="1"/>
      <c r="H5" s="1"/>
      <c r="I5" s="1"/>
      <c r="J5" s="1"/>
      <c r="K5" s="1"/>
      <c r="L5" s="1"/>
      <c r="M5" s="1"/>
      <c r="N5" s="1"/>
      <c r="O5" s="2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.75">
      <c r="B6" s="32"/>
      <c r="C6" s="33"/>
      <c r="D6" s="2"/>
      <c r="E6" s="2"/>
      <c r="F6" s="2"/>
      <c r="G6" s="2"/>
      <c r="H6" s="2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7.100000000000001" customHeight="1">
      <c r="B7" s="28"/>
      <c r="C7" s="31"/>
      <c r="D7" s="57"/>
      <c r="E7" s="58" t="s">
        <v>1</v>
      </c>
      <c r="F7" s="59"/>
      <c r="G7" s="61" t="s">
        <v>2</v>
      </c>
      <c r="H7" s="62"/>
      <c r="I7" s="64"/>
      <c r="J7" s="64"/>
      <c r="K7" s="68" t="s">
        <v>34</v>
      </c>
      <c r="L7" s="64"/>
      <c r="M7" s="65"/>
      <c r="N7" s="65"/>
      <c r="O7" s="44" t="s">
        <v>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s="4" customFormat="1" ht="14.1" customHeight="1">
      <c r="B8" s="29"/>
      <c r="C8" s="30"/>
      <c r="D8" s="60" t="s">
        <v>28</v>
      </c>
      <c r="E8" s="60" t="s">
        <v>27</v>
      </c>
      <c r="F8" s="60" t="s">
        <v>4</v>
      </c>
      <c r="G8" s="63" t="s">
        <v>5</v>
      </c>
      <c r="H8" s="63" t="s">
        <v>6</v>
      </c>
      <c r="I8" s="66" t="s">
        <v>32</v>
      </c>
      <c r="J8" s="66" t="s">
        <v>33</v>
      </c>
      <c r="K8" s="69"/>
      <c r="L8" s="66" t="s">
        <v>35</v>
      </c>
      <c r="M8" s="67" t="s">
        <v>36</v>
      </c>
      <c r="N8" s="67" t="s">
        <v>7</v>
      </c>
      <c r="O8" s="43" t="s">
        <v>8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52" t="s">
        <v>39</v>
      </c>
      <c r="B9" s="52" t="s">
        <v>38</v>
      </c>
      <c r="C9" s="53" t="s">
        <v>37</v>
      </c>
      <c r="D9" s="54"/>
      <c r="E9" s="54"/>
      <c r="F9" s="55"/>
      <c r="G9" s="54"/>
      <c r="H9" s="55"/>
      <c r="I9" s="54"/>
      <c r="J9" s="54"/>
      <c r="K9" s="55"/>
      <c r="L9" s="54"/>
      <c r="M9" s="56">
        <f>SUM(M10:M18)</f>
        <v>0</v>
      </c>
      <c r="N9" s="56">
        <f>SUM(N10:N18)</f>
        <v>2231.0500000000002</v>
      </c>
      <c r="O9" s="56">
        <f>M9-N9</f>
        <v>-2231.0500000000002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5.95" customHeight="1">
      <c r="A10" s="39">
        <v>1</v>
      </c>
      <c r="B10" s="37" t="s">
        <v>44</v>
      </c>
      <c r="C10" s="38" t="s">
        <v>49</v>
      </c>
      <c r="D10" s="5">
        <v>0</v>
      </c>
      <c r="E10" s="5">
        <v>0</v>
      </c>
      <c r="F10" s="6">
        <v>0</v>
      </c>
      <c r="G10" s="5">
        <v>1</v>
      </c>
      <c r="H10" s="6">
        <v>1120</v>
      </c>
      <c r="I10" s="5">
        <v>0</v>
      </c>
      <c r="J10" s="5"/>
      <c r="K10" s="6">
        <v>0</v>
      </c>
      <c r="L10" s="5"/>
      <c r="M10" s="51">
        <v>0</v>
      </c>
      <c r="N10" s="7">
        <f t="shared" ref="N10:N18" si="0">(E10*F10)+(G10*H10)+I10+J10+K10+L10</f>
        <v>1120</v>
      </c>
      <c r="O10" s="8">
        <f t="shared" ref="O10:O18" si="1">M10-N10</f>
        <v>-1120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95" customHeight="1">
      <c r="A11" s="39">
        <v>2</v>
      </c>
      <c r="B11" s="37" t="s">
        <v>47</v>
      </c>
      <c r="C11" s="38" t="s">
        <v>50</v>
      </c>
      <c r="D11" s="5">
        <v>0</v>
      </c>
      <c r="E11" s="5">
        <v>0</v>
      </c>
      <c r="F11" s="6">
        <v>0</v>
      </c>
      <c r="G11" s="5">
        <v>1</v>
      </c>
      <c r="H11" s="6">
        <v>313</v>
      </c>
      <c r="I11" s="5">
        <v>0</v>
      </c>
      <c r="J11" s="5"/>
      <c r="K11" s="6">
        <v>0</v>
      </c>
      <c r="L11" s="5"/>
      <c r="M11" s="51">
        <v>0</v>
      </c>
      <c r="N11" s="7">
        <f t="shared" si="0"/>
        <v>313</v>
      </c>
      <c r="O11" s="9">
        <f t="shared" si="1"/>
        <v>-313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95" customHeight="1">
      <c r="A12" s="39">
        <v>3</v>
      </c>
      <c r="B12" s="37" t="s">
        <v>45</v>
      </c>
      <c r="C12" s="38" t="s">
        <v>49</v>
      </c>
      <c r="D12" s="25">
        <v>0</v>
      </c>
      <c r="E12" s="5">
        <v>0</v>
      </c>
      <c r="F12" s="6">
        <v>0</v>
      </c>
      <c r="G12" s="5">
        <v>1</v>
      </c>
      <c r="H12" s="6">
        <v>139</v>
      </c>
      <c r="I12" s="5">
        <v>87</v>
      </c>
      <c r="J12" s="5"/>
      <c r="K12" s="6">
        <v>0</v>
      </c>
      <c r="L12" s="5"/>
      <c r="M12" s="51">
        <v>0</v>
      </c>
      <c r="N12" s="7">
        <f t="shared" si="0"/>
        <v>226</v>
      </c>
      <c r="O12" s="9">
        <f t="shared" si="1"/>
        <v>-226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95" customHeight="1">
      <c r="A13" s="39">
        <v>4</v>
      </c>
      <c r="B13" s="36" t="s">
        <v>46</v>
      </c>
      <c r="C13" s="38" t="s">
        <v>50</v>
      </c>
      <c r="D13" s="23">
        <v>0</v>
      </c>
      <c r="E13" s="5">
        <v>0</v>
      </c>
      <c r="F13" s="6">
        <v>0</v>
      </c>
      <c r="G13" s="5">
        <v>1</v>
      </c>
      <c r="H13" s="6">
        <v>288</v>
      </c>
      <c r="I13" s="10">
        <v>0</v>
      </c>
      <c r="J13" s="10"/>
      <c r="K13" s="6">
        <v>0</v>
      </c>
      <c r="L13" s="10"/>
      <c r="M13" s="51">
        <v>0</v>
      </c>
      <c r="N13" s="7">
        <f t="shared" si="0"/>
        <v>288</v>
      </c>
      <c r="O13" s="9">
        <f t="shared" si="1"/>
        <v>-288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5.95" customHeight="1">
      <c r="A14" s="39">
        <v>5</v>
      </c>
      <c r="B14" s="36" t="s">
        <v>48</v>
      </c>
      <c r="C14" s="38" t="s">
        <v>49</v>
      </c>
      <c r="D14" s="23">
        <v>0</v>
      </c>
      <c r="E14" s="5">
        <v>0</v>
      </c>
      <c r="F14" s="6">
        <v>0</v>
      </c>
      <c r="G14" s="5">
        <v>1</v>
      </c>
      <c r="H14" s="6">
        <v>284.05</v>
      </c>
      <c r="I14" s="10">
        <v>0</v>
      </c>
      <c r="J14" s="10"/>
      <c r="K14" s="6">
        <v>0</v>
      </c>
      <c r="L14" s="10"/>
      <c r="M14" s="51">
        <v>0</v>
      </c>
      <c r="N14" s="7">
        <f t="shared" si="0"/>
        <v>284.05</v>
      </c>
      <c r="O14" s="9">
        <f t="shared" si="1"/>
        <v>-284.05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5.95" customHeight="1">
      <c r="A15" s="39">
        <v>6</v>
      </c>
      <c r="B15" s="36" t="s">
        <v>10</v>
      </c>
      <c r="C15" s="36"/>
      <c r="D15" s="23"/>
      <c r="E15" s="5"/>
      <c r="F15" s="6"/>
      <c r="G15" s="5"/>
      <c r="H15" s="6"/>
      <c r="I15" s="11"/>
      <c r="J15" s="11"/>
      <c r="K15" s="6"/>
      <c r="L15" s="11"/>
      <c r="M15" s="51">
        <f t="shared" ref="M14:M18" si="2">E15*F15+G15*H15+K15</f>
        <v>0</v>
      </c>
      <c r="N15" s="7">
        <f t="shared" si="0"/>
        <v>0</v>
      </c>
      <c r="O15" s="9">
        <f t="shared" si="1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5.95" customHeight="1">
      <c r="A16" s="39">
        <v>7</v>
      </c>
      <c r="B16" s="36" t="s">
        <v>10</v>
      </c>
      <c r="C16" s="36"/>
      <c r="D16" s="23"/>
      <c r="E16" s="5"/>
      <c r="F16" s="6"/>
      <c r="G16" s="5"/>
      <c r="H16" s="6"/>
      <c r="I16" s="10"/>
      <c r="J16" s="10"/>
      <c r="K16" s="6"/>
      <c r="L16" s="10"/>
      <c r="M16" s="51">
        <f t="shared" si="2"/>
        <v>0</v>
      </c>
      <c r="N16" s="7">
        <f t="shared" si="0"/>
        <v>0</v>
      </c>
      <c r="O16" s="9">
        <f t="shared" si="1"/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5" customHeight="1">
      <c r="A17" s="39">
        <v>8</v>
      </c>
      <c r="B17" s="37" t="s">
        <v>9</v>
      </c>
      <c r="C17" s="37"/>
      <c r="D17" s="25"/>
      <c r="E17" s="5"/>
      <c r="F17" s="6"/>
      <c r="G17" s="5"/>
      <c r="H17" s="6"/>
      <c r="I17" s="5"/>
      <c r="J17" s="5"/>
      <c r="K17" s="6"/>
      <c r="L17" s="5"/>
      <c r="M17" s="51">
        <f t="shared" si="2"/>
        <v>0</v>
      </c>
      <c r="N17" s="7">
        <f t="shared" si="0"/>
        <v>0</v>
      </c>
      <c r="O17" s="9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.95" customHeight="1">
      <c r="A18" s="39">
        <v>9</v>
      </c>
      <c r="B18" s="37" t="s">
        <v>9</v>
      </c>
      <c r="C18" s="37"/>
      <c r="D18" s="25"/>
      <c r="E18" s="5"/>
      <c r="F18" s="6"/>
      <c r="G18" s="5"/>
      <c r="H18" s="6"/>
      <c r="I18" s="5"/>
      <c r="J18" s="5"/>
      <c r="K18" s="6"/>
      <c r="L18" s="5"/>
      <c r="M18" s="51">
        <f t="shared" si="2"/>
        <v>0</v>
      </c>
      <c r="N18" s="7">
        <f t="shared" si="0"/>
        <v>0</v>
      </c>
      <c r="O18" s="9">
        <f t="shared" si="1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.75">
      <c r="A19" s="45"/>
      <c r="B19" s="71" t="s">
        <v>11</v>
      </c>
      <c r="C19" s="71"/>
      <c r="D19" s="46"/>
      <c r="E19" s="47"/>
      <c r="F19" s="48">
        <f>(E10*F10)+(E11*F11)+(E12*F12)+(E13*F13)+(E14*F14)+(E15*F15)+(E16*F16)+(E17*F17)+(E18*F18)</f>
        <v>0</v>
      </c>
      <c r="G19" s="49"/>
      <c r="H19" s="48">
        <f>(G10*H10)+(G11*H11)+(G12*H12)+(G13*H13)+(G14*H14)+(G15*H15)+(G16*H16)+(G17*H17)+(G18*H18)</f>
        <v>2144.0500000000002</v>
      </c>
      <c r="I19" s="49">
        <f>SUM(I10:I18)</f>
        <v>87</v>
      </c>
      <c r="J19" s="49"/>
      <c r="K19" s="48">
        <f>SUM(K10:K18)</f>
        <v>0</v>
      </c>
      <c r="L19" s="49">
        <f>SUM(L10:L18)</f>
        <v>0</v>
      </c>
      <c r="M19" s="50">
        <f>SUM(M10:M18)</f>
        <v>0</v>
      </c>
      <c r="N19" s="48">
        <f>SUM(F19:L19)</f>
        <v>2231.0500000000002</v>
      </c>
      <c r="O19" s="12">
        <f>M19-N19</f>
        <v>-2231.0500000000002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75">
      <c r="A20" s="1"/>
      <c r="B20" s="13"/>
      <c r="C20" s="13"/>
      <c r="D20" s="13"/>
      <c r="E20" s="14"/>
      <c r="F20" s="15"/>
      <c r="G20" s="14"/>
      <c r="H20" s="15"/>
      <c r="I20" s="14"/>
      <c r="J20" s="14"/>
      <c r="K20" s="15"/>
      <c r="L20" s="14"/>
      <c r="M20" s="16"/>
      <c r="N20" s="1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s="1" customFormat="1" ht="15.75">
      <c r="B21" s="18"/>
      <c r="C21" s="18"/>
      <c r="D21" s="18"/>
      <c r="E21" s="19"/>
      <c r="F21" s="20"/>
      <c r="G21" s="19"/>
      <c r="H21" s="20"/>
      <c r="I21" s="19"/>
      <c r="J21" s="19"/>
      <c r="K21" s="20"/>
      <c r="L21" s="19"/>
      <c r="M21" s="21"/>
      <c r="N21" s="20"/>
      <c r="O21" s="17"/>
    </row>
    <row r="22" spans="1:3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2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23.25">
      <c r="A34" s="1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38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38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3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38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2:38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2:38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2:38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2:38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2:38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2:38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2:38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2:18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2:1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2:18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2:18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2:18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2:18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2:18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2:18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2:18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2:18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2:18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2:1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2:18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2:18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2:18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2:18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2:18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2:18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2:18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2:18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2:18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2:18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2:18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2:18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2:18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2:18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2:18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2:18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2:1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2:18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2:18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2:18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2:18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2:18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2:18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2:18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2:1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2:18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2:18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2:18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2:18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2:18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2:18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2:18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2:18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2:18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2:1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2:18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2:18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2:18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2:18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2:18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2:18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2:18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2:18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2:18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2:1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2:18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2:18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2:18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2:18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2:18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2:18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2:18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2:18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2:18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2:1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2:18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2:18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2:18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2:18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2:18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2:18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2:18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2:1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2:18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2:18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2:18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2:18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2:18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2:18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2:18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2:18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2:18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2:1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2:18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2:18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2:18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2:18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2:18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2:18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2:18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2:18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2:18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2: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2:18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2:18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2:18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2:18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2:18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2:18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2:18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2:18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2:1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2:18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2:18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2:18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2:18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2:18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2:18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2:1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2:18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2:18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2:18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2:18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2:1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2:18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2:18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2:18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2:18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2:18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2:1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2:18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2:18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</sheetData>
  <mergeCells count="3">
    <mergeCell ref="K7:K8"/>
    <mergeCell ref="B34:O34"/>
    <mergeCell ref="B19:C19"/>
  </mergeCells>
  <conditionalFormatting sqref="O10:O1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1 O1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1"/>
  <sheetViews>
    <sheetView workbookViewId="0">
      <selection activeCell="H17" sqref="H17"/>
    </sheetView>
  </sheetViews>
  <sheetFormatPr defaultColWidth="8.85546875" defaultRowHeight="15"/>
  <cols>
    <col min="1" max="1" width="82.140625" style="26" customWidth="1"/>
  </cols>
  <sheetData>
    <row r="1" spans="1:1">
      <c r="A1" s="27" t="s">
        <v>12</v>
      </c>
    </row>
    <row r="3" spans="1:1" ht="45">
      <c r="A3" s="26" t="s">
        <v>24</v>
      </c>
    </row>
    <row r="5" spans="1:1">
      <c r="A5" s="27" t="s">
        <v>13</v>
      </c>
    </row>
    <row r="6" spans="1:1">
      <c r="A6" s="26" t="s">
        <v>40</v>
      </c>
    </row>
    <row r="7" spans="1:1">
      <c r="A7" s="26" t="s">
        <v>14</v>
      </c>
    </row>
    <row r="8" spans="1:1">
      <c r="A8" s="26" t="s">
        <v>41</v>
      </c>
    </row>
    <row r="9" spans="1:1">
      <c r="A9" s="26" t="s">
        <v>42</v>
      </c>
    </row>
    <row r="10" spans="1:1">
      <c r="A10" s="26" t="s">
        <v>43</v>
      </c>
    </row>
    <row r="11" spans="1:1">
      <c r="A11" s="26" t="s">
        <v>25</v>
      </c>
    </row>
    <row r="12" spans="1:1">
      <c r="A12" s="26" t="s">
        <v>23</v>
      </c>
    </row>
    <row r="13" spans="1:1">
      <c r="A13" s="26" t="s">
        <v>15</v>
      </c>
    </row>
    <row r="14" spans="1:1">
      <c r="A14" s="26" t="s">
        <v>16</v>
      </c>
    </row>
    <row r="15" spans="1:1">
      <c r="A15" s="26" t="s">
        <v>17</v>
      </c>
    </row>
    <row r="16" spans="1:1">
      <c r="A16" s="26" t="s">
        <v>18</v>
      </c>
    </row>
    <row r="17" spans="1:1">
      <c r="A17" s="26" t="s">
        <v>22</v>
      </c>
    </row>
    <row r="18" spans="1:1">
      <c r="A18" s="26" t="s">
        <v>19</v>
      </c>
    </row>
    <row r="19" spans="1:1" ht="30">
      <c r="A19" s="26" t="s">
        <v>26</v>
      </c>
    </row>
    <row r="20" spans="1:1">
      <c r="A20" s="26" t="s">
        <v>20</v>
      </c>
    </row>
    <row r="21" spans="1:1">
      <c r="A21" s="26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Budget</vt:lpstr>
      <vt:lpstr>How to Use this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ProjectManager.com</dc:creator>
  <cp:lastModifiedBy>20951A3353</cp:lastModifiedBy>
  <dcterms:created xsi:type="dcterms:W3CDTF">2016-04-28T20:56:19Z</dcterms:created>
  <dcterms:modified xsi:type="dcterms:W3CDTF">2022-11-28T05:02:56Z</dcterms:modified>
</cp:coreProperties>
</file>