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flow#1" sheetId="1" r:id="rId4"/>
    <sheet state="visible" name="Avg TPT &amp; Quality" sheetId="2" r:id="rId5"/>
  </sheets>
  <definedNames/>
  <calcPr/>
</workbook>
</file>

<file path=xl/sharedStrings.xml><?xml version="1.0" encoding="utf-8"?>
<sst xmlns="http://schemas.openxmlformats.org/spreadsheetml/2006/main" count="168" uniqueCount="75">
  <si>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</si>
  <si>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</si>
  <si>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</si>
  <si>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</si>
  <si>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</si>
  <si>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</si>
  <si>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</si>
  <si>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</si>
  <si>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</si>
  <si>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</si>
  <si>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</si>
  <si>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</si>
  <si>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</si>
  <si>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</si>
  <si>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</si>
  <si>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</si>
  <si>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</si>
  <si>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</si>
  <si>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</si>
  <si>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</si>
  <si>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</si>
  <si>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</si>
  <si>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</si>
  <si>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</si>
  <si>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</si>
  <si>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</si>
  <si>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</si>
  <si>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</si>
  <si>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</si>
  <si>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</si>
  <si>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</si>
  <si>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</si>
  <si>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</si>
  <si>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</si>
  <si>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</si>
  <si>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</si>
  <si>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</si>
  <si>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</si>
  <si>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</si>
  <si>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</si>
  <si>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</si>
  <si>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</si>
  <si>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</si>
  <si>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</si>
  <si>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</si>
  <si>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</si>
  <si>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</si>
  <si>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</si>
  <si>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</si>
  <si>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</si>
  <si>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</si>
  <si>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</si>
  <si>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</si>
  <si>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</si>
  <si>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</si>
  <si>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</si>
  <si>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</si>
  <si>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</si>
  <si>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</si>
  <si>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</si>
  <si>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</si>
  <si>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</si>
  <si>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</si>
  <si>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</si>
  <si>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</si>
  <si>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</si>
  <si>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</si>
  <si>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</si>
  <si>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Avg of each day</t>
  </si>
  <si>
    <t>Names</t>
  </si>
  <si>
    <t>Avg TPT</t>
  </si>
  <si>
    <t>AVG Quality</t>
  </si>
  <si>
    <t>STD Deviation for TPT</t>
  </si>
  <si>
    <t>STD Deviation for Quality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</si>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</sst>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rgb="FF000000"/>
      <name val="Söhne"/>
    </font>
    <font/>
    <font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9.0"/>
      <color rgb="FF000000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C1130"/>
      </left>
      <right style="thin">
        <color rgb="FF4C1130"/>
      </right>
      <top style="thin">
        <color rgb="FF4C1130"/>
      </top>
      <bottom style="thin">
        <color rgb="FF4C113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Border="1" applyFont="1"/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/>
    </xf>
    <xf borderId="0" fillId="0" fontId="4" numFmtId="0" xfId="0" applyFont="1"/>
    <xf borderId="0" fillId="0" fontId="4" numFmtId="2" xfId="0" applyFont="1" applyNumberFormat="1"/>
    <xf borderId="0" fillId="0" fontId="1" numFmtId="0" xfId="0" applyAlignment="1" applyFont="1">
      <alignment horizontal="left" shrinkToFit="0" wrapText="1"/>
    </xf>
    <xf borderId="0" fillId="0" fontId="5" numFmtId="2" xfId="0" applyFont="1" applyNumberFormat="1"/>
    <xf borderId="0" fillId="0" fontId="6" numFmtId="0" xfId="0" applyAlignment="1" applyFont="1">
      <alignment readingOrder="0"/>
    </xf>
    <xf borderId="0" fillId="0" fontId="7" numFmtId="2" xfId="0" applyFont="1" applyNumberFormat="1"/>
    <xf borderId="4" fillId="0" fontId="8" numFmtId="0" xfId="0" applyAlignment="1" applyBorder="1" applyFont="1">
      <alignment readingOrder="0"/>
    </xf>
    <xf borderId="4" fillId="3" fontId="9" numFmtId="0" xfId="0" applyAlignment="1" applyBorder="1" applyFill="1" applyFont="1">
      <alignment horizontal="left" readingOrder="0"/>
    </xf>
    <xf borderId="4" fillId="0" fontId="4" numFmtId="0" xfId="0" applyBorder="1" applyFont="1"/>
    <xf borderId="4" fillId="3" fontId="10" numFmtId="2" xfId="0" applyAlignment="1" applyBorder="1" applyFont="1" applyNumberFormat="1">
      <alignment horizontal="left"/>
    </xf>
    <xf borderId="4" fillId="3" fontId="7" numFmtId="4" xfId="0" applyBorder="1" applyFont="1" applyNumberFormat="1"/>
    <xf borderId="4" fillId="0" fontId="7" numFmtId="4" xfId="0" applyBorder="1" applyFont="1" applyNumberFormat="1"/>
    <xf borderId="0" fillId="3" fontId="11" numFmtId="0" xfId="0" applyAlignment="1" applyFont="1">
      <alignment horizontal="left"/>
    </xf>
    <xf borderId="0" fillId="3" fontId="0" numFmtId="0" xfId="0" applyAlignment="1" applyFont="1">
      <alignment horizontal="left" readingOrder="0"/>
    </xf>
    <xf borderId="0" fillId="0" fontId="7" numFmtId="4" xfId="0" applyFont="1" applyNumberFormat="1"/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'Avg TPT &amp; Quality'!$A$38</c:f>
            </c:strRef>
          </c:tx>
          <c:spPr>
            <a:solidFill>
              <a:srgbClr val="351C75"/>
            </a:solidFill>
            <a:ln cmpd="sng" w="38100">
              <a:solidFill>
                <a:srgbClr val="20124D">
                  <a:alpha val="100000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'Avg TPT &amp; Quality'!$B$38:$E$38</c:f>
              <c:numCache/>
            </c:numRef>
          </c:val>
        </c:ser>
        <c:axId val="45083939"/>
        <c:axId val="1933173782"/>
      </c:barChart>
      <c:catAx>
        <c:axId val="450839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33173782"/>
      </c:catAx>
      <c:valAx>
        <c:axId val="19331737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83939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'Avg TPT &amp; Quality'!$D$1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'Avg TPT &amp; Quality'!$A$2:$A$36</c:f>
            </c:numRef>
          </c:xVal>
          <c:yVal>
            <c:numRef>
              <c:f>'Avg TPT &amp; Quality'!$D$2:$D$36</c:f>
              <c:numCache/>
            </c:numRef>
          </c:yVal>
        </c:ser>
        <c:ser>
          <c:idx val="1"/>
          <c:order val="1"/>
          <c:tx>
            <c:strRef>
              <c:f>'Avg TPT &amp; Quality'!$E$1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'Avg TPT &amp; Quality'!$A$2:$A$36</c:f>
            </c:numRef>
          </c:xVal>
          <c:yVal>
            <c:numRef>
              <c:f>'Avg TPT &amp; Quality'!$E$2:$E$36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321795"/>
        <c:axId val="208398755"/>
      </c:scatterChart>
      <c:valAx>
        <c:axId val="2012321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98755"/>
      </c:valAx>
      <c:valAx>
        <c:axId val="208398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321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38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1419225</xdr:colOff>
      <xdr:row>38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11.88"/>
    <col customWidth="1" min="3" max="6" width="12.63"/>
    <col customWidth="1" min="60" max="60" width="10.75"/>
    <col customWidth="1" min="61" max="62" width="10.13"/>
    <col customWidth="1" min="63" max="63" width="13.88"/>
    <col customWidth="1" min="64" max="64" width="13.63"/>
    <col customWidth="1" min="65" max="65" width="26.5"/>
    <col customWidth="1" min="66" max="66" width="21.38"/>
    <col customWidth="1" min="67" max="67" width="12.88"/>
  </cols>
  <sheetData>
    <row r="1" ht="15.75" customHeight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2" t="s">
        <v>6</v>
      </c>
      <c r="O1" s="3"/>
      <c r="P1" s="2" t="s">
        <v>7</v>
      </c>
      <c r="Q1" s="3"/>
      <c r="R1" s="2" t="s">
        <v>8</v>
      </c>
      <c r="S1" s="3"/>
      <c r="T1" s="2" t="s">
        <v>9</v>
      </c>
      <c r="U1" s="3"/>
      <c r="V1" s="2" t="s">
        <v>10</v>
      </c>
      <c r="W1" s="3"/>
      <c r="X1" s="2" t="s">
        <v>11</v>
      </c>
      <c r="Y1" s="3"/>
      <c r="Z1" s="2" t="s">
        <v>12</v>
      </c>
      <c r="AA1" s="3"/>
      <c r="AB1" s="2" t="s">
        <v>13</v>
      </c>
      <c r="AC1" s="3"/>
      <c r="AD1" s="2" t="s">
        <v>14</v>
      </c>
      <c r="AE1" s="3"/>
      <c r="AF1" s="2" t="s">
        <v>15</v>
      </c>
      <c r="AG1" s="3"/>
      <c r="AH1" s="2" t="s">
        <v>16</v>
      </c>
      <c r="AI1" s="3"/>
      <c r="AJ1" s="2" t="s">
        <v>17</v>
      </c>
      <c r="AK1" s="3"/>
      <c r="AL1" s="2" t="s">
        <v>18</v>
      </c>
      <c r="AM1" s="3"/>
      <c r="AN1" s="2" t="s">
        <v>19</v>
      </c>
      <c r="AO1" s="3"/>
      <c r="AP1" s="2" t="s">
        <v>20</v>
      </c>
      <c r="AQ1" s="3"/>
      <c r="AR1" s="2" t="s">
        <v>21</v>
      </c>
      <c r="AS1" s="3"/>
      <c r="AT1" s="2" t="s">
        <v>22</v>
      </c>
      <c r="AU1" s="3"/>
      <c r="AV1" s="2" t="s">
        <v>23</v>
      </c>
      <c r="AW1" s="3"/>
      <c r="AX1" s="2" t="s">
        <v>24</v>
      </c>
      <c r="AY1" s="3"/>
      <c r="AZ1" s="2" t="s">
        <v>25</v>
      </c>
      <c r="BA1" s="3"/>
      <c r="BB1" s="2" t="s">
        <v>26</v>
      </c>
      <c r="BC1" s="3"/>
      <c r="BD1" s="2" t="s">
        <v>27</v>
      </c>
      <c r="BE1" s="3"/>
      <c r="BF1" s="2" t="s">
        <v>28</v>
      </c>
      <c r="BG1" s="3"/>
      <c r="BH1" s="2" t="s">
        <v>29</v>
      </c>
      <c r="BI1" s="3"/>
      <c r="BJ1" s="4"/>
      <c r="BK1" s="4"/>
      <c r="BL1" s="4"/>
      <c r="BM1" s="4"/>
      <c r="BN1" s="4"/>
      <c r="BO1" s="4"/>
    </row>
    <row r="2" ht="15.75" customHeight="1">
      <c r="A2" s="1" t="s">
        <v>30</v>
      </c>
      <c r="B2" s="1" t="s">
        <v>31</v>
      </c>
      <c r="C2" s="1" t="s">
        <v>32</v>
      </c>
      <c r="D2" s="1" t="s">
        <v>31</v>
      </c>
      <c r="E2" s="1" t="s">
        <v>32</v>
      </c>
      <c r="F2" s="1" t="s">
        <v>31</v>
      </c>
      <c r="G2" s="1" t="s">
        <v>32</v>
      </c>
      <c r="H2" s="1" t="s">
        <v>31</v>
      </c>
      <c r="I2" s="1" t="s">
        <v>32</v>
      </c>
      <c r="J2" s="1" t="s">
        <v>31</v>
      </c>
      <c r="K2" s="1" t="s">
        <v>32</v>
      </c>
      <c r="L2" s="1" t="s">
        <v>31</v>
      </c>
      <c r="M2" s="1" t="s">
        <v>32</v>
      </c>
      <c r="N2" s="1" t="s">
        <v>31</v>
      </c>
      <c r="O2" s="1" t="s">
        <v>32</v>
      </c>
      <c r="P2" s="1" t="s">
        <v>31</v>
      </c>
      <c r="Q2" s="1" t="s">
        <v>32</v>
      </c>
      <c r="R2" s="1" t="s">
        <v>31</v>
      </c>
      <c r="S2" s="1" t="s">
        <v>32</v>
      </c>
      <c r="T2" s="1" t="s">
        <v>31</v>
      </c>
      <c r="U2" s="1" t="s">
        <v>32</v>
      </c>
      <c r="V2" s="1" t="s">
        <v>31</v>
      </c>
      <c r="W2" s="1" t="s">
        <v>32</v>
      </c>
      <c r="X2" s="1" t="s">
        <v>31</v>
      </c>
      <c r="Y2" s="1" t="s">
        <v>32</v>
      </c>
      <c r="Z2" s="1" t="s">
        <v>31</v>
      </c>
      <c r="AA2" s="1" t="s">
        <v>32</v>
      </c>
      <c r="AB2" s="1" t="s">
        <v>31</v>
      </c>
      <c r="AC2" s="1" t="s">
        <v>32</v>
      </c>
      <c r="AD2" s="1" t="s">
        <v>31</v>
      </c>
      <c r="AE2" s="1" t="s">
        <v>32</v>
      </c>
      <c r="AF2" s="1" t="s">
        <v>31</v>
      </c>
      <c r="AG2" s="1" t="s">
        <v>32</v>
      </c>
      <c r="AH2" s="1" t="s">
        <v>31</v>
      </c>
      <c r="AI2" s="1" t="s">
        <v>32</v>
      </c>
      <c r="AJ2" s="1" t="s">
        <v>31</v>
      </c>
      <c r="AK2" s="1" t="s">
        <v>32</v>
      </c>
      <c r="AL2" s="1" t="s">
        <v>31</v>
      </c>
      <c r="AM2" s="1" t="s">
        <v>32</v>
      </c>
      <c r="AN2" s="1" t="s">
        <v>31</v>
      </c>
      <c r="AO2" s="1" t="s">
        <v>32</v>
      </c>
      <c r="AP2" s="1" t="s">
        <v>31</v>
      </c>
      <c r="AQ2" s="1" t="s">
        <v>32</v>
      </c>
      <c r="AR2" s="1" t="s">
        <v>31</v>
      </c>
      <c r="AS2" s="1" t="s">
        <v>32</v>
      </c>
      <c r="AT2" s="1" t="s">
        <v>31</v>
      </c>
      <c r="AU2" s="1" t="s">
        <v>32</v>
      </c>
      <c r="AV2" s="1" t="s">
        <v>31</v>
      </c>
      <c r="AW2" s="1" t="s">
        <v>32</v>
      </c>
      <c r="AX2" s="1" t="s">
        <v>31</v>
      </c>
      <c r="AY2" s="1" t="s">
        <v>32</v>
      </c>
      <c r="AZ2" s="1" t="s">
        <v>31</v>
      </c>
      <c r="BA2" s="1" t="s">
        <v>32</v>
      </c>
      <c r="BB2" s="1" t="s">
        <v>31</v>
      </c>
      <c r="BC2" s="1" t="s">
        <v>32</v>
      </c>
      <c r="BD2" s="1" t="s">
        <v>31</v>
      </c>
      <c r="BE2" s="1" t="s">
        <v>32</v>
      </c>
      <c r="BF2" s="1" t="s">
        <v>31</v>
      </c>
      <c r="BG2" s="1" t="s">
        <v>32</v>
      </c>
      <c r="BH2" s="1" t="s">
        <v>31</v>
      </c>
      <c r="BI2" s="1" t="s">
        <v>32</v>
      </c>
      <c r="BJ2" s="4"/>
      <c r="BK2" s="5"/>
      <c r="BL2" s="6"/>
      <c r="BM2" s="6"/>
      <c r="BN2" s="6"/>
      <c r="BO2" s="6"/>
    </row>
    <row r="3" ht="15.75" customHeight="1">
      <c r="A3" s="7" t="s">
        <v>33</v>
      </c>
      <c r="B3" s="8">
        <v>2.667944</v>
      </c>
      <c r="C3" s="8">
        <v>88.52326</v>
      </c>
      <c r="D3" s="8">
        <v>2.614585</v>
      </c>
      <c r="E3" s="8">
        <v>88.7003</v>
      </c>
      <c r="F3" s="8">
        <v>2.562293</v>
      </c>
      <c r="G3" s="8">
        <v>88.8777</v>
      </c>
      <c r="H3" s="8">
        <v>2.511047</v>
      </c>
      <c r="I3" s="8">
        <v>89.05546</v>
      </c>
      <c r="J3" s="8">
        <v>2.51</v>
      </c>
      <c r="K3" s="8">
        <v>89.23357</v>
      </c>
      <c r="L3" s="8">
        <v>2.41161</v>
      </c>
      <c r="M3" s="8">
        <v>89.41204</v>
      </c>
      <c r="N3" s="8">
        <v>2.37</v>
      </c>
      <c r="O3" s="8">
        <v>89.59086</v>
      </c>
      <c r="P3" s="8">
        <v>2.31611</v>
      </c>
      <c r="Q3" s="8">
        <v>89.77004</v>
      </c>
      <c r="R3" s="8">
        <v>2.269788</v>
      </c>
      <c r="S3" s="8">
        <v>89.94958</v>
      </c>
      <c r="T3" s="8">
        <v>2.224392</v>
      </c>
      <c r="U3" s="8">
        <v>90.12948</v>
      </c>
      <c r="V3" s="8">
        <v>2.179904</v>
      </c>
      <c r="W3" s="8">
        <v>90.30974</v>
      </c>
      <c r="X3" s="8">
        <v>2.136306</v>
      </c>
      <c r="Y3" s="8">
        <v>90.49036</v>
      </c>
      <c r="Z3" s="8">
        <v>2.09358</v>
      </c>
      <c r="AA3" s="8">
        <v>91.28</v>
      </c>
      <c r="AB3" s="8">
        <v>2.051709</v>
      </c>
      <c r="AC3" s="8">
        <v>90.85269</v>
      </c>
      <c r="AD3" s="8">
        <v>2.03</v>
      </c>
      <c r="AE3" s="8">
        <v>91.03439</v>
      </c>
      <c r="AF3" s="8">
        <v>1.970461</v>
      </c>
      <c r="AG3" s="8">
        <v>91.21646</v>
      </c>
      <c r="AH3" s="8">
        <v>1.931052</v>
      </c>
      <c r="AI3" s="8">
        <v>89.89</v>
      </c>
      <c r="AJ3" s="8">
        <v>1.892431</v>
      </c>
      <c r="AK3" s="8">
        <v>91.58169</v>
      </c>
      <c r="AL3" s="8">
        <v>1.854582</v>
      </c>
      <c r="AM3" s="8">
        <v>91.76485</v>
      </c>
      <c r="AN3" s="8">
        <v>1.98</v>
      </c>
      <c r="AO3" s="8">
        <v>90.98</v>
      </c>
      <c r="AP3" s="8">
        <v>1.781141</v>
      </c>
      <c r="AQ3" s="8">
        <v>92.13228</v>
      </c>
      <c r="AR3" s="8">
        <v>1.745518</v>
      </c>
      <c r="AS3" s="8">
        <v>92.31654</v>
      </c>
      <c r="AT3" s="8">
        <v>1.710607</v>
      </c>
      <c r="AU3" s="8">
        <v>92.50118</v>
      </c>
      <c r="AV3" s="8">
        <v>1.676395</v>
      </c>
      <c r="AW3" s="8">
        <v>92.68618</v>
      </c>
      <c r="AX3" s="8">
        <v>1.74</v>
      </c>
      <c r="AY3" s="8">
        <v>92.17</v>
      </c>
      <c r="AZ3" s="8">
        <v>1.61001</v>
      </c>
      <c r="BA3" s="8">
        <v>93.0573</v>
      </c>
      <c r="BB3" s="8">
        <v>1.57781</v>
      </c>
      <c r="BC3" s="8">
        <v>93.24341</v>
      </c>
      <c r="BD3" s="8">
        <v>1.6</v>
      </c>
      <c r="BE3" s="8">
        <v>93.4299</v>
      </c>
      <c r="BF3" s="8">
        <v>1.56</v>
      </c>
      <c r="BG3" s="8">
        <v>92.91</v>
      </c>
      <c r="BH3" s="8">
        <v>1.44</v>
      </c>
      <c r="BI3" s="8">
        <v>93.80399</v>
      </c>
      <c r="BJ3" s="8"/>
      <c r="BK3" s="8"/>
      <c r="BL3" s="8"/>
      <c r="BM3" s="8"/>
      <c r="BN3" s="8"/>
      <c r="BO3" s="8"/>
    </row>
    <row r="4" ht="15.75" customHeight="1">
      <c r="A4" s="7" t="s">
        <v>34</v>
      </c>
      <c r="B4" s="8">
        <v>1.913883</v>
      </c>
      <c r="C4" s="8">
        <v>91.82385</v>
      </c>
      <c r="D4" s="8">
        <v>1.875605</v>
      </c>
      <c r="E4" s="8">
        <v>92.0075</v>
      </c>
      <c r="F4" s="8">
        <v>1.838093</v>
      </c>
      <c r="G4" s="8">
        <v>92.19152</v>
      </c>
      <c r="H4" s="8">
        <v>1.82</v>
      </c>
      <c r="I4" s="8">
        <v>92.3759</v>
      </c>
      <c r="J4" s="8">
        <v>1.765305</v>
      </c>
      <c r="K4" s="8">
        <v>91.19</v>
      </c>
      <c r="L4" s="8">
        <v>1.729999</v>
      </c>
      <c r="M4" s="8">
        <v>92.74577</v>
      </c>
      <c r="N4" s="8">
        <v>1.71</v>
      </c>
      <c r="O4" s="8">
        <v>92.93126</v>
      </c>
      <c r="P4" s="8">
        <v>1.71</v>
      </c>
      <c r="Q4" s="8">
        <v>92.98</v>
      </c>
      <c r="R4" s="8">
        <v>1.628261</v>
      </c>
      <c r="S4" s="8">
        <v>93.30336</v>
      </c>
      <c r="T4" s="8">
        <v>1.595696</v>
      </c>
      <c r="U4" s="8">
        <v>91.9</v>
      </c>
      <c r="V4" s="8">
        <v>1.563782</v>
      </c>
      <c r="W4" s="8">
        <v>92.15</v>
      </c>
      <c r="X4" s="8">
        <v>1.532506</v>
      </c>
      <c r="Y4" s="8">
        <v>93.8643</v>
      </c>
      <c r="Z4" s="8">
        <v>1.501856</v>
      </c>
      <c r="AA4" s="8">
        <v>93.24</v>
      </c>
      <c r="AB4" s="8">
        <v>1.471819</v>
      </c>
      <c r="AC4" s="8">
        <v>94.24013</v>
      </c>
      <c r="AD4" s="8">
        <v>1.442382</v>
      </c>
      <c r="AE4" s="8">
        <v>92.98</v>
      </c>
      <c r="AF4" s="8">
        <v>1.46</v>
      </c>
      <c r="AG4" s="8">
        <v>93.79</v>
      </c>
      <c r="AH4" s="8">
        <v>1.385264</v>
      </c>
      <c r="AI4" s="8">
        <v>94.80671</v>
      </c>
      <c r="AJ4" s="8">
        <v>1.357559</v>
      </c>
      <c r="AK4" s="8">
        <v>94.99632</v>
      </c>
      <c r="AL4" s="8">
        <v>1.5</v>
      </c>
      <c r="AM4" s="8">
        <v>93.93</v>
      </c>
      <c r="AN4" s="8">
        <v>1.4</v>
      </c>
      <c r="AO4" s="8">
        <v>93.91</v>
      </c>
      <c r="AP4" s="8">
        <v>1.277724</v>
      </c>
      <c r="AQ4" s="8">
        <v>92.9</v>
      </c>
      <c r="AR4" s="8">
        <v>1.252169</v>
      </c>
      <c r="AS4" s="8">
        <v>95.75857</v>
      </c>
      <c r="AT4" s="8">
        <v>1.227126</v>
      </c>
      <c r="AU4" s="8">
        <v>95.95009</v>
      </c>
      <c r="AV4" s="8">
        <v>1.22</v>
      </c>
      <c r="AW4" s="8">
        <v>96.14199</v>
      </c>
      <c r="AX4" s="8">
        <v>1.23</v>
      </c>
      <c r="AY4" s="8">
        <v>95.95</v>
      </c>
      <c r="AZ4" s="8">
        <v>1.22</v>
      </c>
      <c r="BA4" s="8">
        <v>95.2</v>
      </c>
      <c r="BB4" s="8">
        <v>1.21</v>
      </c>
      <c r="BC4" s="8">
        <v>91.12</v>
      </c>
      <c r="BD4" s="8">
        <v>1.15</v>
      </c>
      <c r="BE4" s="8">
        <v>95.11</v>
      </c>
      <c r="BF4" s="8">
        <v>1.18</v>
      </c>
      <c r="BG4" s="8">
        <v>94.27</v>
      </c>
      <c r="BH4" s="8">
        <v>1.19</v>
      </c>
      <c r="BI4" s="8">
        <v>94.99</v>
      </c>
      <c r="BJ4" s="8"/>
      <c r="BK4" s="8"/>
      <c r="BL4" s="8"/>
      <c r="BM4" s="8"/>
      <c r="BN4" s="8"/>
      <c r="BO4" s="8"/>
    </row>
    <row r="5" ht="15.75" customHeight="1">
      <c r="A5" s="7" t="s">
        <v>35</v>
      </c>
      <c r="B5" s="8">
        <v>2.26349</v>
      </c>
      <c r="C5" s="8">
        <v>95.03338</v>
      </c>
      <c r="D5" s="8">
        <v>2.21822</v>
      </c>
      <c r="E5" s="8">
        <v>95.22345</v>
      </c>
      <c r="F5" s="8">
        <v>2.1</v>
      </c>
      <c r="G5" s="8">
        <v>95.4139</v>
      </c>
      <c r="H5" s="8">
        <v>2.130379</v>
      </c>
      <c r="I5" s="8">
        <v>95.60473</v>
      </c>
      <c r="J5" s="8">
        <v>2.087771</v>
      </c>
      <c r="K5" s="8">
        <v>95.79593</v>
      </c>
      <c r="L5" s="8">
        <v>2.046016</v>
      </c>
      <c r="M5" s="8">
        <v>95.98753</v>
      </c>
      <c r="N5" s="8">
        <v>2.005095</v>
      </c>
      <c r="O5" s="8">
        <v>96.1795</v>
      </c>
      <c r="P5" s="8">
        <v>1.964993</v>
      </c>
      <c r="Q5" s="8">
        <v>96.37186</v>
      </c>
      <c r="R5" s="8">
        <v>1.925693</v>
      </c>
      <c r="S5" s="8">
        <v>96.5646</v>
      </c>
      <c r="T5" s="8">
        <v>1.88718</v>
      </c>
      <c r="U5" s="8">
        <v>96.75773</v>
      </c>
      <c r="V5" s="8">
        <v>1.849436</v>
      </c>
      <c r="W5" s="8">
        <v>95.98</v>
      </c>
      <c r="X5" s="8">
        <v>1.812447</v>
      </c>
      <c r="Y5" s="8">
        <v>95.68</v>
      </c>
      <c r="Z5" s="8">
        <v>1.83</v>
      </c>
      <c r="AA5" s="8">
        <v>97.33944</v>
      </c>
      <c r="AB5" s="8">
        <v>1.740674</v>
      </c>
      <c r="AC5" s="8">
        <v>97.53412</v>
      </c>
      <c r="AD5" s="8">
        <v>1.705861</v>
      </c>
      <c r="AE5" s="8">
        <v>96.52</v>
      </c>
      <c r="AF5" s="8">
        <v>1.671744</v>
      </c>
      <c r="AG5" s="8">
        <v>96.67</v>
      </c>
      <c r="AH5" s="8">
        <v>1.72</v>
      </c>
      <c r="AI5" s="8">
        <v>95.99</v>
      </c>
      <c r="AJ5" s="8">
        <v>1.605543</v>
      </c>
      <c r="AK5" s="8">
        <v>98.31674</v>
      </c>
      <c r="AL5" s="8">
        <v>1.573432</v>
      </c>
      <c r="AM5" s="8">
        <v>94.32</v>
      </c>
      <c r="AN5" s="8">
        <v>1.541963</v>
      </c>
      <c r="AO5" s="8">
        <v>94.77</v>
      </c>
      <c r="AP5" s="8">
        <v>1.511124</v>
      </c>
      <c r="AQ5" s="8">
        <v>95.69</v>
      </c>
      <c r="AR5" s="8">
        <v>1.480901</v>
      </c>
      <c r="AS5" s="8">
        <v>94.89</v>
      </c>
      <c r="AT5" s="8">
        <v>1.451283</v>
      </c>
      <c r="AU5" s="8">
        <v>95.86</v>
      </c>
      <c r="AV5" s="8">
        <v>1.422258</v>
      </c>
      <c r="AW5" s="8">
        <v>95.43</v>
      </c>
      <c r="AX5" s="8">
        <v>1.393813</v>
      </c>
      <c r="AY5" s="8">
        <v>96.17</v>
      </c>
      <c r="AZ5" s="8">
        <v>1.365936</v>
      </c>
      <c r="BA5" s="8">
        <v>99.90086</v>
      </c>
      <c r="BB5" s="8">
        <v>1.338618</v>
      </c>
      <c r="BC5" s="8">
        <v>96.52</v>
      </c>
      <c r="BD5" s="8">
        <v>1.311845</v>
      </c>
      <c r="BE5" s="8">
        <v>96.19</v>
      </c>
      <c r="BF5" s="8">
        <v>1.31</v>
      </c>
      <c r="BG5" s="8">
        <v>97.23</v>
      </c>
      <c r="BH5" s="8">
        <v>1.28</v>
      </c>
      <c r="BI5" s="8">
        <v>96.98</v>
      </c>
      <c r="BJ5" s="8"/>
      <c r="BK5" s="8"/>
      <c r="BL5" s="8"/>
      <c r="BM5" s="8"/>
      <c r="BN5" s="8"/>
      <c r="BO5" s="8"/>
    </row>
    <row r="6" ht="15.75" customHeight="1">
      <c r="A6" s="7" t="s">
        <v>36</v>
      </c>
      <c r="B6" s="8">
        <v>2.163941</v>
      </c>
      <c r="C6" s="8">
        <v>93.71099</v>
      </c>
      <c r="D6" s="8">
        <v>2.120662</v>
      </c>
      <c r="E6" s="8">
        <v>93.89842</v>
      </c>
      <c r="F6" s="8">
        <v>2.078249</v>
      </c>
      <c r="G6" s="8">
        <v>94.08621</v>
      </c>
      <c r="H6" s="8">
        <v>2.036684</v>
      </c>
      <c r="I6" s="8">
        <v>94.27438</v>
      </c>
      <c r="J6" s="8">
        <v>1.99595</v>
      </c>
      <c r="K6" s="8">
        <v>94.46293</v>
      </c>
      <c r="L6" s="8">
        <v>1.956031</v>
      </c>
      <c r="M6" s="8">
        <v>94.65186</v>
      </c>
      <c r="N6" s="8">
        <v>1.916911</v>
      </c>
      <c r="O6" s="8">
        <v>94.84116</v>
      </c>
      <c r="P6" s="8">
        <v>1.878573</v>
      </c>
      <c r="Q6" s="8">
        <v>95.03085</v>
      </c>
      <c r="R6" s="8">
        <v>1.841001</v>
      </c>
      <c r="S6" s="8">
        <v>95.22091</v>
      </c>
      <c r="T6" s="8">
        <v>1.804181</v>
      </c>
      <c r="U6" s="8">
        <v>95.41135</v>
      </c>
      <c r="V6" s="8">
        <v>1.768098</v>
      </c>
      <c r="W6" s="8">
        <v>95.60217</v>
      </c>
      <c r="X6" s="8">
        <v>1.732736</v>
      </c>
      <c r="Y6" s="8">
        <v>95.79338</v>
      </c>
      <c r="Z6" s="8">
        <v>1.698081</v>
      </c>
      <c r="AA6" s="8">
        <v>95.98496</v>
      </c>
      <c r="AB6" s="8">
        <v>1.664119</v>
      </c>
      <c r="AC6" s="8">
        <v>96.17693</v>
      </c>
      <c r="AD6" s="8">
        <v>1.630837</v>
      </c>
      <c r="AE6" s="8">
        <v>96.36929</v>
      </c>
      <c r="AF6" s="8">
        <v>1.59822</v>
      </c>
      <c r="AG6" s="8">
        <v>96.56202</v>
      </c>
      <c r="AH6" s="8">
        <v>1.61</v>
      </c>
      <c r="AI6" s="8">
        <v>96.75515</v>
      </c>
      <c r="AJ6" s="8">
        <v>1.534931</v>
      </c>
      <c r="AK6" s="8">
        <v>96.94866</v>
      </c>
      <c r="AL6" s="8">
        <v>1.504232</v>
      </c>
      <c r="AM6" s="8">
        <v>97.14256</v>
      </c>
      <c r="AN6" s="8">
        <v>1.474147</v>
      </c>
      <c r="AO6" s="8">
        <v>97.33684</v>
      </c>
      <c r="AP6" s="8">
        <v>1.444664</v>
      </c>
      <c r="AQ6" s="8">
        <v>97.53152</v>
      </c>
      <c r="AR6" s="8">
        <v>1.58</v>
      </c>
      <c r="AS6" s="8">
        <v>97.72658</v>
      </c>
      <c r="AT6" s="8">
        <v>1.387456</v>
      </c>
      <c r="AU6" s="8">
        <v>97.92203</v>
      </c>
      <c r="AV6" s="8">
        <v>1.45</v>
      </c>
      <c r="AW6" s="8">
        <v>98.11788</v>
      </c>
      <c r="AX6" s="8">
        <v>1.47</v>
      </c>
      <c r="AY6" s="8">
        <v>98.31411</v>
      </c>
      <c r="AZ6" s="8">
        <v>1.44</v>
      </c>
      <c r="BA6" s="8">
        <v>98.51074</v>
      </c>
      <c r="BB6" s="8">
        <v>1.49</v>
      </c>
      <c r="BC6" s="8">
        <v>98.70776</v>
      </c>
      <c r="BD6" s="8">
        <v>1.46</v>
      </c>
      <c r="BE6" s="8">
        <v>98.90518</v>
      </c>
      <c r="BF6" s="8">
        <v>1.44</v>
      </c>
      <c r="BG6" s="8">
        <v>99.10299</v>
      </c>
      <c r="BH6" s="8">
        <v>1.32</v>
      </c>
      <c r="BI6" s="8">
        <v>99.30119</v>
      </c>
      <c r="BJ6" s="8"/>
      <c r="BK6" s="8"/>
      <c r="BL6" s="8"/>
      <c r="BM6" s="8"/>
      <c r="BN6" s="8"/>
      <c r="BO6" s="8"/>
    </row>
    <row r="7" ht="15.75" customHeight="1">
      <c r="A7" s="7" t="s">
        <v>37</v>
      </c>
      <c r="B7" s="8">
        <v>2.478878</v>
      </c>
      <c r="C7" s="8">
        <v>87.60937</v>
      </c>
      <c r="D7" s="8">
        <v>2.429301</v>
      </c>
      <c r="E7" s="8">
        <v>87.78459</v>
      </c>
      <c r="F7" s="8">
        <v>2.380715</v>
      </c>
      <c r="G7" s="8">
        <v>87.96016</v>
      </c>
      <c r="H7" s="8">
        <v>2.3331</v>
      </c>
      <c r="I7" s="8">
        <v>88.13608</v>
      </c>
      <c r="J7" s="8">
        <v>2.286438</v>
      </c>
      <c r="K7" s="8">
        <v>88.31235</v>
      </c>
      <c r="L7" s="8">
        <v>2.3</v>
      </c>
      <c r="M7" s="8">
        <v>88.48897</v>
      </c>
      <c r="N7" s="8">
        <v>2.195895</v>
      </c>
      <c r="O7" s="8">
        <v>88.66595</v>
      </c>
      <c r="P7" s="8">
        <v>2.151978</v>
      </c>
      <c r="Q7" s="8">
        <v>88.84328</v>
      </c>
      <c r="R7" s="8">
        <v>2.108938</v>
      </c>
      <c r="S7" s="8">
        <v>89.02097</v>
      </c>
      <c r="T7" s="8">
        <v>2.066759</v>
      </c>
      <c r="U7" s="8">
        <v>89.19901</v>
      </c>
      <c r="V7" s="8">
        <v>2.025424</v>
      </c>
      <c r="W7" s="8">
        <v>89.37741</v>
      </c>
      <c r="X7" s="8">
        <v>1.984916</v>
      </c>
      <c r="Y7" s="8">
        <v>89.55616</v>
      </c>
      <c r="Z7" s="8">
        <v>1.945217</v>
      </c>
      <c r="AA7" s="8">
        <v>89.73528</v>
      </c>
      <c r="AB7" s="8">
        <v>1.96</v>
      </c>
      <c r="AC7" s="8">
        <v>89.91475</v>
      </c>
      <c r="AD7" s="8">
        <v>1.868187</v>
      </c>
      <c r="AE7" s="8">
        <v>90.09458</v>
      </c>
      <c r="AF7" s="8">
        <v>1.830823</v>
      </c>
      <c r="AG7" s="8">
        <v>90.27477</v>
      </c>
      <c r="AH7" s="8">
        <v>1.794206</v>
      </c>
      <c r="AI7" s="8">
        <v>90.45531</v>
      </c>
      <c r="AJ7" s="8">
        <v>1.758322</v>
      </c>
      <c r="AK7" s="8">
        <v>90.63623</v>
      </c>
      <c r="AL7" s="8">
        <v>1.723156</v>
      </c>
      <c r="AM7" s="8">
        <v>90.8175</v>
      </c>
      <c r="AN7" s="8">
        <v>1.688693</v>
      </c>
      <c r="AO7" s="8">
        <v>90.99913</v>
      </c>
      <c r="AP7" s="8">
        <v>1.654919</v>
      </c>
      <c r="AQ7" s="8">
        <v>91.18113</v>
      </c>
      <c r="AR7" s="8">
        <v>1.621821</v>
      </c>
      <c r="AS7" s="8">
        <v>91.36349</v>
      </c>
      <c r="AT7" s="8">
        <v>1.62</v>
      </c>
      <c r="AU7" s="8">
        <v>91.54622</v>
      </c>
      <c r="AV7" s="8">
        <v>1.557596</v>
      </c>
      <c r="AW7" s="8">
        <v>91.72931</v>
      </c>
      <c r="AX7" s="8">
        <v>1.526445</v>
      </c>
      <c r="AY7" s="8">
        <v>91.91277</v>
      </c>
      <c r="AZ7" s="8">
        <v>1.495916</v>
      </c>
      <c r="BA7" s="8">
        <v>92.0966</v>
      </c>
      <c r="BB7" s="8">
        <v>1.465997</v>
      </c>
      <c r="BC7" s="8">
        <v>92.28079</v>
      </c>
      <c r="BD7" s="8">
        <v>1.436677</v>
      </c>
      <c r="BE7" s="8">
        <v>92.03</v>
      </c>
      <c r="BF7" s="8">
        <v>1.407944</v>
      </c>
      <c r="BG7" s="8">
        <v>91.91</v>
      </c>
      <c r="BH7" s="8">
        <v>1.41</v>
      </c>
      <c r="BI7" s="8">
        <v>91.89</v>
      </c>
      <c r="BJ7" s="8"/>
      <c r="BK7" s="8"/>
      <c r="BL7" s="8"/>
      <c r="BM7" s="8"/>
      <c r="BN7" s="8"/>
      <c r="BO7" s="8"/>
    </row>
    <row r="8" ht="15.75" customHeight="1">
      <c r="A8" s="7" t="s">
        <v>38</v>
      </c>
      <c r="B8" s="8">
        <v>2.65749</v>
      </c>
      <c r="C8" s="8">
        <v>95.33084</v>
      </c>
      <c r="D8" s="8">
        <v>2.60434</v>
      </c>
      <c r="E8" s="8">
        <v>95.5215</v>
      </c>
      <c r="F8" s="8">
        <v>2.552254</v>
      </c>
      <c r="G8" s="8">
        <v>95.71254</v>
      </c>
      <c r="H8" s="8">
        <v>2.501208</v>
      </c>
      <c r="I8" s="8">
        <v>95.90397</v>
      </c>
      <c r="J8" s="8">
        <v>2.451184</v>
      </c>
      <c r="K8" s="8">
        <v>96.09578</v>
      </c>
      <c r="L8" s="8">
        <v>2.402161</v>
      </c>
      <c r="M8" s="8">
        <v>96.28797</v>
      </c>
      <c r="N8" s="8">
        <v>2.354117</v>
      </c>
      <c r="O8" s="8">
        <v>96.48054</v>
      </c>
      <c r="P8" s="8">
        <v>2.307035</v>
      </c>
      <c r="Q8" s="8">
        <v>96.67351</v>
      </c>
      <c r="R8" s="8">
        <v>2.260894</v>
      </c>
      <c r="S8" s="8">
        <v>95.53</v>
      </c>
      <c r="T8" s="8">
        <v>2.215676</v>
      </c>
      <c r="U8" s="8">
        <v>96.21</v>
      </c>
      <c r="V8" s="8">
        <v>2.171363</v>
      </c>
      <c r="W8" s="8">
        <v>97.25471</v>
      </c>
      <c r="X8" s="8">
        <v>2.127936</v>
      </c>
      <c r="Y8" s="8">
        <v>97.44922</v>
      </c>
      <c r="Z8" s="8">
        <v>2.085377</v>
      </c>
      <c r="AA8" s="8">
        <v>97.64412</v>
      </c>
      <c r="AB8" s="8">
        <v>2.043669</v>
      </c>
      <c r="AC8" s="8">
        <v>97.8394</v>
      </c>
      <c r="AD8" s="8">
        <v>2.002796</v>
      </c>
      <c r="AE8" s="8">
        <v>98.03508</v>
      </c>
      <c r="AF8" s="8">
        <v>1.96274</v>
      </c>
      <c r="AG8" s="8">
        <v>96.67</v>
      </c>
      <c r="AH8" s="8">
        <v>1.923485</v>
      </c>
      <c r="AI8" s="8">
        <v>96.43</v>
      </c>
      <c r="AJ8" s="8">
        <v>1.885016</v>
      </c>
      <c r="AK8" s="8">
        <v>96.87</v>
      </c>
      <c r="AL8" s="8">
        <v>1.847315</v>
      </c>
      <c r="AM8" s="8">
        <v>96.23</v>
      </c>
      <c r="AN8" s="8">
        <v>1.810369</v>
      </c>
      <c r="AO8" s="8">
        <v>95.54</v>
      </c>
      <c r="AP8" s="8">
        <v>1.774162</v>
      </c>
      <c r="AQ8" s="8">
        <v>95.23</v>
      </c>
      <c r="AR8" s="8">
        <v>1.738678</v>
      </c>
      <c r="AS8" s="8">
        <v>96.75</v>
      </c>
      <c r="AT8" s="8">
        <v>1.703905</v>
      </c>
      <c r="AU8" s="8">
        <v>95.45</v>
      </c>
      <c r="AV8" s="8">
        <v>1.669827</v>
      </c>
      <c r="AW8" s="8">
        <v>99.8139</v>
      </c>
      <c r="AX8" s="8">
        <v>1.63643</v>
      </c>
      <c r="AY8" s="8">
        <v>96.73</v>
      </c>
      <c r="AZ8" s="8">
        <v>1.75</v>
      </c>
      <c r="BA8" s="8">
        <v>96.32</v>
      </c>
      <c r="BB8" s="8">
        <v>1.69</v>
      </c>
      <c r="BC8" s="8">
        <v>95.55</v>
      </c>
      <c r="BD8" s="8">
        <v>1.8</v>
      </c>
      <c r="BE8" s="8">
        <v>98.23</v>
      </c>
      <c r="BF8" s="8">
        <v>1.76</v>
      </c>
      <c r="BG8" s="8">
        <v>97.53</v>
      </c>
      <c r="BH8" s="8">
        <v>1.9</v>
      </c>
      <c r="BI8" s="8">
        <v>96.56</v>
      </c>
      <c r="BJ8" s="8"/>
      <c r="BK8" s="8"/>
      <c r="BL8" s="8"/>
      <c r="BM8" s="8"/>
      <c r="BN8" s="8"/>
      <c r="BO8" s="8"/>
    </row>
    <row r="9" ht="15.75" customHeight="1">
      <c r="A9" s="7" t="s">
        <v>39</v>
      </c>
      <c r="B9" s="8">
        <v>1.1</v>
      </c>
      <c r="C9" s="8">
        <v>89.88294</v>
      </c>
      <c r="D9" s="8">
        <v>1.1</v>
      </c>
      <c r="E9" s="8">
        <v>90.06271</v>
      </c>
      <c r="F9" s="8">
        <v>1.1</v>
      </c>
      <c r="G9" s="8">
        <v>90.24283</v>
      </c>
      <c r="H9" s="8">
        <v>1.0</v>
      </c>
      <c r="I9" s="8">
        <v>90.42332</v>
      </c>
      <c r="J9" s="8">
        <v>1.1</v>
      </c>
      <c r="K9" s="8">
        <v>90.60416</v>
      </c>
      <c r="L9" s="8">
        <v>1.0</v>
      </c>
      <c r="M9" s="8">
        <v>90.78537</v>
      </c>
      <c r="N9" s="8">
        <v>1.2</v>
      </c>
      <c r="O9" s="8">
        <v>90.96694</v>
      </c>
      <c r="P9" s="8">
        <v>1.1</v>
      </c>
      <c r="Q9" s="8">
        <v>91.14888</v>
      </c>
      <c r="R9" s="8">
        <v>0.9</v>
      </c>
      <c r="S9" s="8">
        <v>91.33117</v>
      </c>
      <c r="T9" s="8">
        <v>0.95</v>
      </c>
      <c r="U9" s="8">
        <v>91.51384</v>
      </c>
      <c r="V9" s="8">
        <v>1.1</v>
      </c>
      <c r="W9" s="8">
        <v>91.69686</v>
      </c>
      <c r="X9" s="8">
        <v>1.0</v>
      </c>
      <c r="Y9" s="8">
        <v>91.88026</v>
      </c>
      <c r="Z9" s="8">
        <v>0.8</v>
      </c>
      <c r="AA9" s="8">
        <v>92.06402</v>
      </c>
      <c r="AB9" s="8">
        <v>0.95</v>
      </c>
      <c r="AC9" s="8">
        <v>92.24815</v>
      </c>
      <c r="AD9" s="8">
        <v>0.92</v>
      </c>
      <c r="AE9" s="8">
        <v>92.43264</v>
      </c>
      <c r="AF9" s="8">
        <v>0.91</v>
      </c>
      <c r="AG9" s="8">
        <v>92.61751</v>
      </c>
      <c r="AH9" s="8">
        <v>0.85</v>
      </c>
      <c r="AI9" s="8">
        <v>92.80274</v>
      </c>
      <c r="AJ9" s="8">
        <v>0.85</v>
      </c>
      <c r="AK9" s="8">
        <v>92.98835</v>
      </c>
      <c r="AL9" s="8">
        <v>0.75</v>
      </c>
      <c r="AM9" s="8">
        <v>93.17433</v>
      </c>
      <c r="AN9" s="8">
        <v>0.8</v>
      </c>
      <c r="AO9" s="8">
        <v>93.36067</v>
      </c>
      <c r="AP9" s="8">
        <v>0.82</v>
      </c>
      <c r="AQ9" s="8">
        <v>93.5474</v>
      </c>
      <c r="AR9" s="8">
        <v>0.79</v>
      </c>
      <c r="AS9" s="8">
        <v>93.73449</v>
      </c>
      <c r="AT9" s="8">
        <v>0.76</v>
      </c>
      <c r="AU9" s="8">
        <v>92.2</v>
      </c>
      <c r="AV9" s="8">
        <v>0.75</v>
      </c>
      <c r="AW9" s="8">
        <v>94.1098</v>
      </c>
      <c r="AX9" s="8">
        <v>0.81</v>
      </c>
      <c r="AY9" s="8">
        <v>93.2</v>
      </c>
      <c r="AZ9" s="8">
        <v>0.75</v>
      </c>
      <c r="BA9" s="8">
        <v>93.0</v>
      </c>
      <c r="BB9" s="8">
        <v>0.78</v>
      </c>
      <c r="BC9" s="8">
        <v>92.22</v>
      </c>
      <c r="BD9" s="8">
        <v>0.77</v>
      </c>
      <c r="BE9" s="8">
        <v>92.0</v>
      </c>
      <c r="BF9" s="8">
        <v>0.74</v>
      </c>
      <c r="BG9" s="8">
        <v>91.0</v>
      </c>
      <c r="BH9" s="8">
        <v>0.75</v>
      </c>
      <c r="BI9" s="8">
        <v>91.0</v>
      </c>
      <c r="BJ9" s="8"/>
      <c r="BK9" s="8"/>
      <c r="BL9" s="8"/>
      <c r="BM9" s="8"/>
      <c r="BN9" s="8"/>
      <c r="BO9" s="8"/>
    </row>
    <row r="10" ht="15.75" customHeight="1">
      <c r="A10" s="7" t="s">
        <v>40</v>
      </c>
      <c r="B10" s="8">
        <v>1.003835</v>
      </c>
      <c r="C10" s="8">
        <v>90.08384</v>
      </c>
      <c r="D10" s="8">
        <v>0.983758</v>
      </c>
      <c r="E10" s="8">
        <v>90.26401</v>
      </c>
      <c r="F10" s="8">
        <v>0.964083</v>
      </c>
      <c r="G10" s="8">
        <v>90.44454</v>
      </c>
      <c r="H10" s="8">
        <v>0.944802</v>
      </c>
      <c r="I10" s="8">
        <v>90.62543</v>
      </c>
      <c r="J10" s="8">
        <v>1.1</v>
      </c>
      <c r="K10" s="8">
        <v>90.80668</v>
      </c>
      <c r="L10" s="8">
        <v>0.907388</v>
      </c>
      <c r="M10" s="8">
        <v>90.98829</v>
      </c>
      <c r="N10" s="8">
        <v>0.95</v>
      </c>
      <c r="O10" s="8">
        <v>91.17027</v>
      </c>
      <c r="P10" s="8">
        <v>0.871455</v>
      </c>
      <c r="Q10" s="8">
        <v>91.35261</v>
      </c>
      <c r="R10" s="8">
        <v>0.854026</v>
      </c>
      <c r="S10" s="8">
        <v>91.53531</v>
      </c>
      <c r="T10" s="8">
        <v>0.97</v>
      </c>
      <c r="U10" s="8">
        <v>91.71838</v>
      </c>
      <c r="V10" s="8">
        <v>0.820206</v>
      </c>
      <c r="W10" s="8">
        <v>91.90182</v>
      </c>
      <c r="X10" s="8">
        <v>0.803802</v>
      </c>
      <c r="Y10" s="8">
        <v>92.08563</v>
      </c>
      <c r="Z10" s="8">
        <v>0.87</v>
      </c>
      <c r="AA10" s="8">
        <v>92.2698</v>
      </c>
      <c r="AB10" s="8">
        <v>0.771972</v>
      </c>
      <c r="AC10" s="8">
        <v>92.45434</v>
      </c>
      <c r="AD10" s="8">
        <v>0.92</v>
      </c>
      <c r="AE10" s="8">
        <v>92.63924</v>
      </c>
      <c r="AF10" s="8">
        <v>0.91</v>
      </c>
      <c r="AG10" s="8">
        <v>92.82452</v>
      </c>
      <c r="AH10" s="8">
        <v>0.82</v>
      </c>
      <c r="AI10" s="8">
        <v>93.01017</v>
      </c>
      <c r="AJ10" s="8">
        <v>0.712042</v>
      </c>
      <c r="AK10" s="8">
        <v>93.19619</v>
      </c>
      <c r="AL10" s="8">
        <v>0.89</v>
      </c>
      <c r="AM10" s="8">
        <v>93.38259</v>
      </c>
      <c r="AN10" s="8">
        <v>1.1</v>
      </c>
      <c r="AO10" s="8">
        <v>93.56935</v>
      </c>
      <c r="AP10" s="8">
        <v>0.92</v>
      </c>
      <c r="AQ10" s="8">
        <v>93.75649</v>
      </c>
      <c r="AR10" s="8">
        <v>0.86</v>
      </c>
      <c r="AS10" s="8">
        <v>93.944</v>
      </c>
      <c r="AT10" s="8">
        <v>0.78</v>
      </c>
      <c r="AU10" s="8">
        <v>94.13189</v>
      </c>
      <c r="AV10" s="8">
        <v>0.89</v>
      </c>
      <c r="AW10" s="8">
        <v>94.32015</v>
      </c>
      <c r="AX10" s="8">
        <v>1.1</v>
      </c>
      <c r="AY10" s="8">
        <v>94.50879</v>
      </c>
      <c r="AZ10" s="8">
        <v>0.92</v>
      </c>
      <c r="BA10" s="8">
        <v>94.69781</v>
      </c>
      <c r="BB10" s="8">
        <v>0.95</v>
      </c>
      <c r="BC10" s="8">
        <v>94.88721</v>
      </c>
      <c r="BD10" s="8">
        <v>0.87</v>
      </c>
      <c r="BE10" s="8">
        <v>95.07698</v>
      </c>
      <c r="BF10" s="8">
        <v>0.88</v>
      </c>
      <c r="BG10" s="8">
        <v>95.26714</v>
      </c>
      <c r="BH10" s="8">
        <v>0.86</v>
      </c>
      <c r="BI10" s="8">
        <v>95.45767</v>
      </c>
      <c r="BJ10" s="8"/>
      <c r="BK10" s="8"/>
      <c r="BL10" s="8"/>
      <c r="BM10" s="8"/>
      <c r="BN10" s="8"/>
      <c r="BO10" s="8"/>
    </row>
    <row r="11" ht="15.75" customHeight="1">
      <c r="A11" s="7" t="s">
        <v>41</v>
      </c>
      <c r="B11" s="8">
        <v>1.839454</v>
      </c>
      <c r="C11" s="8">
        <v>93.45587</v>
      </c>
      <c r="D11" s="8">
        <v>1.83</v>
      </c>
      <c r="E11" s="8">
        <v>93.64278</v>
      </c>
      <c r="F11" s="8">
        <v>1.81</v>
      </c>
      <c r="G11" s="8">
        <v>93.83007</v>
      </c>
      <c r="H11" s="8">
        <v>1.73128</v>
      </c>
      <c r="I11" s="8">
        <v>94.01773</v>
      </c>
      <c r="J11" s="8">
        <v>1.73</v>
      </c>
      <c r="K11" s="8">
        <v>93.23</v>
      </c>
      <c r="L11" s="8">
        <v>1.662721</v>
      </c>
      <c r="M11" s="8">
        <v>94.39418</v>
      </c>
      <c r="N11" s="8">
        <v>1.629466</v>
      </c>
      <c r="O11" s="8">
        <v>94.42</v>
      </c>
      <c r="P11" s="8">
        <v>1.596877</v>
      </c>
      <c r="Q11" s="8">
        <v>94.77213</v>
      </c>
      <c r="R11" s="8">
        <v>1.56494</v>
      </c>
      <c r="S11" s="8">
        <v>94.96168</v>
      </c>
      <c r="T11" s="8">
        <v>1.533641</v>
      </c>
      <c r="U11" s="8">
        <v>95.1516</v>
      </c>
      <c r="V11" s="8">
        <v>1.502968</v>
      </c>
      <c r="W11" s="8">
        <v>95.3419</v>
      </c>
      <c r="X11" s="8">
        <v>1.472909</v>
      </c>
      <c r="Y11" s="8">
        <v>95.53259</v>
      </c>
      <c r="Z11" s="8">
        <v>1.44345</v>
      </c>
      <c r="AA11" s="8">
        <v>94.96</v>
      </c>
      <c r="AB11" s="8">
        <v>1.414581</v>
      </c>
      <c r="AC11" s="8">
        <v>95.02</v>
      </c>
      <c r="AD11" s="8">
        <v>1.38629</v>
      </c>
      <c r="AE11" s="8">
        <v>96.10693</v>
      </c>
      <c r="AF11" s="8">
        <v>1.47</v>
      </c>
      <c r="AG11" s="8">
        <v>96.29914</v>
      </c>
      <c r="AH11" s="8">
        <v>1.5</v>
      </c>
      <c r="AI11" s="8">
        <v>96.49174</v>
      </c>
      <c r="AJ11" s="8">
        <v>1.304765</v>
      </c>
      <c r="AK11" s="8">
        <v>95.65</v>
      </c>
      <c r="AL11" s="8">
        <v>1.27867</v>
      </c>
      <c r="AM11" s="8">
        <v>96.87809</v>
      </c>
      <c r="AN11" s="8">
        <v>1.45</v>
      </c>
      <c r="AO11" s="8">
        <v>96.2</v>
      </c>
      <c r="AP11" s="8">
        <v>1.42</v>
      </c>
      <c r="AQ11" s="8">
        <v>95.99</v>
      </c>
      <c r="AR11" s="8">
        <v>1.5</v>
      </c>
      <c r="AS11" s="8">
        <v>94.36</v>
      </c>
      <c r="AT11" s="8">
        <v>1.179404</v>
      </c>
      <c r="AU11" s="8">
        <v>97.65545</v>
      </c>
      <c r="AV11" s="8">
        <v>1.42</v>
      </c>
      <c r="AW11" s="8">
        <v>95.32</v>
      </c>
      <c r="AX11" s="8">
        <v>1.41</v>
      </c>
      <c r="AY11" s="8">
        <v>95.41</v>
      </c>
      <c r="AZ11" s="8">
        <v>1.44</v>
      </c>
      <c r="BA11" s="8">
        <v>95.62</v>
      </c>
      <c r="BB11" s="8">
        <v>1.087845</v>
      </c>
      <c r="BC11" s="8">
        <v>95.0</v>
      </c>
      <c r="BD11" s="8">
        <v>1.35</v>
      </c>
      <c r="BE11" s="8">
        <v>94.5</v>
      </c>
      <c r="BF11" s="8">
        <v>1.32</v>
      </c>
      <c r="BG11" s="8">
        <v>94.32</v>
      </c>
      <c r="BH11" s="8">
        <v>1.4</v>
      </c>
      <c r="BI11" s="8">
        <v>95.65</v>
      </c>
      <c r="BJ11" s="8"/>
      <c r="BK11" s="8"/>
      <c r="BL11" s="8"/>
      <c r="BM11" s="8"/>
      <c r="BN11" s="8"/>
      <c r="BO11" s="8"/>
    </row>
    <row r="12" ht="15.75" customHeight="1">
      <c r="A12" s="7" t="s">
        <v>42</v>
      </c>
      <c r="B12" s="8">
        <v>2.252892</v>
      </c>
      <c r="C12" s="8">
        <v>94.63723</v>
      </c>
      <c r="D12" s="8">
        <v>2.207834</v>
      </c>
      <c r="E12" s="8">
        <v>94.82651</v>
      </c>
      <c r="F12" s="8">
        <v>2.163677</v>
      </c>
      <c r="G12" s="8">
        <v>95.01616</v>
      </c>
      <c r="H12" s="8">
        <v>2.120404</v>
      </c>
      <c r="I12" s="8">
        <v>95.20619</v>
      </c>
      <c r="J12" s="8">
        <v>2.12</v>
      </c>
      <c r="K12" s="8">
        <v>94.97</v>
      </c>
      <c r="L12" s="8">
        <v>2.13</v>
      </c>
      <c r="M12" s="8">
        <v>95.5874</v>
      </c>
      <c r="N12" s="8">
        <v>2.12</v>
      </c>
      <c r="O12" s="8">
        <v>95.77857</v>
      </c>
      <c r="P12" s="8">
        <v>1.955793</v>
      </c>
      <c r="Q12" s="8">
        <v>95.97013</v>
      </c>
      <c r="R12" s="8">
        <v>1.916677</v>
      </c>
      <c r="S12" s="8">
        <v>95.54</v>
      </c>
      <c r="T12" s="8">
        <v>1.878344</v>
      </c>
      <c r="U12" s="8">
        <v>96.3544</v>
      </c>
      <c r="V12" s="8">
        <v>1.840777</v>
      </c>
      <c r="W12" s="8">
        <v>96.5471</v>
      </c>
      <c r="X12" s="8">
        <v>1.803961</v>
      </c>
      <c r="Y12" s="8">
        <v>96.7402</v>
      </c>
      <c r="Z12" s="8">
        <v>1.81</v>
      </c>
      <c r="AA12" s="8">
        <v>95.55</v>
      </c>
      <c r="AB12" s="8">
        <v>1.732524</v>
      </c>
      <c r="AC12" s="8">
        <v>97.12755</v>
      </c>
      <c r="AD12" s="8">
        <v>1.697874</v>
      </c>
      <c r="AE12" s="8">
        <v>96.52</v>
      </c>
      <c r="AF12" s="8">
        <v>1.663916</v>
      </c>
      <c r="AG12" s="8">
        <v>95.98</v>
      </c>
      <c r="AH12" s="8">
        <v>1.630638</v>
      </c>
      <c r="AI12" s="8">
        <v>96.52</v>
      </c>
      <c r="AJ12" s="8">
        <v>1.598025</v>
      </c>
      <c r="AK12" s="8">
        <v>97.9069</v>
      </c>
      <c r="AL12" s="8">
        <v>1.62</v>
      </c>
      <c r="AM12" s="8">
        <v>95.12</v>
      </c>
      <c r="AN12" s="8">
        <v>1.534743</v>
      </c>
      <c r="AO12" s="8">
        <v>95.0</v>
      </c>
      <c r="AP12" s="8">
        <v>1.504049</v>
      </c>
      <c r="AQ12" s="8">
        <v>96.12</v>
      </c>
      <c r="AR12" s="8">
        <v>1.473968</v>
      </c>
      <c r="AS12" s="8">
        <v>92.23</v>
      </c>
      <c r="AT12" s="8">
        <v>1.444488</v>
      </c>
      <c r="AU12" s="8">
        <v>95.4</v>
      </c>
      <c r="AV12" s="8">
        <v>1.415598</v>
      </c>
      <c r="AW12" s="8">
        <v>94.78</v>
      </c>
      <c r="AX12" s="8">
        <v>1.41</v>
      </c>
      <c r="AY12" s="8">
        <v>93.29</v>
      </c>
      <c r="AZ12" s="8">
        <v>1.359541</v>
      </c>
      <c r="BA12" s="8">
        <v>94.1</v>
      </c>
      <c r="BB12" s="8">
        <v>1.33235</v>
      </c>
      <c r="BC12" s="8">
        <v>94.13</v>
      </c>
      <c r="BD12" s="8">
        <v>1.305703</v>
      </c>
      <c r="BE12" s="8">
        <v>94.14</v>
      </c>
      <c r="BF12" s="8">
        <v>1.279589</v>
      </c>
      <c r="BG12" s="8">
        <v>95.2</v>
      </c>
      <c r="BH12" s="8">
        <v>1.3</v>
      </c>
      <c r="BI12" s="8">
        <v>94.92</v>
      </c>
      <c r="BJ12" s="8"/>
      <c r="BK12" s="8"/>
      <c r="BL12" s="8"/>
      <c r="BM12" s="8"/>
      <c r="BN12" s="8"/>
      <c r="BO12" s="8"/>
    </row>
    <row r="13" ht="15.75" customHeight="1">
      <c r="A13" s="7" t="s">
        <v>43</v>
      </c>
      <c r="B13" s="8">
        <v>1.968869</v>
      </c>
      <c r="C13" s="8">
        <v>91.04835</v>
      </c>
      <c r="D13" s="8">
        <v>1.929492</v>
      </c>
      <c r="E13" s="8">
        <v>91.23045</v>
      </c>
      <c r="F13" s="8">
        <v>1.890902</v>
      </c>
      <c r="G13" s="8">
        <v>91.41291</v>
      </c>
      <c r="H13" s="8">
        <v>1.91</v>
      </c>
      <c r="I13" s="8">
        <v>91.59574</v>
      </c>
      <c r="J13" s="8">
        <v>1.89</v>
      </c>
      <c r="K13" s="8">
        <v>91.77893</v>
      </c>
      <c r="L13" s="8">
        <v>1.779702</v>
      </c>
      <c r="M13" s="8">
        <v>91.96248</v>
      </c>
      <c r="N13" s="8">
        <v>1.744108</v>
      </c>
      <c r="O13" s="8">
        <v>92.14641</v>
      </c>
      <c r="P13" s="8">
        <v>1.709226</v>
      </c>
      <c r="Q13" s="8">
        <v>92.3307</v>
      </c>
      <c r="R13" s="8">
        <v>1.675041</v>
      </c>
      <c r="S13" s="8">
        <v>92.51536</v>
      </c>
      <c r="T13" s="8">
        <v>1.64154</v>
      </c>
      <c r="U13" s="8">
        <v>92.70039</v>
      </c>
      <c r="V13" s="8">
        <v>1.60871</v>
      </c>
      <c r="W13" s="8">
        <v>92.8858</v>
      </c>
      <c r="X13" s="8">
        <v>1.576535</v>
      </c>
      <c r="Y13" s="8">
        <v>93.07157</v>
      </c>
      <c r="Z13" s="8">
        <v>1.62</v>
      </c>
      <c r="AA13" s="8">
        <v>93.25771</v>
      </c>
      <c r="AB13" s="8">
        <v>1.514105</v>
      </c>
      <c r="AC13" s="8">
        <v>93.44423</v>
      </c>
      <c r="AD13" s="8">
        <v>1.483823</v>
      </c>
      <c r="AE13" s="8">
        <v>93.42</v>
      </c>
      <c r="AF13" s="8">
        <v>1.454146</v>
      </c>
      <c r="AG13" s="8">
        <v>93.81838</v>
      </c>
      <c r="AH13" s="8">
        <v>1.425063</v>
      </c>
      <c r="AI13" s="8">
        <v>93.81</v>
      </c>
      <c r="AJ13" s="8">
        <v>1.396562</v>
      </c>
      <c r="AK13" s="8">
        <v>94.19402</v>
      </c>
      <c r="AL13" s="8">
        <v>1.368631</v>
      </c>
      <c r="AM13" s="8">
        <v>94.38241</v>
      </c>
      <c r="AN13" s="8">
        <v>1.341258</v>
      </c>
      <c r="AO13" s="8">
        <v>94.57118</v>
      </c>
      <c r="AP13" s="8">
        <v>1.314433</v>
      </c>
      <c r="AQ13" s="8">
        <v>92.25</v>
      </c>
      <c r="AR13" s="8">
        <v>1.38</v>
      </c>
      <c r="AS13" s="8">
        <v>94.94984</v>
      </c>
      <c r="AT13" s="8">
        <v>1.262381</v>
      </c>
      <c r="AU13" s="8">
        <v>95.13974</v>
      </c>
      <c r="AV13" s="8">
        <v>1.237134</v>
      </c>
      <c r="AW13" s="8">
        <v>94.12</v>
      </c>
      <c r="AX13" s="8">
        <v>1.212391</v>
      </c>
      <c r="AY13" s="8">
        <v>94.15</v>
      </c>
      <c r="AZ13" s="8">
        <v>1.188143</v>
      </c>
      <c r="BA13" s="8">
        <v>95.71172</v>
      </c>
      <c r="BB13" s="8">
        <v>1.16438</v>
      </c>
      <c r="BC13" s="8">
        <v>92.0</v>
      </c>
      <c r="BD13" s="8">
        <v>1.141093</v>
      </c>
      <c r="BE13" s="8">
        <v>93.33</v>
      </c>
      <c r="BF13" s="8">
        <v>1.118271</v>
      </c>
      <c r="BG13" s="8">
        <v>93.23</v>
      </c>
      <c r="BH13" s="8">
        <v>1.15</v>
      </c>
      <c r="BI13" s="8">
        <v>92.29</v>
      </c>
      <c r="BJ13" s="8"/>
      <c r="BK13" s="8"/>
      <c r="BL13" s="8"/>
      <c r="BM13" s="8"/>
      <c r="BN13" s="8"/>
      <c r="BO13" s="8"/>
    </row>
    <row r="14" ht="15.75" customHeight="1">
      <c r="A14" s="7" t="s">
        <v>44</v>
      </c>
      <c r="B14" s="8">
        <v>2.109034</v>
      </c>
      <c r="C14" s="8">
        <v>91.22714</v>
      </c>
      <c r="D14" s="8">
        <v>2.066854</v>
      </c>
      <c r="E14" s="8">
        <v>91.4096</v>
      </c>
      <c r="F14" s="8">
        <v>2.025517</v>
      </c>
      <c r="G14" s="8">
        <v>91.59242</v>
      </c>
      <c r="H14" s="8">
        <v>1.985006</v>
      </c>
      <c r="I14" s="8">
        <v>91.7756</v>
      </c>
      <c r="J14" s="8">
        <v>1.97</v>
      </c>
      <c r="K14" s="8">
        <v>91.32</v>
      </c>
      <c r="L14" s="8">
        <v>1.9064</v>
      </c>
      <c r="M14" s="8">
        <v>92.14307</v>
      </c>
      <c r="N14" s="8">
        <v>1.868272</v>
      </c>
      <c r="O14" s="8">
        <v>92.32736</v>
      </c>
      <c r="P14" s="8">
        <v>1.830906</v>
      </c>
      <c r="Q14" s="8">
        <v>92.51201</v>
      </c>
      <c r="R14" s="8">
        <v>1.794288</v>
      </c>
      <c r="S14" s="8">
        <v>91.76</v>
      </c>
      <c r="T14" s="8">
        <v>1.758403</v>
      </c>
      <c r="U14" s="8">
        <v>92.88243</v>
      </c>
      <c r="V14" s="8">
        <v>1.75</v>
      </c>
      <c r="W14" s="8">
        <v>93.0682</v>
      </c>
      <c r="X14" s="8">
        <v>1.8</v>
      </c>
      <c r="Y14" s="8">
        <v>93.25433</v>
      </c>
      <c r="Z14" s="8">
        <v>1.654994</v>
      </c>
      <c r="AA14" s="8">
        <v>93.44084</v>
      </c>
      <c r="AB14" s="8">
        <v>1.621895</v>
      </c>
      <c r="AC14" s="8">
        <v>93.62772</v>
      </c>
      <c r="AD14" s="8">
        <v>1.589457</v>
      </c>
      <c r="AE14" s="8">
        <v>92.92</v>
      </c>
      <c r="AF14" s="8">
        <v>1.557668</v>
      </c>
      <c r="AG14" s="8">
        <v>94.00261</v>
      </c>
      <c r="AH14" s="8">
        <v>1.526514</v>
      </c>
      <c r="AI14" s="8">
        <v>93.29</v>
      </c>
      <c r="AJ14" s="8">
        <v>1.495984</v>
      </c>
      <c r="AK14" s="8">
        <v>94.37899</v>
      </c>
      <c r="AL14" s="8">
        <v>1.52</v>
      </c>
      <c r="AM14" s="8">
        <v>94.56775</v>
      </c>
      <c r="AN14" s="8">
        <v>1.51</v>
      </c>
      <c r="AO14" s="8">
        <v>94.75689</v>
      </c>
      <c r="AP14" s="8">
        <v>1.54</v>
      </c>
      <c r="AQ14" s="8">
        <v>94.9464</v>
      </c>
      <c r="AR14" s="8">
        <v>1.49</v>
      </c>
      <c r="AS14" s="8">
        <v>95.13629</v>
      </c>
      <c r="AT14" s="8">
        <v>1.48</v>
      </c>
      <c r="AU14" s="8">
        <v>95.32657</v>
      </c>
      <c r="AV14" s="8">
        <v>1.51</v>
      </c>
      <c r="AW14" s="8">
        <v>94.59</v>
      </c>
      <c r="AX14" s="8">
        <v>1.49</v>
      </c>
      <c r="AY14" s="8">
        <v>95.70825</v>
      </c>
      <c r="AZ14" s="8">
        <v>1.47</v>
      </c>
      <c r="BA14" s="8">
        <v>95.89967</v>
      </c>
      <c r="BB14" s="8">
        <v>1.48</v>
      </c>
      <c r="BC14" s="8">
        <v>93.28</v>
      </c>
      <c r="BD14" s="8">
        <v>1.47</v>
      </c>
      <c r="BE14" s="8">
        <v>94.18</v>
      </c>
      <c r="BF14" s="8">
        <v>1.46</v>
      </c>
      <c r="BG14" s="8">
        <v>95.46</v>
      </c>
      <c r="BH14" s="8">
        <v>1.45</v>
      </c>
      <c r="BI14" s="8">
        <v>96.66917</v>
      </c>
      <c r="BJ14" s="8"/>
      <c r="BK14" s="8"/>
      <c r="BL14" s="8"/>
      <c r="BM14" s="8"/>
      <c r="BN14" s="8"/>
      <c r="BO14" s="8"/>
    </row>
    <row r="15" ht="15.75" customHeight="1">
      <c r="A15" s="7" t="s">
        <v>45</v>
      </c>
      <c r="B15" s="8">
        <v>1.459362</v>
      </c>
      <c r="C15" s="8">
        <v>88.56179</v>
      </c>
      <c r="D15" s="8">
        <v>1.430175</v>
      </c>
      <c r="E15" s="8">
        <v>88.73891</v>
      </c>
      <c r="F15" s="8">
        <v>1.401571</v>
      </c>
      <c r="G15" s="8">
        <v>88.91639</v>
      </c>
      <c r="H15" s="8">
        <v>1.37354</v>
      </c>
      <c r="I15" s="8">
        <v>89.09422</v>
      </c>
      <c r="J15" s="8">
        <v>1.346069</v>
      </c>
      <c r="K15" s="8">
        <v>89.11</v>
      </c>
      <c r="L15" s="8">
        <v>1.319148</v>
      </c>
      <c r="M15" s="8">
        <v>89.45095</v>
      </c>
      <c r="N15" s="8">
        <v>1.292765</v>
      </c>
      <c r="O15" s="8">
        <v>89.62986</v>
      </c>
      <c r="P15" s="8">
        <v>1.266909</v>
      </c>
      <c r="Q15" s="8">
        <v>89.80912</v>
      </c>
      <c r="R15" s="8">
        <v>1.241571</v>
      </c>
      <c r="S15" s="8">
        <v>89.98873</v>
      </c>
      <c r="T15" s="8">
        <v>1.21674</v>
      </c>
      <c r="U15" s="8">
        <v>90.16871</v>
      </c>
      <c r="V15" s="8">
        <v>1.192405</v>
      </c>
      <c r="W15" s="8">
        <v>90.34905</v>
      </c>
      <c r="X15" s="8">
        <v>1.168557</v>
      </c>
      <c r="Y15" s="8">
        <v>90.52975</v>
      </c>
      <c r="Z15" s="8">
        <v>1.145186</v>
      </c>
      <c r="AA15" s="8">
        <v>90.71081</v>
      </c>
      <c r="AB15" s="8">
        <v>1.122282</v>
      </c>
      <c r="AC15" s="8">
        <v>90.89223</v>
      </c>
      <c r="AD15" s="8">
        <v>1.099836</v>
      </c>
      <c r="AE15" s="8">
        <v>91.07401</v>
      </c>
      <c r="AF15" s="8">
        <v>1.07784</v>
      </c>
      <c r="AG15" s="8">
        <v>91.25616</v>
      </c>
      <c r="AH15" s="8">
        <v>1.056283</v>
      </c>
      <c r="AI15" s="8">
        <v>91.43867</v>
      </c>
      <c r="AJ15" s="8">
        <v>1.035157</v>
      </c>
      <c r="AK15" s="8">
        <v>89.94</v>
      </c>
      <c r="AL15" s="8">
        <v>1.014454</v>
      </c>
      <c r="AM15" s="8">
        <v>91.80479</v>
      </c>
      <c r="AN15" s="8">
        <v>1.1</v>
      </c>
      <c r="AO15" s="8">
        <v>91.9884</v>
      </c>
      <c r="AP15" s="8">
        <v>0.974282</v>
      </c>
      <c r="AQ15" s="8">
        <v>91.21</v>
      </c>
      <c r="AR15" s="8">
        <v>1.05</v>
      </c>
      <c r="AS15" s="8">
        <v>92.35672</v>
      </c>
      <c r="AT15" s="8">
        <v>0.99</v>
      </c>
      <c r="AU15" s="8">
        <v>91.98</v>
      </c>
      <c r="AV15" s="8">
        <v>0.916986</v>
      </c>
      <c r="AW15" s="8">
        <v>92.72652</v>
      </c>
      <c r="AX15" s="8">
        <v>0.898646</v>
      </c>
      <c r="AY15" s="8">
        <v>92.05</v>
      </c>
      <c r="AZ15" s="8">
        <v>1.1</v>
      </c>
      <c r="BA15" s="8">
        <v>93.0978</v>
      </c>
      <c r="BB15" s="8">
        <v>0.86306</v>
      </c>
      <c r="BC15" s="8">
        <v>93.06</v>
      </c>
      <c r="BD15" s="8">
        <v>1.0</v>
      </c>
      <c r="BE15" s="8">
        <v>93.12</v>
      </c>
      <c r="BF15" s="8">
        <v>0.89</v>
      </c>
      <c r="BG15" s="8">
        <v>93.6575</v>
      </c>
      <c r="BH15" s="8">
        <v>0.82</v>
      </c>
      <c r="BI15" s="8">
        <v>92.76</v>
      </c>
      <c r="BJ15" s="8"/>
      <c r="BK15" s="8"/>
      <c r="BL15" s="8"/>
      <c r="BM15" s="8"/>
      <c r="BN15" s="8"/>
      <c r="BO15" s="8"/>
    </row>
    <row r="16" ht="15.75" customHeight="1">
      <c r="A16" s="7" t="s">
        <v>46</v>
      </c>
      <c r="B16" s="8">
        <v>2.736671</v>
      </c>
      <c r="C16" s="8">
        <v>90.86648</v>
      </c>
      <c r="D16" s="8">
        <v>2.681938</v>
      </c>
      <c r="E16" s="8">
        <v>91.04822</v>
      </c>
      <c r="F16" s="8">
        <v>2.628299</v>
      </c>
      <c r="G16" s="8">
        <v>91.23031</v>
      </c>
      <c r="H16" s="8">
        <v>2.575733</v>
      </c>
      <c r="I16" s="8">
        <v>91.41277</v>
      </c>
      <c r="J16" s="8">
        <v>2.57</v>
      </c>
      <c r="K16" s="8">
        <v>90.99</v>
      </c>
      <c r="L16" s="8">
        <v>2.473734</v>
      </c>
      <c r="M16" s="8">
        <v>91.77879</v>
      </c>
      <c r="N16" s="8">
        <v>2.424259</v>
      </c>
      <c r="O16" s="8">
        <v>91.96235</v>
      </c>
      <c r="P16" s="8">
        <v>2.375774</v>
      </c>
      <c r="Q16" s="8">
        <v>92.14627</v>
      </c>
      <c r="R16" s="8">
        <v>2.328258</v>
      </c>
      <c r="S16" s="8">
        <v>92.33056</v>
      </c>
      <c r="T16" s="8">
        <v>2.281693</v>
      </c>
      <c r="U16" s="8">
        <v>92.51523</v>
      </c>
      <c r="V16" s="8">
        <v>2.236059</v>
      </c>
      <c r="W16" s="8">
        <v>92.70026</v>
      </c>
      <c r="X16" s="8">
        <v>2.22</v>
      </c>
      <c r="Y16" s="8">
        <v>92.88566</v>
      </c>
      <c r="Z16" s="8">
        <v>2.147511</v>
      </c>
      <c r="AA16" s="8">
        <v>91.17</v>
      </c>
      <c r="AB16" s="8">
        <v>2.104561</v>
      </c>
      <c r="AC16" s="8">
        <v>93.25757</v>
      </c>
      <c r="AD16" s="8">
        <v>2.06247</v>
      </c>
      <c r="AE16" s="8">
        <v>93.44409</v>
      </c>
      <c r="AF16" s="8">
        <v>2.021221</v>
      </c>
      <c r="AG16" s="8">
        <v>93.63097</v>
      </c>
      <c r="AH16" s="8">
        <v>1.980796</v>
      </c>
      <c r="AI16" s="8">
        <v>93.81824</v>
      </c>
      <c r="AJ16" s="8">
        <v>2.1</v>
      </c>
      <c r="AK16" s="8">
        <v>94.00587</v>
      </c>
      <c r="AL16" s="8">
        <v>1.902357</v>
      </c>
      <c r="AM16" s="8">
        <v>94.19388</v>
      </c>
      <c r="AN16" s="8">
        <v>1.86431</v>
      </c>
      <c r="AO16" s="8">
        <v>94.38227</v>
      </c>
      <c r="AP16" s="8">
        <v>1.827023</v>
      </c>
      <c r="AQ16" s="8">
        <v>94.57104</v>
      </c>
      <c r="AR16" s="8">
        <v>1.790483</v>
      </c>
      <c r="AS16" s="8">
        <v>94.76018</v>
      </c>
      <c r="AT16" s="8">
        <v>1.754673</v>
      </c>
      <c r="AU16" s="8">
        <v>93.29</v>
      </c>
      <c r="AV16" s="8">
        <v>1.75</v>
      </c>
      <c r="AW16" s="8">
        <v>95.1396</v>
      </c>
      <c r="AX16" s="8">
        <v>1.685188</v>
      </c>
      <c r="AY16" s="8">
        <v>95.32988</v>
      </c>
      <c r="AZ16" s="8">
        <v>1.651484</v>
      </c>
      <c r="BA16" s="8">
        <v>95.52054</v>
      </c>
      <c r="BB16" s="8">
        <v>1.618455</v>
      </c>
      <c r="BC16" s="8">
        <v>95.71158</v>
      </c>
      <c r="BD16" s="8">
        <v>1.62</v>
      </c>
      <c r="BE16" s="8">
        <v>94.89</v>
      </c>
      <c r="BF16" s="8">
        <v>1.554364</v>
      </c>
      <c r="BG16" s="8">
        <v>96.09481</v>
      </c>
      <c r="BH16" s="8">
        <v>1.52</v>
      </c>
      <c r="BI16" s="8">
        <v>96.287</v>
      </c>
      <c r="BJ16" s="8"/>
      <c r="BK16" s="8"/>
      <c r="BL16" s="8"/>
      <c r="BM16" s="8"/>
      <c r="BN16" s="8"/>
      <c r="BO16" s="8"/>
    </row>
    <row r="17" ht="15.75" customHeight="1">
      <c r="A17" s="7" t="s">
        <v>47</v>
      </c>
      <c r="B17" s="8">
        <v>2.459196</v>
      </c>
      <c r="C17" s="8">
        <v>93.75713</v>
      </c>
      <c r="D17" s="8">
        <v>2.410012</v>
      </c>
      <c r="E17" s="8">
        <v>93.94464</v>
      </c>
      <c r="F17" s="8">
        <v>2.361812</v>
      </c>
      <c r="G17" s="8">
        <v>94.13253</v>
      </c>
      <c r="H17" s="8">
        <v>2.314575</v>
      </c>
      <c r="I17" s="8">
        <v>94.3208</v>
      </c>
      <c r="J17" s="8">
        <v>2.268284</v>
      </c>
      <c r="K17" s="8">
        <v>94.50944</v>
      </c>
      <c r="L17" s="8">
        <v>2.222918</v>
      </c>
      <c r="M17" s="8">
        <v>94.69846</v>
      </c>
      <c r="N17" s="8">
        <v>2.17846</v>
      </c>
      <c r="O17" s="8">
        <v>94.23</v>
      </c>
      <c r="P17" s="8">
        <v>2.134891</v>
      </c>
      <c r="Q17" s="8">
        <v>95.07763</v>
      </c>
      <c r="R17" s="8">
        <v>2.092193</v>
      </c>
      <c r="S17" s="8">
        <v>95.26779</v>
      </c>
      <c r="T17" s="8">
        <v>2.050349</v>
      </c>
      <c r="U17" s="8">
        <v>95.45832</v>
      </c>
      <c r="V17" s="8">
        <v>2.009342</v>
      </c>
      <c r="W17" s="8">
        <v>95.64924</v>
      </c>
      <c r="X17" s="8">
        <v>1.969155</v>
      </c>
      <c r="Y17" s="8">
        <v>94.81</v>
      </c>
      <c r="Z17" s="8">
        <v>1.929772</v>
      </c>
      <c r="AA17" s="8">
        <v>95.8</v>
      </c>
      <c r="AB17" s="8">
        <v>2.01</v>
      </c>
      <c r="AC17" s="8">
        <v>96.22428</v>
      </c>
      <c r="AD17" s="8">
        <v>2.1</v>
      </c>
      <c r="AE17" s="8">
        <v>94.32</v>
      </c>
      <c r="AF17" s="8">
        <v>1.95</v>
      </c>
      <c r="AG17" s="8">
        <v>94.15</v>
      </c>
      <c r="AH17" s="8">
        <v>1.88</v>
      </c>
      <c r="AI17" s="8">
        <v>96.80278</v>
      </c>
      <c r="AJ17" s="8">
        <v>1.744361</v>
      </c>
      <c r="AK17" s="8">
        <v>96.99639</v>
      </c>
      <c r="AL17" s="8">
        <v>1.9</v>
      </c>
      <c r="AM17" s="8">
        <v>95.72</v>
      </c>
      <c r="AN17" s="8">
        <v>1.675284</v>
      </c>
      <c r="AO17" s="8">
        <v>94.98</v>
      </c>
      <c r="AP17" s="8">
        <v>1.88</v>
      </c>
      <c r="AQ17" s="8">
        <v>95.26</v>
      </c>
      <c r="AR17" s="8">
        <v>1.7</v>
      </c>
      <c r="AS17" s="8">
        <v>94.86</v>
      </c>
      <c r="AT17" s="8">
        <v>1.75</v>
      </c>
      <c r="AU17" s="8">
        <v>97.97024</v>
      </c>
      <c r="AV17" s="8">
        <v>1.6</v>
      </c>
      <c r="AW17" s="8">
        <v>95.21</v>
      </c>
      <c r="AX17" s="8">
        <v>1.514324</v>
      </c>
      <c r="AY17" s="8">
        <v>95.31</v>
      </c>
      <c r="AZ17" s="8">
        <v>1.7</v>
      </c>
      <c r="BA17" s="8">
        <v>95.48</v>
      </c>
      <c r="BB17" s="8">
        <v>1.75</v>
      </c>
      <c r="BC17" s="8">
        <v>95.69</v>
      </c>
      <c r="BD17" s="8">
        <v>1.68</v>
      </c>
      <c r="BE17" s="8">
        <v>94.76</v>
      </c>
      <c r="BF17" s="8">
        <v>1.71</v>
      </c>
      <c r="BG17" s="8">
        <v>94.78</v>
      </c>
      <c r="BH17" s="8">
        <v>1.76</v>
      </c>
      <c r="BI17" s="8">
        <v>95.34</v>
      </c>
      <c r="BJ17" s="8"/>
      <c r="BK17" s="8"/>
      <c r="BL17" s="8"/>
      <c r="BM17" s="8"/>
      <c r="BN17" s="8"/>
      <c r="BO17" s="8"/>
    </row>
    <row r="18" ht="15.75" customHeight="1">
      <c r="A18" s="7" t="s">
        <v>48</v>
      </c>
      <c r="B18" s="8">
        <v>2.01252</v>
      </c>
      <c r="C18" s="8">
        <v>90.72343</v>
      </c>
      <c r="D18" s="8">
        <v>1.97227</v>
      </c>
      <c r="E18" s="8">
        <v>90.90488</v>
      </c>
      <c r="F18" s="8">
        <v>1.932825</v>
      </c>
      <c r="G18" s="8">
        <v>91.08669</v>
      </c>
      <c r="H18" s="8">
        <v>1.894168</v>
      </c>
      <c r="I18" s="8">
        <v>91.26886</v>
      </c>
      <c r="J18" s="8">
        <v>1.9</v>
      </c>
      <c r="K18" s="8">
        <v>91.4514</v>
      </c>
      <c r="L18" s="8">
        <v>1.819159</v>
      </c>
      <c r="M18" s="8">
        <v>91.6343</v>
      </c>
      <c r="N18" s="8">
        <v>1.782776</v>
      </c>
      <c r="O18" s="8">
        <v>91.81757</v>
      </c>
      <c r="P18" s="8">
        <v>1.74712</v>
      </c>
      <c r="Q18" s="8">
        <v>92.00121</v>
      </c>
      <c r="R18" s="8">
        <v>1.712178</v>
      </c>
      <c r="S18" s="8">
        <v>92.18521</v>
      </c>
      <c r="T18" s="8">
        <v>1.75</v>
      </c>
      <c r="U18" s="8">
        <v>92.36958</v>
      </c>
      <c r="V18" s="8">
        <v>1.644376</v>
      </c>
      <c r="W18" s="8">
        <v>92.55432</v>
      </c>
      <c r="X18" s="8">
        <v>1.611488</v>
      </c>
      <c r="Y18" s="8">
        <v>92.73943</v>
      </c>
      <c r="Z18" s="8">
        <v>1.64</v>
      </c>
      <c r="AA18" s="8">
        <v>92.92491</v>
      </c>
      <c r="AB18" s="8">
        <v>1.547673</v>
      </c>
      <c r="AC18" s="8">
        <v>93.11076</v>
      </c>
      <c r="AD18" s="8">
        <v>1.51672</v>
      </c>
      <c r="AE18" s="8">
        <v>93.29698</v>
      </c>
      <c r="AF18" s="8">
        <v>1.486385</v>
      </c>
      <c r="AG18" s="8">
        <v>93.48357</v>
      </c>
      <c r="AH18" s="8">
        <v>1.63</v>
      </c>
      <c r="AI18" s="8">
        <v>93.67054</v>
      </c>
      <c r="AJ18" s="8">
        <v>1.427525</v>
      </c>
      <c r="AK18" s="8">
        <v>93.85788</v>
      </c>
      <c r="AL18" s="8">
        <v>1.398974</v>
      </c>
      <c r="AM18" s="8">
        <v>94.0456</v>
      </c>
      <c r="AN18" s="8">
        <v>1.370995</v>
      </c>
      <c r="AO18" s="8">
        <v>94.23369</v>
      </c>
      <c r="AP18" s="8">
        <v>1.53</v>
      </c>
      <c r="AQ18" s="8">
        <v>93.43</v>
      </c>
      <c r="AR18" s="8">
        <v>1.316703</v>
      </c>
      <c r="AS18" s="8">
        <v>94.16</v>
      </c>
      <c r="AT18" s="8">
        <v>1.290369</v>
      </c>
      <c r="AU18" s="8">
        <v>94.52</v>
      </c>
      <c r="AV18" s="8">
        <v>1.264562</v>
      </c>
      <c r="AW18" s="8">
        <v>93.99</v>
      </c>
      <c r="AX18" s="8">
        <v>1.23927</v>
      </c>
      <c r="AY18" s="8">
        <v>95.1798</v>
      </c>
      <c r="AZ18" s="8">
        <v>1.3</v>
      </c>
      <c r="BA18" s="8">
        <v>95.37016</v>
      </c>
      <c r="BB18" s="8">
        <v>1.31</v>
      </c>
      <c r="BC18" s="8">
        <v>95.5609</v>
      </c>
      <c r="BD18" s="8">
        <v>1.28</v>
      </c>
      <c r="BE18" s="8">
        <v>95.21</v>
      </c>
      <c r="BF18" s="8">
        <v>1.29</v>
      </c>
      <c r="BG18" s="8">
        <v>94.76</v>
      </c>
      <c r="BH18" s="8">
        <v>1.27</v>
      </c>
      <c r="BI18" s="8">
        <v>94.32</v>
      </c>
      <c r="BJ18" s="8"/>
      <c r="BK18" s="8"/>
      <c r="BL18" s="8"/>
      <c r="BM18" s="8"/>
      <c r="BN18" s="8"/>
      <c r="BO18" s="8"/>
    </row>
    <row r="19" ht="15.75" customHeight="1">
      <c r="A19" s="7" t="s">
        <v>49</v>
      </c>
      <c r="B19" s="8">
        <v>1.520463</v>
      </c>
      <c r="C19" s="8">
        <v>88.78793</v>
      </c>
      <c r="D19" s="8">
        <v>1.490053</v>
      </c>
      <c r="E19" s="8">
        <v>88.9655</v>
      </c>
      <c r="F19" s="8">
        <v>1.460252</v>
      </c>
      <c r="G19" s="8">
        <v>89.14343</v>
      </c>
      <c r="H19" s="8">
        <v>1.431047</v>
      </c>
      <c r="I19" s="8">
        <v>89.32172</v>
      </c>
      <c r="J19" s="8">
        <v>1.402426</v>
      </c>
      <c r="K19" s="8">
        <v>89.50036</v>
      </c>
      <c r="L19" s="8">
        <v>1.374378</v>
      </c>
      <c r="M19" s="8">
        <v>89.67936</v>
      </c>
      <c r="N19" s="8">
        <v>1.34689</v>
      </c>
      <c r="O19" s="8">
        <v>89.85872</v>
      </c>
      <c r="P19" s="8">
        <v>1.319952</v>
      </c>
      <c r="Q19" s="8">
        <v>90.03844</v>
      </c>
      <c r="R19" s="8">
        <v>1.293553</v>
      </c>
      <c r="S19" s="8">
        <v>90.21852</v>
      </c>
      <c r="T19" s="8">
        <v>1.267682</v>
      </c>
      <c r="U19" s="8">
        <v>90.39895</v>
      </c>
      <c r="V19" s="8">
        <v>1.242329</v>
      </c>
      <c r="W19" s="8">
        <v>90.57975</v>
      </c>
      <c r="X19" s="8">
        <v>1.217482</v>
      </c>
      <c r="Y19" s="8">
        <v>90.76091</v>
      </c>
      <c r="Z19" s="8">
        <v>1.193132</v>
      </c>
      <c r="AA19" s="8">
        <v>90.94243</v>
      </c>
      <c r="AB19" s="8">
        <v>1.16927</v>
      </c>
      <c r="AC19" s="8">
        <v>91.12432</v>
      </c>
      <c r="AD19" s="8">
        <v>1.145884</v>
      </c>
      <c r="AE19" s="8">
        <v>91.30657</v>
      </c>
      <c r="AF19" s="8">
        <v>1.122967</v>
      </c>
      <c r="AG19" s="8">
        <v>90.15</v>
      </c>
      <c r="AH19" s="8">
        <v>1.100507</v>
      </c>
      <c r="AI19" s="8">
        <v>91.67216</v>
      </c>
      <c r="AJ19" s="8">
        <v>1.1</v>
      </c>
      <c r="AK19" s="8">
        <v>91.8555</v>
      </c>
      <c r="AL19" s="8">
        <v>1.11</v>
      </c>
      <c r="AM19" s="8">
        <v>90.97</v>
      </c>
      <c r="AN19" s="8">
        <v>1.12</v>
      </c>
      <c r="AO19" s="8">
        <v>91.72</v>
      </c>
      <c r="AP19" s="8">
        <v>1.12</v>
      </c>
      <c r="AQ19" s="8">
        <v>91.12</v>
      </c>
      <c r="AR19" s="8">
        <v>1.1</v>
      </c>
      <c r="AS19" s="8">
        <v>92.59255</v>
      </c>
      <c r="AT19" s="8">
        <v>0.974876</v>
      </c>
      <c r="AU19" s="8">
        <v>92.77774</v>
      </c>
      <c r="AV19" s="8">
        <v>0.955378</v>
      </c>
      <c r="AW19" s="8">
        <v>91.65</v>
      </c>
      <c r="AX19" s="8">
        <v>0.936271</v>
      </c>
      <c r="AY19" s="8">
        <v>92.18</v>
      </c>
      <c r="AZ19" s="8">
        <v>0.99</v>
      </c>
      <c r="BA19" s="8">
        <v>92.2</v>
      </c>
      <c r="BB19" s="8">
        <v>0.98</v>
      </c>
      <c r="BC19" s="8">
        <v>91.93</v>
      </c>
      <c r="BD19" s="8">
        <v>0.97</v>
      </c>
      <c r="BE19" s="8">
        <v>92.22</v>
      </c>
      <c r="BF19" s="8">
        <v>0.96</v>
      </c>
      <c r="BG19" s="8">
        <v>93.12</v>
      </c>
      <c r="BH19" s="8">
        <v>0.98</v>
      </c>
      <c r="BI19" s="8">
        <v>92.36</v>
      </c>
      <c r="BJ19" s="8"/>
      <c r="BK19" s="8"/>
      <c r="BL19" s="8"/>
      <c r="BM19" s="8"/>
      <c r="BN19" s="8"/>
      <c r="BO19" s="8"/>
    </row>
    <row r="20" ht="15.75" customHeight="1">
      <c r="A20" s="7" t="s">
        <v>50</v>
      </c>
      <c r="B20" s="8">
        <v>1.38653</v>
      </c>
      <c r="C20" s="8">
        <v>93.86507</v>
      </c>
      <c r="D20" s="8">
        <v>1.358799</v>
      </c>
      <c r="E20" s="8">
        <v>94.0528</v>
      </c>
      <c r="F20" s="8">
        <v>1.331623</v>
      </c>
      <c r="G20" s="8">
        <v>94.2409</v>
      </c>
      <c r="H20" s="8">
        <v>1.42</v>
      </c>
      <c r="I20" s="8">
        <v>94.42939</v>
      </c>
      <c r="J20" s="8">
        <v>1.35</v>
      </c>
      <c r="K20" s="8">
        <v>94.43</v>
      </c>
      <c r="L20" s="8">
        <v>1.253313</v>
      </c>
      <c r="M20" s="8">
        <v>94.80748</v>
      </c>
      <c r="N20" s="8">
        <v>1.228247</v>
      </c>
      <c r="O20" s="8">
        <v>94.9971</v>
      </c>
      <c r="P20" s="8">
        <v>1.203682</v>
      </c>
      <c r="Q20" s="8">
        <v>95.18709</v>
      </c>
      <c r="R20" s="8">
        <v>1.179608</v>
      </c>
      <c r="S20" s="8">
        <v>95.37746</v>
      </c>
      <c r="T20" s="8">
        <v>1.156016</v>
      </c>
      <c r="U20" s="8">
        <v>94.99</v>
      </c>
      <c r="V20" s="8">
        <v>1.132896</v>
      </c>
      <c r="W20" s="8">
        <v>95.75936</v>
      </c>
      <c r="X20" s="8">
        <v>1.110238</v>
      </c>
      <c r="Y20" s="8">
        <v>95.95087</v>
      </c>
      <c r="Z20" s="8">
        <v>1.088033</v>
      </c>
      <c r="AA20" s="8">
        <v>95.87</v>
      </c>
      <c r="AB20" s="8">
        <v>1.1</v>
      </c>
      <c r="AC20" s="8">
        <v>96.33506</v>
      </c>
      <c r="AD20" s="8">
        <v>1.044947</v>
      </c>
      <c r="AE20" s="8">
        <v>94.99</v>
      </c>
      <c r="AF20" s="8">
        <v>1.024048</v>
      </c>
      <c r="AG20" s="8">
        <v>96.72079</v>
      </c>
      <c r="AH20" s="8">
        <v>1.05</v>
      </c>
      <c r="AI20" s="8">
        <v>95.73</v>
      </c>
      <c r="AJ20" s="8">
        <v>0.983496</v>
      </c>
      <c r="AK20" s="8">
        <v>97.10806</v>
      </c>
      <c r="AL20" s="8">
        <v>0.963826</v>
      </c>
      <c r="AM20" s="8">
        <v>97.30227</v>
      </c>
      <c r="AN20" s="8">
        <v>0.944549</v>
      </c>
      <c r="AO20" s="8">
        <v>95.23</v>
      </c>
      <c r="AP20" s="8">
        <v>0.925658</v>
      </c>
      <c r="AQ20" s="8">
        <v>95.24</v>
      </c>
      <c r="AR20" s="8">
        <v>0.99</v>
      </c>
      <c r="AS20" s="8">
        <v>95.19</v>
      </c>
      <c r="AT20" s="8">
        <v>0.889002</v>
      </c>
      <c r="AU20" s="8">
        <v>98.08303</v>
      </c>
      <c r="AV20" s="8">
        <v>0.871222</v>
      </c>
      <c r="AW20" s="8">
        <v>93.97</v>
      </c>
      <c r="AX20" s="8">
        <v>0.853798</v>
      </c>
      <c r="AY20" s="8">
        <v>96.67</v>
      </c>
      <c r="AZ20" s="8">
        <v>0.836722</v>
      </c>
      <c r="BA20" s="8">
        <v>96.58</v>
      </c>
      <c r="BB20" s="8">
        <v>0.819987</v>
      </c>
      <c r="BC20" s="8">
        <v>96.86</v>
      </c>
      <c r="BD20" s="8">
        <v>0.88</v>
      </c>
      <c r="BE20" s="8">
        <v>96.73</v>
      </c>
      <c r="BF20" s="8">
        <v>0.787516</v>
      </c>
      <c r="BG20" s="8">
        <v>96.9</v>
      </c>
      <c r="BH20" s="8">
        <v>0.82</v>
      </c>
      <c r="BI20" s="8">
        <v>96.52</v>
      </c>
      <c r="BJ20" s="8"/>
      <c r="BK20" s="8"/>
      <c r="BL20" s="8"/>
      <c r="BM20" s="8"/>
      <c r="BN20" s="8"/>
      <c r="BO20" s="8"/>
    </row>
    <row r="21" ht="15.75" customHeight="1">
      <c r="A21" s="7" t="s">
        <v>51</v>
      </c>
      <c r="B21" s="8">
        <v>2.559347</v>
      </c>
      <c r="C21" s="8">
        <v>92.45223</v>
      </c>
      <c r="D21" s="8">
        <v>2.50816</v>
      </c>
      <c r="E21" s="8">
        <v>92.63713</v>
      </c>
      <c r="F21" s="8">
        <v>2.457997</v>
      </c>
      <c r="G21" s="8">
        <v>92.82241</v>
      </c>
      <c r="H21" s="8">
        <v>2.408837</v>
      </c>
      <c r="I21" s="8">
        <v>93.00805</v>
      </c>
      <c r="J21" s="8">
        <v>2.36066</v>
      </c>
      <c r="K21" s="8">
        <v>93.19407</v>
      </c>
      <c r="L21" s="8">
        <v>2.313447</v>
      </c>
      <c r="M21" s="8">
        <v>93.38046</v>
      </c>
      <c r="N21" s="8">
        <v>2.267178</v>
      </c>
      <c r="O21" s="8">
        <v>93.56722</v>
      </c>
      <c r="P21" s="8">
        <v>2.221835</v>
      </c>
      <c r="Q21" s="8">
        <v>93.75435</v>
      </c>
      <c r="R21" s="8">
        <v>2.177398</v>
      </c>
      <c r="S21" s="8">
        <v>93.94186</v>
      </c>
      <c r="T21" s="8">
        <v>2.13385</v>
      </c>
      <c r="U21" s="8">
        <v>94.12974</v>
      </c>
      <c r="V21" s="8">
        <v>2.22</v>
      </c>
      <c r="W21" s="8">
        <v>94.318</v>
      </c>
      <c r="X21" s="8">
        <v>2.049349</v>
      </c>
      <c r="Y21" s="8">
        <v>94.50664</v>
      </c>
      <c r="Z21" s="8">
        <v>2.008362</v>
      </c>
      <c r="AA21" s="8">
        <v>94.69565</v>
      </c>
      <c r="AB21" s="8">
        <v>1.968195</v>
      </c>
      <c r="AC21" s="8">
        <v>94.88504</v>
      </c>
      <c r="AD21" s="8">
        <v>1.928831</v>
      </c>
      <c r="AE21" s="8">
        <v>95.07481</v>
      </c>
      <c r="AF21" s="8">
        <v>1.94</v>
      </c>
      <c r="AG21" s="8">
        <v>95.26496</v>
      </c>
      <c r="AH21" s="8">
        <v>1.85245</v>
      </c>
      <c r="AI21" s="8">
        <v>95.45549</v>
      </c>
      <c r="AJ21" s="8">
        <v>1.815401</v>
      </c>
      <c r="AK21" s="8">
        <v>95.6464</v>
      </c>
      <c r="AL21" s="8">
        <v>1.779093</v>
      </c>
      <c r="AM21" s="8">
        <v>95.8377</v>
      </c>
      <c r="AN21" s="8">
        <v>1.743511</v>
      </c>
      <c r="AO21" s="8">
        <v>96.02937</v>
      </c>
      <c r="AP21" s="8">
        <v>1.70864</v>
      </c>
      <c r="AQ21" s="8">
        <v>96.22143</v>
      </c>
      <c r="AR21" s="8">
        <v>1.674468</v>
      </c>
      <c r="AS21" s="8">
        <v>96.41387</v>
      </c>
      <c r="AT21" s="8">
        <v>1.640978</v>
      </c>
      <c r="AU21" s="8">
        <v>96.6067</v>
      </c>
      <c r="AV21" s="8">
        <v>1.608159</v>
      </c>
      <c r="AW21" s="8">
        <v>96.79991</v>
      </c>
      <c r="AX21" s="8">
        <v>1.575996</v>
      </c>
      <c r="AY21" s="8">
        <v>96.99351</v>
      </c>
      <c r="AZ21" s="8">
        <v>1.544476</v>
      </c>
      <c r="BA21" s="8">
        <v>97.1875</v>
      </c>
      <c r="BB21" s="8">
        <v>1.513586</v>
      </c>
      <c r="BC21" s="8">
        <v>97.38188</v>
      </c>
      <c r="BD21" s="8">
        <v>1.61</v>
      </c>
      <c r="BE21" s="8">
        <v>97.57664</v>
      </c>
      <c r="BF21" s="8">
        <v>1.453648</v>
      </c>
      <c r="BG21" s="8">
        <v>97.77179</v>
      </c>
      <c r="BH21" s="8">
        <v>1.34</v>
      </c>
      <c r="BI21" s="8">
        <v>97.0</v>
      </c>
      <c r="BJ21" s="8"/>
      <c r="BK21" s="8"/>
      <c r="BL21" s="8"/>
      <c r="BM21" s="8"/>
      <c r="BN21" s="8"/>
      <c r="BO21" s="8"/>
    </row>
    <row r="22" ht="15.75" customHeight="1">
      <c r="A22" s="7" t="s">
        <v>52</v>
      </c>
      <c r="B22" s="8">
        <v>1.841956</v>
      </c>
      <c r="C22" s="8">
        <v>92.82946</v>
      </c>
      <c r="D22" s="8">
        <v>1.805116</v>
      </c>
      <c r="E22" s="8">
        <v>93.01512</v>
      </c>
      <c r="F22" s="8">
        <v>1.769014</v>
      </c>
      <c r="G22" s="8">
        <v>93.20115</v>
      </c>
      <c r="H22" s="8">
        <v>1.79</v>
      </c>
      <c r="I22" s="8">
        <v>93.38755</v>
      </c>
      <c r="J22" s="8">
        <v>1.698961</v>
      </c>
      <c r="K22" s="8">
        <v>93.57433</v>
      </c>
      <c r="L22" s="8">
        <v>1.664982</v>
      </c>
      <c r="M22" s="8">
        <v>93.76148</v>
      </c>
      <c r="N22" s="8">
        <v>1.631682</v>
      </c>
      <c r="O22" s="8">
        <v>93.949</v>
      </c>
      <c r="P22" s="8">
        <v>1.599049</v>
      </c>
      <c r="Q22" s="8">
        <v>94.1369</v>
      </c>
      <c r="R22" s="8">
        <v>1.567068</v>
      </c>
      <c r="S22" s="8">
        <v>94.32517</v>
      </c>
      <c r="T22" s="8">
        <v>1.535726</v>
      </c>
      <c r="U22" s="8">
        <v>94.51382</v>
      </c>
      <c r="V22" s="8">
        <v>1.505012</v>
      </c>
      <c r="W22" s="8">
        <v>94.70285</v>
      </c>
      <c r="X22" s="8">
        <v>1.474912</v>
      </c>
      <c r="Y22" s="8">
        <v>94.89225</v>
      </c>
      <c r="Z22" s="8">
        <v>1.445413</v>
      </c>
      <c r="AA22" s="8">
        <v>93.38755</v>
      </c>
      <c r="AB22" s="8">
        <v>1.416505</v>
      </c>
      <c r="AC22" s="8">
        <v>94.1369</v>
      </c>
      <c r="AD22" s="8">
        <v>1.388175</v>
      </c>
      <c r="AE22" s="8">
        <v>95.46275</v>
      </c>
      <c r="AF22" s="8">
        <v>1.360411</v>
      </c>
      <c r="AG22" s="8">
        <v>93.38755</v>
      </c>
      <c r="AH22" s="8">
        <v>1.333203</v>
      </c>
      <c r="AI22" s="8">
        <v>94.1369</v>
      </c>
      <c r="AJ22" s="8">
        <v>1.306539</v>
      </c>
      <c r="AK22" s="8">
        <v>94.70285</v>
      </c>
      <c r="AL22" s="8">
        <v>1.280408</v>
      </c>
      <c r="AM22" s="8">
        <v>93.38755</v>
      </c>
      <c r="AN22" s="8">
        <v>1.2548</v>
      </c>
      <c r="AO22" s="8">
        <v>94.1369</v>
      </c>
      <c r="AP22" s="8">
        <v>1.229704</v>
      </c>
      <c r="AQ22" s="8">
        <v>93.20115</v>
      </c>
      <c r="AR22" s="8">
        <v>1.20511</v>
      </c>
      <c r="AS22" s="8">
        <v>93.20115</v>
      </c>
      <c r="AT22" s="8">
        <v>1.181008</v>
      </c>
      <c r="AU22" s="8">
        <v>94.70285</v>
      </c>
      <c r="AV22" s="8">
        <v>1.157388</v>
      </c>
      <c r="AW22" s="8">
        <v>97.19489</v>
      </c>
      <c r="AX22" s="8">
        <v>1.13424</v>
      </c>
      <c r="AY22" s="8">
        <v>93.20115</v>
      </c>
      <c r="AZ22" s="8">
        <v>1.21</v>
      </c>
      <c r="BA22" s="8">
        <v>97.58406</v>
      </c>
      <c r="BB22" s="8">
        <v>1.089324</v>
      </c>
      <c r="BC22" s="8">
        <v>97.77922</v>
      </c>
      <c r="BD22" s="8">
        <v>1.067538</v>
      </c>
      <c r="BE22" s="8">
        <v>94.70285</v>
      </c>
      <c r="BF22" s="8">
        <v>1.046187</v>
      </c>
      <c r="BG22" s="8">
        <v>94.70285</v>
      </c>
      <c r="BH22" s="8">
        <v>1.04</v>
      </c>
      <c r="BI22" s="8">
        <v>94.70285</v>
      </c>
      <c r="BJ22" s="8"/>
      <c r="BK22" s="8"/>
      <c r="BL22" s="8"/>
      <c r="BM22" s="8"/>
      <c r="BN22" s="8"/>
      <c r="BO22" s="8"/>
    </row>
    <row r="23" ht="15.75" customHeight="1">
      <c r="A23" s="7" t="s">
        <v>53</v>
      </c>
      <c r="B23" s="8">
        <v>1.993601</v>
      </c>
      <c r="C23" s="8">
        <v>93.39774</v>
      </c>
      <c r="D23" s="8">
        <v>2.1</v>
      </c>
      <c r="E23" s="8">
        <v>93.58453</v>
      </c>
      <c r="F23" s="8">
        <v>1.914654</v>
      </c>
      <c r="G23" s="8">
        <v>93.7717</v>
      </c>
      <c r="H23" s="8">
        <v>1.876361</v>
      </c>
      <c r="I23" s="8">
        <v>93.95925</v>
      </c>
      <c r="J23" s="8">
        <v>1.838834</v>
      </c>
      <c r="K23" s="8">
        <v>94.14717</v>
      </c>
      <c r="L23" s="8">
        <v>1.87</v>
      </c>
      <c r="M23" s="8">
        <v>94.33546</v>
      </c>
      <c r="N23" s="8">
        <v>1.766016</v>
      </c>
      <c r="O23" s="8">
        <v>94.52413</v>
      </c>
      <c r="P23" s="8">
        <v>1.730696</v>
      </c>
      <c r="Q23" s="8">
        <v>94.71318</v>
      </c>
      <c r="R23" s="8">
        <v>1.696082</v>
      </c>
      <c r="S23" s="8">
        <v>94.90261</v>
      </c>
      <c r="T23" s="8">
        <v>1.66216</v>
      </c>
      <c r="U23" s="8">
        <v>95.09241</v>
      </c>
      <c r="V23" s="8">
        <v>1.71</v>
      </c>
      <c r="W23" s="8">
        <v>95.2826</v>
      </c>
      <c r="X23" s="8">
        <v>1.596339</v>
      </c>
      <c r="Y23" s="8">
        <v>95.47316</v>
      </c>
      <c r="Z23" s="8">
        <v>1.564412</v>
      </c>
      <c r="AA23" s="8">
        <v>95.66411</v>
      </c>
      <c r="AB23" s="8">
        <v>1.533124</v>
      </c>
      <c r="AC23" s="8">
        <v>95.85544</v>
      </c>
      <c r="AD23" s="8">
        <v>1.502461</v>
      </c>
      <c r="AE23" s="8">
        <v>96.04715</v>
      </c>
      <c r="AF23" s="8">
        <v>1.472412</v>
      </c>
      <c r="AG23" s="8">
        <v>96.23924</v>
      </c>
      <c r="AH23" s="8">
        <v>1.442964</v>
      </c>
      <c r="AI23" s="8">
        <v>96.43172</v>
      </c>
      <c r="AJ23" s="8">
        <v>1.414105</v>
      </c>
      <c r="AK23" s="8">
        <v>96.62458</v>
      </c>
      <c r="AL23" s="8">
        <v>1.385823</v>
      </c>
      <c r="AM23" s="8">
        <v>96.81783</v>
      </c>
      <c r="AN23" s="8">
        <v>1.42</v>
      </c>
      <c r="AO23" s="8">
        <v>95.29</v>
      </c>
      <c r="AP23" s="8">
        <v>1.330944</v>
      </c>
      <c r="AQ23" s="8">
        <v>96.01</v>
      </c>
      <c r="AR23" s="8">
        <v>1.304325</v>
      </c>
      <c r="AS23" s="8">
        <v>94.12</v>
      </c>
      <c r="AT23" s="8">
        <v>1.278239</v>
      </c>
      <c r="AU23" s="8">
        <v>94.52</v>
      </c>
      <c r="AV23" s="8">
        <v>1.252674</v>
      </c>
      <c r="AW23" s="8">
        <v>97.78989</v>
      </c>
      <c r="AX23" s="8">
        <v>1.22762</v>
      </c>
      <c r="AY23" s="8">
        <v>93.23</v>
      </c>
      <c r="AZ23" s="8">
        <v>1.203068</v>
      </c>
      <c r="BA23" s="8">
        <v>94.9</v>
      </c>
      <c r="BB23" s="8">
        <v>1.179007</v>
      </c>
      <c r="BC23" s="8">
        <v>95.12</v>
      </c>
      <c r="BD23" s="8">
        <v>1.155426</v>
      </c>
      <c r="BE23" s="8">
        <v>98.57456</v>
      </c>
      <c r="BF23" s="8">
        <v>1.132318</v>
      </c>
      <c r="BG23" s="8">
        <v>94.19</v>
      </c>
      <c r="BH23" s="8">
        <v>1.13</v>
      </c>
      <c r="BI23" s="8">
        <v>94.15</v>
      </c>
      <c r="BJ23" s="8"/>
      <c r="BK23" s="8"/>
      <c r="BL23" s="8"/>
      <c r="BM23" s="8"/>
      <c r="BN23" s="8"/>
      <c r="BO23" s="8"/>
    </row>
    <row r="24" ht="15.75" customHeight="1">
      <c r="A24" s="7" t="s">
        <v>54</v>
      </c>
      <c r="B24" s="8">
        <v>2.578855</v>
      </c>
      <c r="C24" s="8">
        <v>88.23901</v>
      </c>
      <c r="D24" s="8">
        <v>2.527278</v>
      </c>
      <c r="E24" s="8">
        <v>88.41548</v>
      </c>
      <c r="F24" s="8">
        <v>2.476732</v>
      </c>
      <c r="G24" s="8">
        <v>88.59231</v>
      </c>
      <c r="H24" s="8">
        <v>2.427198</v>
      </c>
      <c r="I24" s="8">
        <v>88.7695</v>
      </c>
      <c r="J24" s="8">
        <v>2.378654</v>
      </c>
      <c r="K24" s="8">
        <v>88.94704</v>
      </c>
      <c r="L24" s="8">
        <v>2.28</v>
      </c>
      <c r="M24" s="8">
        <v>89.12493</v>
      </c>
      <c r="N24" s="8">
        <v>2.284459</v>
      </c>
      <c r="O24" s="8">
        <v>89.30318</v>
      </c>
      <c r="P24" s="8">
        <v>2.29</v>
      </c>
      <c r="Q24" s="8">
        <v>89.48179</v>
      </c>
      <c r="R24" s="8">
        <v>2.193995</v>
      </c>
      <c r="S24" s="8">
        <v>89.66075</v>
      </c>
      <c r="T24" s="8">
        <v>2.150115</v>
      </c>
      <c r="U24" s="8">
        <v>89.84007</v>
      </c>
      <c r="V24" s="8">
        <v>2.107112</v>
      </c>
      <c r="W24" s="8">
        <v>90.01975</v>
      </c>
      <c r="X24" s="8">
        <v>2.06497</v>
      </c>
      <c r="Y24" s="8">
        <v>90.19979</v>
      </c>
      <c r="Z24" s="8">
        <v>2.023671</v>
      </c>
      <c r="AA24" s="8">
        <v>90.38019</v>
      </c>
      <c r="AB24" s="8">
        <v>1.983197</v>
      </c>
      <c r="AC24" s="8">
        <v>90.56095</v>
      </c>
      <c r="AD24" s="8">
        <v>1.99</v>
      </c>
      <c r="AE24" s="8">
        <v>90.74207</v>
      </c>
      <c r="AF24" s="8">
        <v>1.904663</v>
      </c>
      <c r="AG24" s="8">
        <v>90.92356</v>
      </c>
      <c r="AH24" s="8">
        <v>1.866569</v>
      </c>
      <c r="AI24" s="8">
        <v>91.10541</v>
      </c>
      <c r="AJ24" s="8">
        <v>1.829238</v>
      </c>
      <c r="AK24" s="8">
        <v>89.96</v>
      </c>
      <c r="AL24" s="8">
        <v>1.792653</v>
      </c>
      <c r="AM24" s="8">
        <v>91.47019</v>
      </c>
      <c r="AN24" s="8">
        <v>1.88</v>
      </c>
      <c r="AO24" s="8">
        <v>91.65313</v>
      </c>
      <c r="AP24" s="8">
        <v>2.2</v>
      </c>
      <c r="AQ24" s="8">
        <v>91.83644</v>
      </c>
      <c r="AR24" s="8">
        <v>1.687231</v>
      </c>
      <c r="AS24" s="8">
        <v>92.02011</v>
      </c>
      <c r="AT24" s="8">
        <v>1.653486</v>
      </c>
      <c r="AU24" s="8">
        <v>92.20415</v>
      </c>
      <c r="AV24" s="8">
        <v>1.620417</v>
      </c>
      <c r="AW24" s="8">
        <v>92.38856</v>
      </c>
      <c r="AX24" s="8">
        <v>1.7</v>
      </c>
      <c r="AY24" s="8">
        <v>92.2</v>
      </c>
      <c r="AZ24" s="8">
        <v>1.556248</v>
      </c>
      <c r="BA24" s="8">
        <v>92.75848</v>
      </c>
      <c r="BB24" s="8">
        <v>1.525123</v>
      </c>
      <c r="BC24" s="8">
        <v>92.32</v>
      </c>
      <c r="BD24" s="8">
        <v>1.494621</v>
      </c>
      <c r="BE24" s="8">
        <v>93.12989</v>
      </c>
      <c r="BF24" s="8">
        <v>1.62</v>
      </c>
      <c r="BG24" s="8">
        <v>93.31615</v>
      </c>
      <c r="BH24" s="8">
        <v>1.61</v>
      </c>
      <c r="BI24" s="8">
        <v>93.50278</v>
      </c>
      <c r="BJ24" s="8"/>
      <c r="BK24" s="8"/>
      <c r="BL24" s="8"/>
      <c r="BM24" s="8"/>
      <c r="BN24" s="8"/>
      <c r="BO24" s="8"/>
    </row>
    <row r="25" ht="15.75" customHeight="1">
      <c r="A25" s="7" t="s">
        <v>55</v>
      </c>
      <c r="B25" s="8">
        <v>1.888863</v>
      </c>
      <c r="C25" s="8">
        <v>97.785</v>
      </c>
      <c r="D25" s="8">
        <v>1.851086</v>
      </c>
      <c r="E25" s="8">
        <v>97.98057</v>
      </c>
      <c r="F25" s="8">
        <v>1.814064</v>
      </c>
      <c r="G25" s="8">
        <v>98.17653</v>
      </c>
      <c r="H25" s="8">
        <v>1.777783</v>
      </c>
      <c r="I25" s="8">
        <v>98.37289</v>
      </c>
      <c r="J25" s="8">
        <v>1.742227</v>
      </c>
      <c r="K25" s="8">
        <v>98.56963</v>
      </c>
      <c r="L25" s="8">
        <v>1.707382</v>
      </c>
      <c r="M25" s="8">
        <v>98.76677</v>
      </c>
      <c r="N25" s="8">
        <v>1.673235</v>
      </c>
      <c r="O25" s="8">
        <v>98.9643</v>
      </c>
      <c r="P25" s="8">
        <v>1.63977</v>
      </c>
      <c r="Q25" s="8">
        <v>99.16223</v>
      </c>
      <c r="R25" s="8">
        <v>1.606975</v>
      </c>
      <c r="S25" s="8">
        <v>99.36056</v>
      </c>
      <c r="T25" s="8">
        <v>1.574835</v>
      </c>
      <c r="U25" s="8">
        <v>99.55928</v>
      </c>
      <c r="V25" s="8">
        <v>1.543338</v>
      </c>
      <c r="W25" s="8">
        <v>99.7584</v>
      </c>
      <c r="X25" s="8">
        <v>1.512472</v>
      </c>
      <c r="Y25" s="8">
        <v>99.95791</v>
      </c>
      <c r="Z25" s="8">
        <v>1.482222</v>
      </c>
      <c r="AA25" s="8">
        <v>100.0</v>
      </c>
      <c r="AB25" s="8">
        <v>1.452578</v>
      </c>
      <c r="AC25" s="8">
        <v>100.0</v>
      </c>
      <c r="AD25" s="8">
        <v>1.423526</v>
      </c>
      <c r="AE25" s="8">
        <v>100.0</v>
      </c>
      <c r="AF25" s="8">
        <v>1.395056</v>
      </c>
      <c r="AG25" s="8">
        <v>100.0</v>
      </c>
      <c r="AH25" s="8">
        <v>1.512472</v>
      </c>
      <c r="AI25" s="8">
        <v>100.0</v>
      </c>
      <c r="AJ25" s="8">
        <v>1.339811</v>
      </c>
      <c r="AK25" s="8">
        <v>100.0</v>
      </c>
      <c r="AL25" s="8">
        <v>1.512472</v>
      </c>
      <c r="AM25" s="8">
        <v>100.0</v>
      </c>
      <c r="AN25" s="8">
        <v>1.3</v>
      </c>
      <c r="AO25" s="8">
        <v>100.0</v>
      </c>
      <c r="AP25" s="8">
        <v>1.512472</v>
      </c>
      <c r="AQ25" s="8">
        <v>100.0</v>
      </c>
      <c r="AR25" s="8">
        <v>1.7</v>
      </c>
      <c r="AS25" s="8">
        <v>100.0</v>
      </c>
      <c r="AT25" s="8">
        <v>1.211083</v>
      </c>
      <c r="AU25" s="8">
        <v>100.0</v>
      </c>
      <c r="AV25" s="8">
        <v>1.6</v>
      </c>
      <c r="AW25" s="8">
        <v>100.0</v>
      </c>
      <c r="AX25" s="8">
        <v>1.4</v>
      </c>
      <c r="AY25" s="8">
        <v>100.0</v>
      </c>
      <c r="AZ25" s="8">
        <v>1.46</v>
      </c>
      <c r="BA25" s="8">
        <v>100.0</v>
      </c>
      <c r="BB25" s="8">
        <v>1.49</v>
      </c>
      <c r="BC25" s="8">
        <v>100.0</v>
      </c>
      <c r="BD25" s="8">
        <v>1.2</v>
      </c>
      <c r="BE25" s="8">
        <v>100.0</v>
      </c>
      <c r="BF25" s="8">
        <v>1.15</v>
      </c>
      <c r="BG25" s="8">
        <v>100.0</v>
      </c>
      <c r="BH25" s="8">
        <v>1.7</v>
      </c>
      <c r="BI25" s="8">
        <v>100.0</v>
      </c>
      <c r="BJ25" s="8"/>
      <c r="BK25" s="8"/>
      <c r="BL25" s="8"/>
      <c r="BM25" s="8"/>
      <c r="BN25" s="8"/>
      <c r="BO25" s="8"/>
    </row>
    <row r="26" ht="15.75" customHeight="1">
      <c r="A26" s="7" t="s">
        <v>56</v>
      </c>
      <c r="B26" s="8">
        <v>1.722962</v>
      </c>
      <c r="C26" s="8">
        <v>92.85353</v>
      </c>
      <c r="D26" s="8">
        <v>1.688503</v>
      </c>
      <c r="E26" s="8">
        <v>93.03924</v>
      </c>
      <c r="F26" s="8">
        <v>1.654733</v>
      </c>
      <c r="G26" s="8">
        <v>93.22532</v>
      </c>
      <c r="H26" s="8">
        <v>1.621638</v>
      </c>
      <c r="I26" s="8">
        <v>93.41177</v>
      </c>
      <c r="J26" s="8">
        <v>1.589205</v>
      </c>
      <c r="K26" s="8">
        <v>93.59859</v>
      </c>
      <c r="L26" s="8">
        <v>1.557421</v>
      </c>
      <c r="M26" s="8">
        <v>93.78579</v>
      </c>
      <c r="N26" s="8">
        <v>1.526273</v>
      </c>
      <c r="O26" s="8">
        <v>93.97336</v>
      </c>
      <c r="P26" s="8">
        <v>1.495747</v>
      </c>
      <c r="Q26" s="8">
        <v>94.16131</v>
      </c>
      <c r="R26" s="8">
        <v>1.465832</v>
      </c>
      <c r="S26" s="8">
        <v>94.34963</v>
      </c>
      <c r="T26" s="8">
        <v>1.436516</v>
      </c>
      <c r="U26" s="8">
        <v>94.53833</v>
      </c>
      <c r="V26" s="8">
        <v>1.407785</v>
      </c>
      <c r="W26" s="8">
        <v>94.7274</v>
      </c>
      <c r="X26" s="8">
        <v>1.37963</v>
      </c>
      <c r="Y26" s="8">
        <v>94.91686</v>
      </c>
      <c r="Z26" s="8">
        <v>1.352037</v>
      </c>
      <c r="AA26" s="8">
        <v>95.10669</v>
      </c>
      <c r="AB26" s="8">
        <v>1.324996</v>
      </c>
      <c r="AC26" s="8">
        <v>95.29691</v>
      </c>
      <c r="AD26" s="8">
        <v>1.298496</v>
      </c>
      <c r="AE26" s="8">
        <v>95.4875</v>
      </c>
      <c r="AF26" s="8">
        <v>1.272526</v>
      </c>
      <c r="AG26" s="8">
        <v>95.67848</v>
      </c>
      <c r="AH26" s="8">
        <v>1.247076</v>
      </c>
      <c r="AI26" s="8">
        <v>95.86983</v>
      </c>
      <c r="AJ26" s="8">
        <v>1.222134</v>
      </c>
      <c r="AK26" s="8">
        <v>96.06157</v>
      </c>
      <c r="AL26" s="8">
        <v>1.197692</v>
      </c>
      <c r="AM26" s="8">
        <v>96.2537</v>
      </c>
      <c r="AN26" s="8">
        <v>1.173738</v>
      </c>
      <c r="AO26" s="8">
        <v>96.4462</v>
      </c>
      <c r="AP26" s="8">
        <v>1.150263</v>
      </c>
      <c r="AQ26" s="8">
        <v>96.6391</v>
      </c>
      <c r="AR26" s="8">
        <v>1.127258</v>
      </c>
      <c r="AS26" s="8">
        <v>96.83237</v>
      </c>
      <c r="AT26" s="8">
        <v>1.104713</v>
      </c>
      <c r="AU26" s="8">
        <v>97.02604</v>
      </c>
      <c r="AV26" s="8">
        <v>1.082618</v>
      </c>
      <c r="AW26" s="8">
        <v>97.22009</v>
      </c>
      <c r="AX26" s="8">
        <v>1.060966</v>
      </c>
      <c r="AY26" s="8">
        <v>97.41453</v>
      </c>
      <c r="AZ26" s="8">
        <v>1.13</v>
      </c>
      <c r="BA26" s="8">
        <v>97.60936</v>
      </c>
      <c r="BB26" s="8">
        <v>1.018952</v>
      </c>
      <c r="BC26" s="8">
        <v>97.80458</v>
      </c>
      <c r="BD26" s="8">
        <v>1.1</v>
      </c>
      <c r="BE26" s="8">
        <v>98.00019</v>
      </c>
      <c r="BF26" s="8">
        <v>0.978601</v>
      </c>
      <c r="BG26" s="8">
        <v>98.19619</v>
      </c>
      <c r="BH26" s="8">
        <v>1.1</v>
      </c>
      <c r="BI26" s="8">
        <v>98.39258</v>
      </c>
      <c r="BJ26" s="8"/>
      <c r="BK26" s="8"/>
      <c r="BL26" s="8"/>
      <c r="BM26" s="8"/>
      <c r="BN26" s="8"/>
      <c r="BO26" s="8"/>
    </row>
    <row r="27" ht="15.75" customHeight="1">
      <c r="A27" s="7" t="s">
        <v>57</v>
      </c>
      <c r="B27" s="8">
        <v>2.506402</v>
      </c>
      <c r="C27" s="8">
        <v>87.44563</v>
      </c>
      <c r="D27" s="8">
        <v>2.456274</v>
      </c>
      <c r="E27" s="8">
        <v>87.62052</v>
      </c>
      <c r="F27" s="8">
        <v>2.407148</v>
      </c>
      <c r="G27" s="8">
        <v>87.79576</v>
      </c>
      <c r="H27" s="8">
        <v>2.359005</v>
      </c>
      <c r="I27" s="8">
        <v>87.97135</v>
      </c>
      <c r="J27" s="8">
        <v>2.36</v>
      </c>
      <c r="K27" s="8">
        <v>87.62</v>
      </c>
      <c r="L27" s="8">
        <v>2.265589</v>
      </c>
      <c r="M27" s="8">
        <v>88.32359</v>
      </c>
      <c r="N27" s="8">
        <v>2.220277</v>
      </c>
      <c r="O27" s="8">
        <v>88.50024</v>
      </c>
      <c r="P27" s="8">
        <v>2.175872</v>
      </c>
      <c r="Q27" s="8">
        <v>88.67724</v>
      </c>
      <c r="R27" s="8">
        <v>2.132354</v>
      </c>
      <c r="S27" s="8">
        <v>88.85459</v>
      </c>
      <c r="T27" s="8">
        <v>2.089707</v>
      </c>
      <c r="U27" s="8">
        <v>89.0323</v>
      </c>
      <c r="V27" s="8">
        <v>2.11</v>
      </c>
      <c r="W27" s="8">
        <v>89.21036</v>
      </c>
      <c r="X27" s="8">
        <v>2.006955</v>
      </c>
      <c r="Y27" s="8">
        <v>88.99</v>
      </c>
      <c r="Z27" s="8">
        <v>1.966816</v>
      </c>
      <c r="AA27" s="8">
        <v>89.56756</v>
      </c>
      <c r="AB27" s="8">
        <v>1.98</v>
      </c>
      <c r="AC27" s="8">
        <v>89.7467</v>
      </c>
      <c r="AD27" s="8">
        <v>1.88893</v>
      </c>
      <c r="AE27" s="8">
        <v>89.92619</v>
      </c>
      <c r="AF27" s="8">
        <v>1.851151</v>
      </c>
      <c r="AG27" s="8">
        <v>90.10604</v>
      </c>
      <c r="AH27" s="8">
        <v>1.814128</v>
      </c>
      <c r="AI27" s="8">
        <v>90.28626</v>
      </c>
      <c r="AJ27" s="8">
        <v>1.777845</v>
      </c>
      <c r="AK27" s="8">
        <v>90.46683</v>
      </c>
      <c r="AL27" s="8">
        <v>1.8</v>
      </c>
      <c r="AM27" s="8">
        <v>90.64776</v>
      </c>
      <c r="AN27" s="8">
        <v>1.707443</v>
      </c>
      <c r="AO27" s="8">
        <v>90.82906</v>
      </c>
      <c r="AP27" s="8">
        <v>1.673294</v>
      </c>
      <c r="AQ27" s="8">
        <v>91.01072</v>
      </c>
      <c r="AR27" s="8">
        <v>1.76</v>
      </c>
      <c r="AS27" s="8">
        <v>91.19274</v>
      </c>
      <c r="AT27" s="8">
        <v>1.607031</v>
      </c>
      <c r="AU27" s="8">
        <v>91.37512</v>
      </c>
      <c r="AV27" s="8">
        <v>1.574891</v>
      </c>
      <c r="AW27" s="8">
        <v>91.11</v>
      </c>
      <c r="AX27" s="8">
        <v>1.55</v>
      </c>
      <c r="AY27" s="8">
        <v>91.43</v>
      </c>
      <c r="AZ27" s="8">
        <v>1.55</v>
      </c>
      <c r="BA27" s="8">
        <v>91.92447</v>
      </c>
      <c r="BB27" s="8">
        <v>1.482275</v>
      </c>
      <c r="BC27" s="8">
        <v>92.10832</v>
      </c>
      <c r="BD27" s="8">
        <v>1.5</v>
      </c>
      <c r="BE27" s="8">
        <v>91.84</v>
      </c>
      <c r="BF27" s="8">
        <v>1.55</v>
      </c>
      <c r="BG27" s="8">
        <v>92.47712</v>
      </c>
      <c r="BH27" s="8">
        <v>1.45</v>
      </c>
      <c r="BI27" s="8">
        <v>92.66208</v>
      </c>
      <c r="BJ27" s="8"/>
      <c r="BK27" s="8"/>
      <c r="BL27" s="8"/>
      <c r="BM27" s="8"/>
      <c r="BN27" s="8"/>
      <c r="BO27" s="8"/>
    </row>
    <row r="28" ht="15.75" customHeight="1">
      <c r="A28" s="7" t="s">
        <v>58</v>
      </c>
      <c r="B28" s="8">
        <v>2.573098</v>
      </c>
      <c r="C28" s="8">
        <v>91.80941</v>
      </c>
      <c r="D28" s="8">
        <v>2.521636</v>
      </c>
      <c r="E28" s="8">
        <v>91.99303</v>
      </c>
      <c r="F28" s="8">
        <v>2.471203</v>
      </c>
      <c r="G28" s="8">
        <v>92.17702</v>
      </c>
      <c r="H28" s="8">
        <v>2.5</v>
      </c>
      <c r="I28" s="8">
        <v>92.36137</v>
      </c>
      <c r="J28" s="8">
        <v>2.42</v>
      </c>
      <c r="K28" s="8">
        <v>92.54609</v>
      </c>
      <c r="L28" s="8">
        <v>2.325877</v>
      </c>
      <c r="M28" s="8">
        <v>92.73119</v>
      </c>
      <c r="N28" s="8">
        <v>2.279359</v>
      </c>
      <c r="O28" s="8">
        <v>92.91665</v>
      </c>
      <c r="P28" s="8">
        <v>2.233772</v>
      </c>
      <c r="Q28" s="8">
        <v>93.10248</v>
      </c>
      <c r="R28" s="8">
        <v>2.189097</v>
      </c>
      <c r="S28" s="8">
        <v>93.28869</v>
      </c>
      <c r="T28" s="8">
        <v>2.145315</v>
      </c>
      <c r="U28" s="8">
        <v>93.47526</v>
      </c>
      <c r="V28" s="8">
        <v>2.14</v>
      </c>
      <c r="W28" s="8">
        <v>93.66221</v>
      </c>
      <c r="X28" s="8">
        <v>2.12</v>
      </c>
      <c r="Y28" s="8">
        <v>93.84954</v>
      </c>
      <c r="Z28" s="8">
        <v>2.019153</v>
      </c>
      <c r="AA28" s="8">
        <v>94.03724</v>
      </c>
      <c r="AB28" s="8">
        <v>1.97877</v>
      </c>
      <c r="AC28" s="8">
        <v>94.22531</v>
      </c>
      <c r="AD28" s="8">
        <v>1.939195</v>
      </c>
      <c r="AE28" s="8">
        <v>94.41376</v>
      </c>
      <c r="AF28" s="8">
        <v>1.900411</v>
      </c>
      <c r="AG28" s="8">
        <v>94.60259</v>
      </c>
      <c r="AH28" s="8">
        <v>1.862402</v>
      </c>
      <c r="AI28" s="8">
        <v>94.7918</v>
      </c>
      <c r="AJ28" s="8">
        <v>1.825154</v>
      </c>
      <c r="AK28" s="8">
        <v>94.98138</v>
      </c>
      <c r="AL28" s="8">
        <v>1.788651</v>
      </c>
      <c r="AM28" s="8">
        <v>95.17134</v>
      </c>
      <c r="AN28" s="8">
        <v>1.752878</v>
      </c>
      <c r="AO28" s="8">
        <v>95.36168</v>
      </c>
      <c r="AP28" s="8">
        <v>1.717821</v>
      </c>
      <c r="AQ28" s="8">
        <v>95.55241</v>
      </c>
      <c r="AR28" s="8">
        <v>1.683464</v>
      </c>
      <c r="AS28" s="8">
        <v>95.74351</v>
      </c>
      <c r="AT28" s="8">
        <v>1.649795</v>
      </c>
      <c r="AU28" s="8">
        <v>95.34</v>
      </c>
      <c r="AV28" s="8">
        <v>1.616799</v>
      </c>
      <c r="AW28" s="8">
        <v>95.43</v>
      </c>
      <c r="AX28" s="8">
        <v>1.584463</v>
      </c>
      <c r="AY28" s="8">
        <v>95.33</v>
      </c>
      <c r="AZ28" s="8">
        <v>1.552774</v>
      </c>
      <c r="BA28" s="8">
        <v>95.63</v>
      </c>
      <c r="BB28" s="8">
        <v>1.521718</v>
      </c>
      <c r="BC28" s="8">
        <v>95.22</v>
      </c>
      <c r="BD28" s="8">
        <v>1.491284</v>
      </c>
      <c r="BE28" s="8">
        <v>95.12</v>
      </c>
      <c r="BF28" s="8">
        <v>1.461458</v>
      </c>
      <c r="BG28" s="8">
        <v>95.22</v>
      </c>
      <c r="BH28" s="8">
        <v>1.44</v>
      </c>
      <c r="BI28" s="8">
        <v>95.39</v>
      </c>
      <c r="BJ28" s="8"/>
      <c r="BK28" s="8"/>
      <c r="BL28" s="8"/>
      <c r="BM28" s="8"/>
      <c r="BN28" s="8"/>
      <c r="BO28" s="8"/>
    </row>
    <row r="29" ht="15.75" customHeight="1">
      <c r="A29" s="7" t="s">
        <v>59</v>
      </c>
      <c r="B29" s="8">
        <v>1.981322</v>
      </c>
      <c r="C29" s="8">
        <v>87.49173</v>
      </c>
      <c r="D29" s="8">
        <v>1.941695</v>
      </c>
      <c r="E29" s="8">
        <v>87.66671</v>
      </c>
      <c r="F29" s="8">
        <v>1.902862</v>
      </c>
      <c r="G29" s="8">
        <v>87.84204</v>
      </c>
      <c r="H29" s="8">
        <v>1.864804</v>
      </c>
      <c r="I29" s="8">
        <v>88.01773</v>
      </c>
      <c r="J29" s="8">
        <v>1.827508</v>
      </c>
      <c r="K29" s="8">
        <v>88.19376</v>
      </c>
      <c r="L29" s="8">
        <v>1.82</v>
      </c>
      <c r="M29" s="8">
        <v>88.37015</v>
      </c>
      <c r="N29" s="8">
        <v>1.755139</v>
      </c>
      <c r="O29" s="8">
        <v>88.54689</v>
      </c>
      <c r="P29" s="8">
        <v>1.720036</v>
      </c>
      <c r="Q29" s="8">
        <v>88.72399</v>
      </c>
      <c r="R29" s="8">
        <v>1.685635</v>
      </c>
      <c r="S29" s="8">
        <v>88.90143</v>
      </c>
      <c r="T29" s="8">
        <v>1.651923</v>
      </c>
      <c r="U29" s="8">
        <v>89.07924</v>
      </c>
      <c r="V29" s="8">
        <v>1.71</v>
      </c>
      <c r="W29" s="8">
        <v>89.25739</v>
      </c>
      <c r="X29" s="8">
        <v>1.586507</v>
      </c>
      <c r="Y29" s="8">
        <v>89.43591</v>
      </c>
      <c r="Z29" s="8">
        <v>1.554776</v>
      </c>
      <c r="AA29" s="8">
        <v>89.61478</v>
      </c>
      <c r="AB29" s="8">
        <v>1.523681</v>
      </c>
      <c r="AC29" s="8">
        <v>89.79401</v>
      </c>
      <c r="AD29" s="8">
        <v>1.493207</v>
      </c>
      <c r="AE29" s="8">
        <v>89.9736</v>
      </c>
      <c r="AF29" s="8">
        <v>1.463343</v>
      </c>
      <c r="AG29" s="8">
        <v>90.15355</v>
      </c>
      <c r="AH29" s="8">
        <v>1.434076</v>
      </c>
      <c r="AI29" s="8">
        <v>90.33385</v>
      </c>
      <c r="AJ29" s="8">
        <v>1.405395</v>
      </c>
      <c r="AK29" s="8">
        <v>90.51452</v>
      </c>
      <c r="AL29" s="8">
        <v>1.377287</v>
      </c>
      <c r="AM29" s="8">
        <v>90.69555</v>
      </c>
      <c r="AN29" s="8">
        <v>1.349741</v>
      </c>
      <c r="AO29" s="8">
        <v>90.87694</v>
      </c>
      <c r="AP29" s="8">
        <v>1.4</v>
      </c>
      <c r="AQ29" s="8">
        <v>91.05869</v>
      </c>
      <c r="AR29" s="8">
        <v>1.296291</v>
      </c>
      <c r="AS29" s="8">
        <v>91.24081</v>
      </c>
      <c r="AT29" s="8">
        <v>1.270366</v>
      </c>
      <c r="AU29" s="8">
        <v>91.42329</v>
      </c>
      <c r="AV29" s="8">
        <v>1.244958</v>
      </c>
      <c r="AW29" s="8">
        <v>92.71</v>
      </c>
      <c r="AX29" s="8">
        <v>1.220059</v>
      </c>
      <c r="AY29" s="8">
        <v>91.78935</v>
      </c>
      <c r="AZ29" s="8">
        <v>1.25</v>
      </c>
      <c r="BA29" s="8">
        <v>91.97293</v>
      </c>
      <c r="BB29" s="8">
        <v>1.171745</v>
      </c>
      <c r="BC29" s="8">
        <v>91.52</v>
      </c>
      <c r="BD29" s="8">
        <v>1.14831</v>
      </c>
      <c r="BE29" s="8">
        <v>92.34119</v>
      </c>
      <c r="BF29" s="8">
        <v>1.125344</v>
      </c>
      <c r="BG29" s="8">
        <v>92.52587</v>
      </c>
      <c r="BH29" s="8">
        <v>1.16</v>
      </c>
      <c r="BI29" s="8">
        <v>92.71092</v>
      </c>
      <c r="BJ29" s="8"/>
      <c r="BK29" s="8"/>
      <c r="BL29" s="8"/>
      <c r="BM29" s="8"/>
      <c r="BN29" s="8"/>
      <c r="BO29" s="8"/>
    </row>
    <row r="30" ht="15.75" customHeight="1">
      <c r="A30" s="7" t="s">
        <v>60</v>
      </c>
      <c r="B30" s="8">
        <v>2.102903</v>
      </c>
      <c r="C30" s="8">
        <v>92.19269</v>
      </c>
      <c r="D30" s="8">
        <v>2.060845</v>
      </c>
      <c r="E30" s="8">
        <v>92.37708</v>
      </c>
      <c r="F30" s="8">
        <v>2.019628</v>
      </c>
      <c r="G30" s="8">
        <v>92.56183</v>
      </c>
      <c r="H30" s="8">
        <v>2.02</v>
      </c>
      <c r="I30" s="8">
        <v>92.74696</v>
      </c>
      <c r="J30" s="8">
        <v>1.939651</v>
      </c>
      <c r="K30" s="8">
        <v>92.93245</v>
      </c>
      <c r="L30" s="8">
        <v>1.94</v>
      </c>
      <c r="M30" s="8">
        <v>93.11832</v>
      </c>
      <c r="N30" s="8">
        <v>1.86284</v>
      </c>
      <c r="O30" s="8">
        <v>93.30455</v>
      </c>
      <c r="P30" s="8">
        <v>1.825584</v>
      </c>
      <c r="Q30" s="8">
        <v>93.22</v>
      </c>
      <c r="R30" s="8">
        <v>1.789072</v>
      </c>
      <c r="S30" s="8">
        <v>93.67814</v>
      </c>
      <c r="T30" s="8">
        <v>1.75329</v>
      </c>
      <c r="U30" s="8">
        <v>93.8655</v>
      </c>
      <c r="V30" s="8">
        <v>1.77</v>
      </c>
      <c r="W30" s="8">
        <v>94.05323</v>
      </c>
      <c r="X30" s="8">
        <v>1.68386</v>
      </c>
      <c r="Y30" s="8">
        <v>94.24134</v>
      </c>
      <c r="Z30" s="8">
        <v>1.650183</v>
      </c>
      <c r="AA30" s="8">
        <v>94.42982</v>
      </c>
      <c r="AB30" s="8">
        <v>1.63</v>
      </c>
      <c r="AC30" s="8">
        <v>94.61868</v>
      </c>
      <c r="AD30" s="8">
        <v>1.584836</v>
      </c>
      <c r="AE30" s="8">
        <v>94.32</v>
      </c>
      <c r="AF30" s="8">
        <v>1.6</v>
      </c>
      <c r="AG30" s="8">
        <v>93.0</v>
      </c>
      <c r="AH30" s="8">
        <v>1.522076</v>
      </c>
      <c r="AI30" s="8">
        <v>95.18753</v>
      </c>
      <c r="AJ30" s="8">
        <v>1.491635</v>
      </c>
      <c r="AK30" s="8">
        <v>95.3779</v>
      </c>
      <c r="AL30" s="8">
        <v>1.71</v>
      </c>
      <c r="AM30" s="8">
        <v>94.92</v>
      </c>
      <c r="AN30" s="8">
        <v>1.432566</v>
      </c>
      <c r="AO30" s="8">
        <v>93.28</v>
      </c>
      <c r="AP30" s="8">
        <v>1.403915</v>
      </c>
      <c r="AQ30" s="8">
        <v>95.5</v>
      </c>
      <c r="AR30" s="8">
        <v>1.375836</v>
      </c>
      <c r="AS30" s="8">
        <v>96.14322</v>
      </c>
      <c r="AT30" s="8">
        <v>1.6</v>
      </c>
      <c r="AU30" s="8">
        <v>96.3355</v>
      </c>
      <c r="AV30" s="8">
        <v>1.52</v>
      </c>
      <c r="AW30" s="8">
        <v>96.52818</v>
      </c>
      <c r="AX30" s="8">
        <v>1.54</v>
      </c>
      <c r="AY30" s="8">
        <v>95.89</v>
      </c>
      <c r="AZ30" s="8">
        <v>1.48</v>
      </c>
      <c r="BA30" s="8">
        <v>95.93</v>
      </c>
      <c r="BB30" s="8">
        <v>1.5</v>
      </c>
      <c r="BC30" s="8">
        <v>95.91</v>
      </c>
      <c r="BD30" s="8">
        <v>1.218774</v>
      </c>
      <c r="BE30" s="8">
        <v>95.76</v>
      </c>
      <c r="BF30" s="8">
        <v>1.48</v>
      </c>
      <c r="BG30" s="8">
        <v>97.49733</v>
      </c>
      <c r="BH30" s="8">
        <v>1.48</v>
      </c>
      <c r="BI30" s="8">
        <v>95.65</v>
      </c>
      <c r="BJ30" s="8"/>
      <c r="BK30" s="8"/>
      <c r="BL30" s="8"/>
      <c r="BM30" s="8"/>
      <c r="BN30" s="8"/>
      <c r="BO30" s="8"/>
    </row>
    <row r="31" ht="15.75" customHeight="1">
      <c r="A31" s="7" t="s">
        <v>61</v>
      </c>
      <c r="B31" s="8">
        <v>1.604477</v>
      </c>
      <c r="C31" s="8">
        <v>89.58626</v>
      </c>
      <c r="D31" s="8">
        <v>1.572387</v>
      </c>
      <c r="E31" s="8">
        <v>89.76543</v>
      </c>
      <c r="F31" s="8">
        <v>1.540939</v>
      </c>
      <c r="G31" s="8">
        <v>89.94496</v>
      </c>
      <c r="H31" s="8">
        <v>1.510121</v>
      </c>
      <c r="I31" s="8">
        <v>90.12485</v>
      </c>
      <c r="J31" s="8">
        <v>1.479918</v>
      </c>
      <c r="K31" s="8">
        <v>90.3051</v>
      </c>
      <c r="L31" s="8">
        <v>1.45032</v>
      </c>
      <c r="M31" s="8">
        <v>90.48571</v>
      </c>
      <c r="N31" s="8">
        <v>1.421314</v>
      </c>
      <c r="O31" s="8">
        <v>90.66669</v>
      </c>
      <c r="P31" s="8">
        <v>1.392887</v>
      </c>
      <c r="Q31" s="8">
        <v>90.84802</v>
      </c>
      <c r="R31" s="8">
        <v>1.36503</v>
      </c>
      <c r="S31" s="8">
        <v>91.02971</v>
      </c>
      <c r="T31" s="8">
        <v>1.337729</v>
      </c>
      <c r="U31" s="8">
        <v>91.21177</v>
      </c>
      <c r="V31" s="8">
        <v>1.310974</v>
      </c>
      <c r="W31" s="8">
        <v>91.3942</v>
      </c>
      <c r="X31" s="8">
        <v>1.284755</v>
      </c>
      <c r="Y31" s="8">
        <v>91.57699</v>
      </c>
      <c r="Z31" s="8">
        <v>1.25906</v>
      </c>
      <c r="AA31" s="8">
        <v>91.76014</v>
      </c>
      <c r="AB31" s="8">
        <v>1.233879</v>
      </c>
      <c r="AC31" s="8">
        <v>91.94366</v>
      </c>
      <c r="AD31" s="8">
        <v>1.209201</v>
      </c>
      <c r="AE31" s="8">
        <v>92.12755</v>
      </c>
      <c r="AF31" s="8">
        <v>1.185017</v>
      </c>
      <c r="AG31" s="8">
        <v>92.3118</v>
      </c>
      <c r="AH31" s="8">
        <v>1.161317</v>
      </c>
      <c r="AI31" s="8">
        <v>92.49643</v>
      </c>
      <c r="AJ31" s="8">
        <v>1.21</v>
      </c>
      <c r="AK31" s="8">
        <v>92.68142</v>
      </c>
      <c r="AL31" s="8">
        <v>1.13</v>
      </c>
      <c r="AM31" s="8">
        <v>92.86678</v>
      </c>
      <c r="AN31" s="8">
        <v>1.19</v>
      </c>
      <c r="AO31" s="8">
        <v>93.05252</v>
      </c>
      <c r="AP31" s="8">
        <v>1.17</v>
      </c>
      <c r="AQ31" s="8">
        <v>93.23862</v>
      </c>
      <c r="AR31" s="8">
        <v>1.1</v>
      </c>
      <c r="AS31" s="8">
        <v>93.4251</v>
      </c>
      <c r="AT31" s="8">
        <v>1.15</v>
      </c>
      <c r="AU31" s="8">
        <v>93.61195</v>
      </c>
      <c r="AV31" s="8">
        <v>1.1</v>
      </c>
      <c r="AW31" s="8">
        <v>93.79917</v>
      </c>
      <c r="AX31" s="8">
        <v>0.988005</v>
      </c>
      <c r="AY31" s="8">
        <v>93.98677</v>
      </c>
      <c r="AZ31" s="8">
        <v>1.1</v>
      </c>
      <c r="BA31" s="8">
        <v>94.17474</v>
      </c>
      <c r="BB31" s="8">
        <v>1.2</v>
      </c>
      <c r="BC31" s="8">
        <v>94.36309</v>
      </c>
      <c r="BD31" s="8">
        <v>0.97</v>
      </c>
      <c r="BE31" s="8">
        <v>94.55182</v>
      </c>
      <c r="BF31" s="8">
        <v>1.1</v>
      </c>
      <c r="BG31" s="8">
        <v>94.74092</v>
      </c>
      <c r="BH31" s="8">
        <v>1.1</v>
      </c>
      <c r="BI31" s="8">
        <v>94.9304</v>
      </c>
      <c r="BJ31" s="8"/>
      <c r="BK31" s="8"/>
      <c r="BL31" s="8"/>
      <c r="BM31" s="8"/>
      <c r="BN31" s="8"/>
      <c r="BO31" s="8"/>
    </row>
    <row r="32" ht="15.75" customHeight="1">
      <c r="A32" s="7" t="s">
        <v>62</v>
      </c>
      <c r="B32" s="8">
        <v>2.361782</v>
      </c>
      <c r="C32" s="8">
        <v>92.1792</v>
      </c>
      <c r="D32" s="8">
        <v>2.314547</v>
      </c>
      <c r="E32" s="8">
        <v>92.36356</v>
      </c>
      <c r="F32" s="8">
        <v>2.268256</v>
      </c>
      <c r="G32" s="8">
        <v>92.54829</v>
      </c>
      <c r="H32" s="8">
        <v>2.222891</v>
      </c>
      <c r="I32" s="8">
        <v>91.98</v>
      </c>
      <c r="J32" s="8">
        <v>2.178433</v>
      </c>
      <c r="K32" s="8">
        <v>92.91885</v>
      </c>
      <c r="L32" s="8">
        <v>2.19</v>
      </c>
      <c r="M32" s="8">
        <v>93.10469</v>
      </c>
      <c r="N32" s="8">
        <v>2.092167</v>
      </c>
      <c r="O32" s="8">
        <v>93.2909</v>
      </c>
      <c r="P32" s="8">
        <v>2.050323</v>
      </c>
      <c r="Q32" s="8">
        <v>93.47748</v>
      </c>
      <c r="R32" s="8">
        <v>2.009317</v>
      </c>
      <c r="S32" s="8">
        <v>93.66444</v>
      </c>
      <c r="T32" s="8">
        <v>1.969131</v>
      </c>
      <c r="U32" s="8">
        <v>93.85176</v>
      </c>
      <c r="V32" s="8">
        <v>2.1</v>
      </c>
      <c r="W32" s="8">
        <v>94.03947</v>
      </c>
      <c r="X32" s="8">
        <v>1.891153</v>
      </c>
      <c r="Y32" s="8">
        <v>94.22755</v>
      </c>
      <c r="Z32" s="8">
        <v>1.85333</v>
      </c>
      <c r="AA32" s="8">
        <v>94.416</v>
      </c>
      <c r="AB32" s="8">
        <v>1.816263</v>
      </c>
      <c r="AC32" s="8">
        <v>94.60483</v>
      </c>
      <c r="AD32" s="8">
        <v>1.779938</v>
      </c>
      <c r="AE32" s="8">
        <v>94.79404</v>
      </c>
      <c r="AF32" s="8">
        <v>1.744339</v>
      </c>
      <c r="AG32" s="8">
        <v>93.27</v>
      </c>
      <c r="AH32" s="8">
        <v>1.709453</v>
      </c>
      <c r="AI32" s="8">
        <v>93.35</v>
      </c>
      <c r="AJ32" s="8">
        <v>1.675264</v>
      </c>
      <c r="AK32" s="8">
        <v>95.36395</v>
      </c>
      <c r="AL32" s="8">
        <v>1.641758</v>
      </c>
      <c r="AM32" s="8">
        <v>95.55467</v>
      </c>
      <c r="AN32" s="8">
        <v>1.608923</v>
      </c>
      <c r="AO32" s="8">
        <v>95.74578</v>
      </c>
      <c r="AP32" s="8">
        <v>1.576745</v>
      </c>
      <c r="AQ32" s="8">
        <v>95.46</v>
      </c>
      <c r="AR32" s="8">
        <v>1.54521</v>
      </c>
      <c r="AS32" s="8">
        <v>95.78</v>
      </c>
      <c r="AT32" s="8">
        <v>1.514306</v>
      </c>
      <c r="AU32" s="8">
        <v>94.99</v>
      </c>
      <c r="AV32" s="8">
        <v>1.51</v>
      </c>
      <c r="AW32" s="8">
        <v>96.51405</v>
      </c>
      <c r="AX32" s="8">
        <v>1.454339</v>
      </c>
      <c r="AY32" s="8">
        <v>95.15</v>
      </c>
      <c r="AZ32" s="8">
        <v>1.425252</v>
      </c>
      <c r="BA32" s="8">
        <v>96.90049</v>
      </c>
      <c r="BB32" s="8">
        <v>1.396747</v>
      </c>
      <c r="BC32" s="8">
        <v>95.73</v>
      </c>
      <c r="BD32" s="8">
        <v>1.41</v>
      </c>
      <c r="BE32" s="8">
        <v>96.29</v>
      </c>
      <c r="BF32" s="8">
        <v>1.341436</v>
      </c>
      <c r="BG32" s="8">
        <v>96.01</v>
      </c>
      <c r="BH32" s="8">
        <v>1.32</v>
      </c>
      <c r="BI32" s="8">
        <v>95.87</v>
      </c>
      <c r="BJ32" s="8"/>
      <c r="BK32" s="8"/>
      <c r="BL32" s="8"/>
      <c r="BM32" s="8"/>
      <c r="BN32" s="8"/>
      <c r="BO32" s="8"/>
    </row>
    <row r="33" ht="15.75" customHeight="1">
      <c r="A33" s="7" t="s">
        <v>63</v>
      </c>
      <c r="B33" s="8">
        <v>2.568051</v>
      </c>
      <c r="C33" s="8">
        <v>92.79758</v>
      </c>
      <c r="D33" s="8">
        <v>2.51669</v>
      </c>
      <c r="E33" s="8">
        <v>92.98318</v>
      </c>
      <c r="F33" s="8">
        <v>2.466356</v>
      </c>
      <c r="G33" s="8">
        <v>93.16914</v>
      </c>
      <c r="H33" s="8">
        <v>2.417029</v>
      </c>
      <c r="I33" s="8">
        <v>93.35548</v>
      </c>
      <c r="J33" s="8">
        <v>2.368688</v>
      </c>
      <c r="K33" s="8">
        <v>93.54219</v>
      </c>
      <c r="L33" s="8">
        <v>2.321315</v>
      </c>
      <c r="M33" s="8">
        <v>93.72928</v>
      </c>
      <c r="N33" s="8">
        <v>2.274888</v>
      </c>
      <c r="O33" s="8">
        <v>93.91674</v>
      </c>
      <c r="P33" s="8">
        <v>2.229391</v>
      </c>
      <c r="Q33" s="8">
        <v>94.10457</v>
      </c>
      <c r="R33" s="8">
        <v>2.184803</v>
      </c>
      <c r="S33" s="8">
        <v>94.29278</v>
      </c>
      <c r="T33" s="8">
        <v>2.141107</v>
      </c>
      <c r="U33" s="8">
        <v>94.48137</v>
      </c>
      <c r="V33" s="8">
        <v>2.098285</v>
      </c>
      <c r="W33" s="8">
        <v>94.67033</v>
      </c>
      <c r="X33" s="8">
        <v>2.056319</v>
      </c>
      <c r="Y33" s="8">
        <v>94.85967</v>
      </c>
      <c r="Z33" s="8">
        <v>2.015192</v>
      </c>
      <c r="AA33" s="8">
        <v>95.04939</v>
      </c>
      <c r="AB33" s="8">
        <v>1.974889</v>
      </c>
      <c r="AC33" s="8">
        <v>95.23949</v>
      </c>
      <c r="AD33" s="8">
        <v>1.935391</v>
      </c>
      <c r="AE33" s="8">
        <v>95.42997</v>
      </c>
      <c r="AF33" s="8">
        <v>1.896683</v>
      </c>
      <c r="AG33" s="8">
        <v>95.62083</v>
      </c>
      <c r="AH33" s="8">
        <v>1.858749</v>
      </c>
      <c r="AI33" s="8">
        <v>95.81207</v>
      </c>
      <c r="AJ33" s="8">
        <v>1.821574</v>
      </c>
      <c r="AK33" s="8">
        <v>96.00369</v>
      </c>
      <c r="AL33" s="8">
        <v>1.785143</v>
      </c>
      <c r="AM33" s="8">
        <v>96.1957</v>
      </c>
      <c r="AN33" s="8">
        <v>1.74944</v>
      </c>
      <c r="AO33" s="8">
        <v>96.38809</v>
      </c>
      <c r="AP33" s="8">
        <v>1.714451</v>
      </c>
      <c r="AQ33" s="8">
        <v>96.58087</v>
      </c>
      <c r="AR33" s="8">
        <v>1.680162</v>
      </c>
      <c r="AS33" s="8">
        <v>96.77403</v>
      </c>
      <c r="AT33" s="8">
        <v>1.646559</v>
      </c>
      <c r="AU33" s="8">
        <v>96.96758</v>
      </c>
      <c r="AV33" s="8">
        <v>1.613628</v>
      </c>
      <c r="AW33" s="8">
        <v>97.16151</v>
      </c>
      <c r="AX33" s="8">
        <v>1.71</v>
      </c>
      <c r="AY33" s="8">
        <v>97.35583</v>
      </c>
      <c r="AZ33" s="8">
        <v>1.549728</v>
      </c>
      <c r="BA33" s="8">
        <v>97.55055</v>
      </c>
      <c r="BB33" s="8">
        <v>1.518734</v>
      </c>
      <c r="BC33" s="8">
        <v>97.74565</v>
      </c>
      <c r="BD33" s="8">
        <v>1.488359</v>
      </c>
      <c r="BE33" s="8">
        <v>97.94114</v>
      </c>
      <c r="BF33" s="8">
        <v>1.458592</v>
      </c>
      <c r="BG33" s="8">
        <v>98.13702</v>
      </c>
      <c r="BH33" s="8">
        <v>1.44</v>
      </c>
      <c r="BI33" s="8">
        <v>98.33329</v>
      </c>
      <c r="BJ33" s="8"/>
      <c r="BK33" s="8"/>
      <c r="BL33" s="8"/>
      <c r="BM33" s="8"/>
      <c r="BN33" s="8"/>
      <c r="BO33" s="8"/>
    </row>
    <row r="34" ht="15.75" customHeight="1">
      <c r="A34" s="7" t="s">
        <v>64</v>
      </c>
      <c r="B34" s="8">
        <v>2.717019</v>
      </c>
      <c r="C34" s="8">
        <v>88.82138</v>
      </c>
      <c r="D34" s="8">
        <v>2.662679</v>
      </c>
      <c r="E34" s="8">
        <v>88.99903</v>
      </c>
      <c r="F34" s="8">
        <v>2.609425</v>
      </c>
      <c r="G34" s="8">
        <v>89.17703</v>
      </c>
      <c r="H34" s="8">
        <v>2.8</v>
      </c>
      <c r="I34" s="8">
        <v>89.35538</v>
      </c>
      <c r="J34" s="8">
        <v>2.506092</v>
      </c>
      <c r="K34" s="8">
        <v>88.87</v>
      </c>
      <c r="L34" s="8">
        <v>2.45597</v>
      </c>
      <c r="M34" s="8">
        <v>89.71316</v>
      </c>
      <c r="N34" s="8">
        <v>2.406851</v>
      </c>
      <c r="O34" s="8">
        <v>89.89258</v>
      </c>
      <c r="P34" s="8">
        <v>2.358714</v>
      </c>
      <c r="Q34" s="8">
        <v>90.07237</v>
      </c>
      <c r="R34" s="8">
        <v>2.311539</v>
      </c>
      <c r="S34" s="8">
        <v>90.25251</v>
      </c>
      <c r="T34" s="8">
        <v>2.265308</v>
      </c>
      <c r="U34" s="8">
        <v>90.43302</v>
      </c>
      <c r="V34" s="8">
        <v>2.220002</v>
      </c>
      <c r="W34" s="8">
        <v>90.61389</v>
      </c>
      <c r="X34" s="8">
        <v>2.175602</v>
      </c>
      <c r="Y34" s="8">
        <v>90.79511</v>
      </c>
      <c r="Z34" s="8">
        <v>2.4</v>
      </c>
      <c r="AA34" s="8">
        <v>90.9767</v>
      </c>
      <c r="AB34" s="8">
        <v>2.089448</v>
      </c>
      <c r="AC34" s="8">
        <v>91.15866</v>
      </c>
      <c r="AD34" s="8">
        <v>2.047659</v>
      </c>
      <c r="AE34" s="8">
        <v>91.34097</v>
      </c>
      <c r="AF34" s="8">
        <v>2.006706</v>
      </c>
      <c r="AG34" s="8">
        <v>91.52366</v>
      </c>
      <c r="AH34" s="8">
        <v>2.2</v>
      </c>
      <c r="AI34" s="8">
        <v>91.7067</v>
      </c>
      <c r="AJ34" s="8">
        <v>1.927241</v>
      </c>
      <c r="AK34" s="8">
        <v>91.89012</v>
      </c>
      <c r="AL34" s="8">
        <v>1.888696</v>
      </c>
      <c r="AM34" s="8">
        <v>92.0739</v>
      </c>
      <c r="AN34" s="8">
        <v>1.850922</v>
      </c>
      <c r="AO34" s="8">
        <v>92.25805</v>
      </c>
      <c r="AP34" s="8">
        <v>1.813903</v>
      </c>
      <c r="AQ34" s="8">
        <v>92.44256</v>
      </c>
      <c r="AR34" s="8">
        <v>2.0</v>
      </c>
      <c r="AS34" s="8">
        <v>92.62745</v>
      </c>
      <c r="AT34" s="8">
        <v>1.742073</v>
      </c>
      <c r="AU34" s="8">
        <v>91.75</v>
      </c>
      <c r="AV34" s="8">
        <v>1.707231</v>
      </c>
      <c r="AW34" s="8">
        <v>91.76</v>
      </c>
      <c r="AX34" s="8">
        <v>1.673087</v>
      </c>
      <c r="AY34" s="8">
        <v>93.18432</v>
      </c>
      <c r="AZ34" s="8">
        <v>1.639625</v>
      </c>
      <c r="BA34" s="8">
        <v>93.37069</v>
      </c>
      <c r="BB34" s="8">
        <v>1.606833</v>
      </c>
      <c r="BC34" s="8">
        <v>92.36</v>
      </c>
      <c r="BD34" s="8">
        <v>1.87</v>
      </c>
      <c r="BE34" s="8">
        <v>93.74455</v>
      </c>
      <c r="BF34" s="8">
        <v>1.543202</v>
      </c>
      <c r="BG34" s="8">
        <v>93.2</v>
      </c>
      <c r="BH34" s="8">
        <v>1.75</v>
      </c>
      <c r="BI34" s="8">
        <v>94.1199</v>
      </c>
      <c r="BJ34" s="8"/>
      <c r="BK34" s="8"/>
      <c r="BL34" s="8"/>
      <c r="BM34" s="8"/>
      <c r="BN34" s="8"/>
      <c r="BO34" s="8"/>
    </row>
    <row r="35" ht="15.75" customHeight="1">
      <c r="A35" s="7" t="s">
        <v>65</v>
      </c>
      <c r="B35" s="8">
        <v>2.328367</v>
      </c>
      <c r="C35" s="8">
        <v>90.79476</v>
      </c>
      <c r="D35" s="8">
        <v>2.2818</v>
      </c>
      <c r="E35" s="8">
        <v>90.97635</v>
      </c>
      <c r="F35" s="8">
        <v>2.236164</v>
      </c>
      <c r="G35" s="8">
        <v>91.1583</v>
      </c>
      <c r="H35" s="8">
        <v>2.22</v>
      </c>
      <c r="I35" s="8">
        <v>92.12</v>
      </c>
      <c r="J35" s="8">
        <v>2.147612</v>
      </c>
      <c r="K35" s="8">
        <v>90.12</v>
      </c>
      <c r="L35" s="8">
        <v>2.14</v>
      </c>
      <c r="M35" s="8">
        <v>91.70635</v>
      </c>
      <c r="N35" s="8">
        <v>2.062567</v>
      </c>
      <c r="O35" s="8">
        <v>91.88976</v>
      </c>
      <c r="P35" s="8">
        <v>2.021315</v>
      </c>
      <c r="Q35" s="8">
        <v>92.07354</v>
      </c>
      <c r="R35" s="8">
        <v>1.980889</v>
      </c>
      <c r="S35" s="8">
        <v>92.25769</v>
      </c>
      <c r="T35" s="8">
        <v>1.941271</v>
      </c>
      <c r="U35" s="8">
        <v>92.4422</v>
      </c>
      <c r="V35" s="8">
        <v>1.902446</v>
      </c>
      <c r="W35" s="8">
        <v>90.14</v>
      </c>
      <c r="X35" s="8">
        <v>1.864397</v>
      </c>
      <c r="Y35" s="8">
        <v>92.81234</v>
      </c>
      <c r="Z35" s="8">
        <v>1.827109</v>
      </c>
      <c r="AA35" s="8">
        <v>92.99797</v>
      </c>
      <c r="AB35" s="8">
        <v>1.790567</v>
      </c>
      <c r="AC35" s="8">
        <v>93.18396</v>
      </c>
      <c r="AD35" s="8">
        <v>1.754755</v>
      </c>
      <c r="AE35" s="8">
        <v>92.78</v>
      </c>
      <c r="AF35" s="8">
        <v>1.71966</v>
      </c>
      <c r="AG35" s="8">
        <v>93.55707</v>
      </c>
      <c r="AH35" s="8">
        <v>1.685267</v>
      </c>
      <c r="AI35" s="8">
        <v>93.74419</v>
      </c>
      <c r="AJ35" s="8">
        <v>1.651562</v>
      </c>
      <c r="AK35" s="8">
        <v>93.93167</v>
      </c>
      <c r="AL35" s="8">
        <v>1.64</v>
      </c>
      <c r="AM35" s="8">
        <v>93.26</v>
      </c>
      <c r="AN35" s="8">
        <v>1.58616</v>
      </c>
      <c r="AO35" s="8">
        <v>94.30778</v>
      </c>
      <c r="AP35" s="8">
        <v>1.554437</v>
      </c>
      <c r="AQ35" s="8">
        <v>93.76</v>
      </c>
      <c r="AR35" s="8">
        <v>1.523348</v>
      </c>
      <c r="AS35" s="8">
        <v>93.71</v>
      </c>
      <c r="AT35" s="8">
        <v>1.492881</v>
      </c>
      <c r="AU35" s="8">
        <v>93.19</v>
      </c>
      <c r="AV35" s="8">
        <v>1.463023</v>
      </c>
      <c r="AW35" s="8">
        <v>95.06451</v>
      </c>
      <c r="AX35" s="8">
        <v>1.433763</v>
      </c>
      <c r="AY35" s="8">
        <v>95.25463</v>
      </c>
      <c r="AZ35" s="8">
        <v>1.44</v>
      </c>
      <c r="BA35" s="8">
        <v>93.21</v>
      </c>
      <c r="BB35" s="8">
        <v>1.376986</v>
      </c>
      <c r="BC35" s="8">
        <v>93.22</v>
      </c>
      <c r="BD35" s="8">
        <v>1.41</v>
      </c>
      <c r="BE35" s="8">
        <v>92.98</v>
      </c>
      <c r="BF35" s="8">
        <v>1.322457</v>
      </c>
      <c r="BG35" s="8">
        <v>93.17</v>
      </c>
      <c r="BH35" s="8">
        <v>1.41</v>
      </c>
      <c r="BI35" s="8">
        <v>94.32</v>
      </c>
      <c r="BJ35" s="8"/>
      <c r="BK35" s="8"/>
      <c r="BL35" s="8"/>
      <c r="BM35" s="8"/>
      <c r="BN35" s="8"/>
      <c r="BO35" s="8"/>
    </row>
    <row r="36" ht="15.75" customHeight="1">
      <c r="A36" s="7" t="s">
        <v>66</v>
      </c>
      <c r="B36" s="8">
        <v>2.796655</v>
      </c>
      <c r="C36" s="8">
        <v>87.63586</v>
      </c>
      <c r="D36" s="8">
        <v>2.740722</v>
      </c>
      <c r="E36" s="8">
        <v>87.81114</v>
      </c>
      <c r="F36" s="8">
        <v>2.685908</v>
      </c>
      <c r="G36" s="8">
        <v>87.98676</v>
      </c>
      <c r="H36" s="8">
        <v>2.632189</v>
      </c>
      <c r="I36" s="8">
        <v>88.16273</v>
      </c>
      <c r="J36" s="8">
        <v>2.7</v>
      </c>
      <c r="K36" s="8">
        <v>88.33906</v>
      </c>
      <c r="L36" s="8">
        <v>2.527955</v>
      </c>
      <c r="M36" s="8">
        <v>88.51573</v>
      </c>
      <c r="N36" s="8">
        <v>2.477396</v>
      </c>
      <c r="O36" s="8">
        <v>88.69277</v>
      </c>
      <c r="P36" s="8">
        <v>2.427848</v>
      </c>
      <c r="Q36" s="8">
        <v>88.87015</v>
      </c>
      <c r="R36" s="8">
        <v>2.379291</v>
      </c>
      <c r="S36" s="8">
        <v>89.04789</v>
      </c>
      <c r="T36" s="8">
        <v>2.331705</v>
      </c>
      <c r="U36" s="8">
        <v>89.22599</v>
      </c>
      <c r="V36" s="8">
        <v>2.285071</v>
      </c>
      <c r="W36" s="8">
        <v>89.40444</v>
      </c>
      <c r="X36" s="8">
        <v>2.239369</v>
      </c>
      <c r="Y36" s="8">
        <v>89.58325</v>
      </c>
      <c r="Z36" s="8">
        <v>2.194582</v>
      </c>
      <c r="AA36" s="8">
        <v>89.76242</v>
      </c>
      <c r="AB36" s="8">
        <v>2.15069</v>
      </c>
      <c r="AC36" s="8">
        <v>89.94194</v>
      </c>
      <c r="AD36" s="8">
        <v>2.107677</v>
      </c>
      <c r="AE36" s="8">
        <v>90.12182</v>
      </c>
      <c r="AF36" s="8">
        <v>2.065523</v>
      </c>
      <c r="AG36" s="8">
        <v>90.30207</v>
      </c>
      <c r="AH36" s="8">
        <v>2.024213</v>
      </c>
      <c r="AI36" s="8">
        <v>90.48267</v>
      </c>
      <c r="AJ36" s="8">
        <v>1.983728</v>
      </c>
      <c r="AK36" s="8">
        <v>90.66364</v>
      </c>
      <c r="AL36" s="8">
        <v>1.944054</v>
      </c>
      <c r="AM36" s="8">
        <v>90.84496</v>
      </c>
      <c r="AN36" s="8">
        <v>1.905173</v>
      </c>
      <c r="AO36" s="8">
        <v>91.02665</v>
      </c>
      <c r="AP36" s="8">
        <v>2.1</v>
      </c>
      <c r="AQ36" s="8">
        <v>90.76</v>
      </c>
      <c r="AR36" s="8">
        <v>1.829728</v>
      </c>
      <c r="AS36" s="8">
        <v>91.39113</v>
      </c>
      <c r="AT36" s="8">
        <v>2.05</v>
      </c>
      <c r="AU36" s="8">
        <v>91.57391</v>
      </c>
      <c r="AV36" s="8">
        <v>1.757271</v>
      </c>
      <c r="AW36" s="8">
        <v>91.32</v>
      </c>
      <c r="AX36" s="8">
        <v>1.722125</v>
      </c>
      <c r="AY36" s="8">
        <v>91.94057</v>
      </c>
      <c r="AZ36" s="8">
        <v>1.96</v>
      </c>
      <c r="BA36" s="8">
        <v>92.12445</v>
      </c>
      <c r="BB36" s="8">
        <v>1.9</v>
      </c>
      <c r="BC36" s="8">
        <v>92.3087</v>
      </c>
      <c r="BD36" s="8">
        <v>1.88</v>
      </c>
      <c r="BE36" s="8">
        <v>92.49332</v>
      </c>
      <c r="BF36" s="8">
        <v>1.85</v>
      </c>
      <c r="BG36" s="8">
        <v>92.6783</v>
      </c>
      <c r="BH36" s="8">
        <v>1.8</v>
      </c>
      <c r="BI36" s="8">
        <v>92.67</v>
      </c>
      <c r="BJ36" s="8"/>
      <c r="BK36" s="8"/>
      <c r="BL36" s="8"/>
      <c r="BM36" s="8"/>
      <c r="BN36" s="8"/>
      <c r="BO36" s="8"/>
    </row>
    <row r="37" ht="15.75" customHeight="1">
      <c r="A37" s="7" t="s">
        <v>67</v>
      </c>
      <c r="B37" s="8">
        <v>3.15392</v>
      </c>
      <c r="C37" s="8">
        <v>91.26016</v>
      </c>
      <c r="D37" s="8">
        <v>3.090842</v>
      </c>
      <c r="E37" s="8">
        <v>91.44268</v>
      </c>
      <c r="F37" s="8">
        <v>3.029025</v>
      </c>
      <c r="G37" s="8">
        <v>91.62557</v>
      </c>
      <c r="H37" s="8">
        <v>2.968444</v>
      </c>
      <c r="I37" s="8">
        <v>91.80882</v>
      </c>
      <c r="J37" s="8">
        <v>2.909075</v>
      </c>
      <c r="K37" s="8">
        <v>91.99244</v>
      </c>
      <c r="L37" s="8">
        <v>2.850894</v>
      </c>
      <c r="M37" s="8">
        <v>92.17642</v>
      </c>
      <c r="N37" s="8">
        <v>2.793876</v>
      </c>
      <c r="O37" s="8">
        <v>92.36077</v>
      </c>
      <c r="P37" s="8">
        <v>2.737998</v>
      </c>
      <c r="Q37" s="8">
        <v>92.5455</v>
      </c>
      <c r="R37" s="8">
        <v>2.683238</v>
      </c>
      <c r="S37" s="8">
        <v>92.73059</v>
      </c>
      <c r="T37" s="8">
        <v>2.629574</v>
      </c>
      <c r="U37" s="8">
        <v>92.91605</v>
      </c>
      <c r="V37" s="8">
        <v>2.576982</v>
      </c>
      <c r="W37" s="8">
        <v>93.10188</v>
      </c>
      <c r="X37" s="8">
        <v>2.525443</v>
      </c>
      <c r="Y37" s="8">
        <v>93.28808</v>
      </c>
      <c r="Z37" s="8">
        <v>2.474934</v>
      </c>
      <c r="AA37" s="8">
        <v>93.47466</v>
      </c>
      <c r="AB37" s="8">
        <v>2.425435</v>
      </c>
      <c r="AC37" s="8">
        <v>93.66161</v>
      </c>
      <c r="AD37" s="8">
        <v>2.376926</v>
      </c>
      <c r="AE37" s="8">
        <v>93.84893</v>
      </c>
      <c r="AF37" s="8">
        <v>2.329388</v>
      </c>
      <c r="AG37" s="8">
        <v>94.03663</v>
      </c>
      <c r="AH37" s="8">
        <v>2.2828</v>
      </c>
      <c r="AI37" s="8">
        <v>93.23</v>
      </c>
      <c r="AJ37" s="8">
        <v>2.237144</v>
      </c>
      <c r="AK37" s="8">
        <v>94.41315</v>
      </c>
      <c r="AL37" s="8">
        <v>2.192401</v>
      </c>
      <c r="AM37" s="8">
        <v>94.12</v>
      </c>
      <c r="AN37" s="8">
        <v>2.148553</v>
      </c>
      <c r="AO37" s="8">
        <v>94.79118</v>
      </c>
      <c r="AP37" s="8">
        <v>2.105582</v>
      </c>
      <c r="AQ37" s="8">
        <v>94.78</v>
      </c>
      <c r="AR37" s="8">
        <v>2.06347</v>
      </c>
      <c r="AS37" s="8">
        <v>95.17073</v>
      </c>
      <c r="AT37" s="8">
        <v>2.022201</v>
      </c>
      <c r="AU37" s="8">
        <v>95.36107</v>
      </c>
      <c r="AV37" s="8">
        <v>1.981757</v>
      </c>
      <c r="AW37" s="8">
        <v>95.55179</v>
      </c>
      <c r="AX37" s="8">
        <v>1.942122</v>
      </c>
      <c r="AY37" s="8">
        <v>94.97</v>
      </c>
      <c r="AZ37" s="8">
        <v>1.903279</v>
      </c>
      <c r="BA37" s="8">
        <v>95.93438</v>
      </c>
      <c r="BB37" s="8">
        <v>1.865214</v>
      </c>
      <c r="BC37" s="8">
        <v>95.81</v>
      </c>
      <c r="BD37" s="8">
        <v>1.82791</v>
      </c>
      <c r="BE37" s="8">
        <v>96.3185</v>
      </c>
      <c r="BF37" s="8">
        <v>1.791351</v>
      </c>
      <c r="BG37" s="8">
        <v>94.34</v>
      </c>
      <c r="BH37" s="8">
        <v>1.77</v>
      </c>
      <c r="BI37" s="8">
        <v>95.41</v>
      </c>
      <c r="BJ37" s="8"/>
      <c r="BK37" s="8"/>
      <c r="BL37" s="8"/>
      <c r="BM37" s="8"/>
      <c r="BN37" s="8"/>
      <c r="BO37" s="8"/>
    </row>
    <row r="38" ht="15.75" customHeight="1">
      <c r="A38" s="9"/>
      <c r="C38" s="10"/>
      <c r="AU38" s="10"/>
      <c r="BN38" s="8"/>
    </row>
    <row r="39" ht="15.75" customHeight="1">
      <c r="A39" s="11" t="s">
        <v>68</v>
      </c>
      <c r="B39" s="12">
        <f t="shared" ref="B39:BI39" si="1">AVERAGE(B3:B37)</f>
        <v>2.150686629</v>
      </c>
      <c r="C39" s="12">
        <f t="shared" si="1"/>
        <v>91.38572914</v>
      </c>
      <c r="D39" s="12">
        <f t="shared" si="1"/>
        <v>2.113261657</v>
      </c>
      <c r="E39" s="12">
        <f t="shared" si="1"/>
        <v>91.56850143</v>
      </c>
      <c r="F39" s="12">
        <f t="shared" si="1"/>
        <v>2.065893514</v>
      </c>
      <c r="G39" s="12">
        <f t="shared" si="1"/>
        <v>91.751638</v>
      </c>
      <c r="H39" s="12">
        <f t="shared" si="1"/>
        <v>2.0414078</v>
      </c>
      <c r="I39" s="12">
        <f t="shared" si="1"/>
        <v>91.93588486</v>
      </c>
      <c r="J39" s="12">
        <f t="shared" si="1"/>
        <v>2.008255571</v>
      </c>
      <c r="K39" s="12">
        <f t="shared" si="1"/>
        <v>91.92006571</v>
      </c>
      <c r="L39" s="12">
        <f t="shared" si="1"/>
        <v>1.953595143</v>
      </c>
      <c r="M39" s="12">
        <f t="shared" si="1"/>
        <v>92.30325</v>
      </c>
      <c r="N39" s="12">
        <f t="shared" si="1"/>
        <v>1.917507943</v>
      </c>
      <c r="O39" s="12">
        <f t="shared" si="1"/>
        <v>92.46440429</v>
      </c>
      <c r="P39" s="12">
        <f t="shared" si="1"/>
        <v>1.874060314</v>
      </c>
      <c r="Q39" s="12">
        <f t="shared" si="1"/>
        <v>92.66116743</v>
      </c>
      <c r="R39" s="12">
        <f t="shared" si="1"/>
        <v>1.828700657</v>
      </c>
      <c r="S39" s="12">
        <f t="shared" si="1"/>
        <v>92.77543571</v>
      </c>
      <c r="T39" s="12">
        <f t="shared" si="1"/>
        <v>1.799930114</v>
      </c>
      <c r="U39" s="12">
        <f t="shared" si="1"/>
        <v>92.95764314</v>
      </c>
      <c r="V39" s="12">
        <f t="shared" si="1"/>
        <v>1.781573771</v>
      </c>
      <c r="W39" s="12">
        <f t="shared" si="1"/>
        <v>93.08754543</v>
      </c>
      <c r="X39" s="12">
        <f t="shared" si="1"/>
        <v>1.731228743</v>
      </c>
      <c r="Y39" s="12">
        <f t="shared" si="1"/>
        <v>93.33374314</v>
      </c>
      <c r="Z39" s="12">
        <f t="shared" si="1"/>
        <v>1.702498314</v>
      </c>
      <c r="AA39" s="12">
        <f t="shared" si="1"/>
        <v>93.414434</v>
      </c>
      <c r="AB39" s="12">
        <f t="shared" si="1"/>
        <v>1.664659143</v>
      </c>
      <c r="AC39" s="12">
        <f t="shared" si="1"/>
        <v>93.72223771</v>
      </c>
      <c r="AD39" s="12">
        <f t="shared" si="1"/>
        <v>1.6370448</v>
      </c>
      <c r="AE39" s="12">
        <f t="shared" si="1"/>
        <v>93.69699743</v>
      </c>
      <c r="AF39" s="12">
        <f t="shared" si="1"/>
        <v>1.607127657</v>
      </c>
      <c r="AG39" s="12">
        <f t="shared" si="1"/>
        <v>93.716998</v>
      </c>
      <c r="AH39" s="12">
        <f t="shared" si="1"/>
        <v>1.589229229</v>
      </c>
      <c r="AI39" s="12">
        <f t="shared" si="1"/>
        <v>93.93728743</v>
      </c>
      <c r="AJ39" s="12">
        <f t="shared" si="1"/>
        <v>1.534728257</v>
      </c>
      <c r="AK39" s="12">
        <f t="shared" si="1"/>
        <v>94.30604171</v>
      </c>
      <c r="AL39" s="12">
        <f t="shared" si="1"/>
        <v>1.530450286</v>
      </c>
      <c r="AM39" s="12">
        <f t="shared" si="1"/>
        <v>94.16755</v>
      </c>
      <c r="AN39" s="12">
        <f t="shared" si="1"/>
        <v>1.507433114</v>
      </c>
      <c r="AO39" s="12">
        <f t="shared" si="1"/>
        <v>94.14290714</v>
      </c>
      <c r="AP39" s="12">
        <f t="shared" si="1"/>
        <v>1.502324286</v>
      </c>
      <c r="AQ39" s="12">
        <f t="shared" si="1"/>
        <v>94.17595</v>
      </c>
      <c r="AR39" s="12">
        <f t="shared" si="1"/>
        <v>1.469032629</v>
      </c>
      <c r="AS39" s="12">
        <f t="shared" si="1"/>
        <v>94.36758486</v>
      </c>
      <c r="AT39" s="12">
        <f t="shared" si="1"/>
        <v>1.413436829</v>
      </c>
      <c r="AU39" s="12">
        <f t="shared" si="1"/>
        <v>94.70520971</v>
      </c>
      <c r="AV39" s="12">
        <f t="shared" si="1"/>
        <v>1.399650571</v>
      </c>
      <c r="AW39" s="12">
        <f t="shared" si="1"/>
        <v>94.91965371</v>
      </c>
      <c r="AX39" s="12">
        <f t="shared" si="1"/>
        <v>1.384953171</v>
      </c>
      <c r="AY39" s="12">
        <f t="shared" si="1"/>
        <v>94.67297886</v>
      </c>
      <c r="AZ39" s="12">
        <f t="shared" si="1"/>
        <v>1.386920057</v>
      </c>
      <c r="BA39" s="12">
        <f t="shared" si="1"/>
        <v>95.17500857</v>
      </c>
      <c r="BB39" s="12">
        <f t="shared" si="1"/>
        <v>1.350421314</v>
      </c>
      <c r="BC39" s="12">
        <f t="shared" si="1"/>
        <v>94.69865971</v>
      </c>
      <c r="BD39" s="12">
        <f t="shared" si="1"/>
        <v>1.341072571</v>
      </c>
      <c r="BE39" s="12">
        <f t="shared" si="1"/>
        <v>95.011906</v>
      </c>
      <c r="BF39" s="12">
        <f t="shared" si="1"/>
        <v>1.315779371</v>
      </c>
      <c r="BG39" s="12">
        <f t="shared" si="1"/>
        <v>94.99759943</v>
      </c>
      <c r="BH39" s="12">
        <f t="shared" si="1"/>
        <v>1.333142857</v>
      </c>
      <c r="BI39" s="12">
        <f t="shared" si="1"/>
        <v>95.05468057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>
      <c r="A76" s="9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7.13"/>
    <col customWidth="1" min="4" max="4" width="23.75"/>
    <col customWidth="1" min="5" max="5" width="26.88"/>
  </cols>
  <sheetData>
    <row r="1">
      <c r="A1" s="13" t="s">
        <v>69</v>
      </c>
      <c r="B1" s="13" t="s">
        <v>70</v>
      </c>
      <c r="C1" s="13" t="s">
        <v>71</v>
      </c>
      <c r="D1" s="13" t="s">
        <v>72</v>
      </c>
      <c r="E1" s="14" t="s">
        <v>73</v>
      </c>
    </row>
    <row r="2">
      <c r="A2" s="15" t="s">
        <v>33</v>
      </c>
      <c r="B2" s="16">
        <f>AVERAGE('Workflow#1'!B3,'Workflow#1'!D3,'Workflow#1'!F3,'Workflow#1'!H3,'Workflow#1'!J3,'Workflow#1'!L3,'Workflow#1'!N3,'Workflow#1'!P3,'Workflow#1'!R3,'Workflow#1'!T3,'Workflow#1'!V3,'Workflow#1'!X3,'Workflow#1'!Z3,'Workflow#1'!AB3,'Workflow#1'!AD3,'Workflow#1'!AF3,'Workflow#1'!AH3,'Workflow#1'!AJ3,'Workflow#1'!AL3,'Workflow#1'!AN3,'Workflow#1'!AP3,'Workflow#1'!AR3,'Workflow#1'!AT3,'Workflow#1'!AV3,'Workflow#1'!AX3,'Workflow#1'!AZ3,'Workflow#1'!BB3,'Workflow#1'!BD3,'Workflow#1'!BF3,'Workflow#1'!BH3)</f>
        <v>2.033975833</v>
      </c>
      <c r="C2" s="16">
        <f>AVERAGE('Workflow#1'!C3,'Workflow#1'!E3,'Workflow#1'!G3,'Workflow#1'!I3,'Workflow#1'!K3,'Workflow#1'!M3,'Workflow#1'!O3,'Workflow#1'!Q3,'Workflow#1'!S3,'Workflow#1'!U3,'Workflow#1'!W3,'Workflow#1'!Y3,'Workflow#1'!AA3,'Workflow#1'!AC3,'Workflow#1'!AE3,'Workflow#1'!AG3,'Workflow#1'!AI3,'Workflow#1'!AK3,'Workflow#1'!AM3,'Workflow#1'!AO3,'Workflow#1'!AQ3,'Workflow#1'!AS3,'Workflow#1'!AU3,'Workflow#1'!AW3,'Workflow#1'!AY3,'Workflow#1'!BA3,'Workflow#1'!BC3,'Workflow#1'!BE3,'Workflow#1'!BG3,'Workflow#1'!BI3)</f>
        <v>91.029775</v>
      </c>
      <c r="D2" s="17">
        <f>STDEV('Workflow#1'!B3,'Workflow#1'!D3,'Workflow#1'!F3,'Workflow#1'!H3,'Workflow#1'!J3,'Workflow#1'!L3,'Workflow#1'!N3,'Workflow#1'!P3,'Workflow#1'!R3,'Workflow#1'!T3,'Workflow#1'!V3,'Workflow#1'!X3,'Workflow#1'!Z3,'Workflow#1'!AB3,'Workflow#1'!AD3,'Workflow#1'!AF3,'Workflow#1'!AH3,'Workflow#1'!AJ3,'Workflow#1'!AL3,'Workflow#1'!AN3,'Workflow#1'!AP3,'Workflow#1'!AR3,'Workflow#1'!AT3,'Workflow#1'!AV3,'Workflow#1'!AX3,'Workflow#1'!AZ3,'Workflow#1'!BB3,'Workflow#1'!BD3,'Workflow#1'!BF3,'Workflow#1'!BH3)</f>
        <v>0.3535215172</v>
      </c>
      <c r="E2" s="18">
        <f>STDEV('Workflow#1'!C3,'Workflow#1'!E3,'Workflow#1'!G3,'Workflow#1'!I3,'Workflow#1'!K3,'Workflow#1'!M3,'Workflow#1'!O3,'Workflow#1'!Q3,'Workflow#1'!S3,'Workflow#1'!U3,'Workflow#1'!W3,'Workflow#1'!Y3,'Workflow#1'!AA3,'Workflow#1'!AC3,'Workflow#1'!AE3,'Workflow#1'!AG3,'Workflow#1'!AI3,'Workflow#1'!AK3,'Workflow#1'!AM3,'Workflow#1'!AO3,'Workflow#1'!AQ3,'Workflow#1'!AS3,'Workflow#1'!AU3,'Workflow#1'!AW3,'Workflow#1'!AY3,'Workflow#1'!BA3,'Workflow#1'!BC3,'Workflow#1'!BE3,'Workflow#1'!BG3,'Workflow#1'!BI3)</f>
        <v>1.552357806</v>
      </c>
    </row>
    <row r="3">
      <c r="A3" s="15" t="s">
        <v>34</v>
      </c>
      <c r="B3" s="16">
        <f>AVERAGE('Workflow#1'!B4,'Workflow#1'!D4,'Workflow#1'!F4,'Workflow#1'!H4,'Workflow#1'!J4,'Workflow#1'!L4,'Workflow#1'!N4,'Workflow#1'!P4,'Workflow#1'!R4,'Workflow#1'!T4,'Workflow#1'!V4,'Workflow#1'!X4,'Workflow#1'!Z4,'Workflow#1'!AB4,'Workflow#1'!AD4,'Workflow#1'!AF4,'Workflow#1'!AH4,'Workflow#1'!AJ4,'Workflow#1'!AL4,'Workflow#1'!AN4,'Workflow#1'!AP4,'Workflow#1'!AR4,'Workflow#1'!AT4,'Workflow#1'!AV4,'Workflow#1'!AX4,'Workflow#1'!AZ4,'Workflow#1'!BB4,'Workflow#1'!BD4,'Workflow#1'!BF4,'Workflow#1'!BH4)</f>
        <v>1.4786343</v>
      </c>
      <c r="C3" s="16">
        <f>AVERAGE('Workflow#1'!C4,'Workflow#1'!E4,'Workflow#1'!G4,'Workflow#1'!I4,'Workflow#1'!K4,'Workflow#1'!M4,'Workflow#1'!O4,'Workflow#1'!Q4,'Workflow#1'!S4,'Workflow#1'!U4,'Workflow#1'!W4,'Workflow#1'!Y4,'Workflow#1'!AA4,'Workflow#1'!AC4,'Workflow#1'!AE4,'Workflow#1'!AG4,'Workflow#1'!AI4,'Workflow#1'!AK4,'Workflow#1'!AM4,'Workflow#1'!AO4,'Workflow#1'!AQ4,'Workflow#1'!AS4,'Workflow#1'!AU4,'Workflow#1'!AW4,'Workflow#1'!AY4,'Workflow#1'!BA4,'Workflow#1'!BC4,'Workflow#1'!BE4,'Workflow#1'!BG4,'Workflow#1'!BI4)</f>
        <v>93.624909</v>
      </c>
      <c r="D3" s="17">
        <f>STDEV('Workflow#1'!B4,'Workflow#1'!D4,'Workflow#1'!F4,'Workflow#1'!H4,'Workflow#1'!J4,'Workflow#1'!L4,'Workflow#1'!N4,'Workflow#1'!P4,'Workflow#1'!R4,'Workflow#1'!T4,'Workflow#1'!V4,'Workflow#1'!X4,'Workflow#1'!Z4,'Workflow#1'!AB4,'Workflow#1'!AD4,'Workflow#1'!AF4,'Workflow#1'!AH4,'Workflow#1'!AJ4,'Workflow#1'!AL4,'Workflow#1'!AN4,'Workflow#1'!AP4,'Workflow#1'!AR4,'Workflow#1'!AT4,'Workflow#1'!AV4,'Workflow#1'!AX4,'Workflow#1'!AZ4,'Workflow#1'!BB4,'Workflow#1'!BD4,'Workflow#1'!BF4,'Workflow#1'!BH4)</f>
        <v>0.2368520775</v>
      </c>
      <c r="E3" s="18">
        <f>STDEV('Workflow#1'!C4,'Workflow#1'!E4,'Workflow#1'!G4,'Workflow#1'!I4,'Workflow#1'!K4,'Workflow#1'!M4,'Workflow#1'!O4,'Workflow#1'!Q4,'Workflow#1'!S4,'Workflow#1'!U4,'Workflow#1'!W4,'Workflow#1'!Y4,'Workflow#1'!AA4,'Workflow#1'!AC4,'Workflow#1'!AE4,'Workflow#1'!AG4,'Workflow#1'!AI4,'Workflow#1'!AK4,'Workflow#1'!AM4,'Workflow#1'!AO4,'Workflow#1'!AQ4,'Workflow#1'!AS4,'Workflow#1'!AU4,'Workflow#1'!AW4,'Workflow#1'!AY4,'Workflow#1'!BA4,'Workflow#1'!BC4,'Workflow#1'!BE4,'Workflow#1'!BG4,'Workflow#1'!BI4)</f>
        <v>1.465381503</v>
      </c>
    </row>
    <row r="4">
      <c r="A4" s="15" t="s">
        <v>35</v>
      </c>
      <c r="B4" s="16">
        <f>AVERAGE('Workflow#1'!B5,'Workflow#1'!D5,'Workflow#1'!F5,'Workflow#1'!H5,'Workflow#1'!J5,'Workflow#1'!L5,'Workflow#1'!N5,'Workflow#1'!P5,'Workflow#1'!R5,'Workflow#1'!T5,'Workflow#1'!V5,'Workflow#1'!X5,'Workflow#1'!Z5,'Workflow#1'!AB5,'Workflow#1'!AD5,'Workflow#1'!AF5,'Workflow#1'!AH5,'Workflow#1'!AJ5,'Workflow#1'!AL5,'Workflow#1'!AN5,'Workflow#1'!AP5,'Workflow#1'!AR5,'Workflow#1'!AT5,'Workflow#1'!AV5,'Workflow#1'!AX5,'Workflow#1'!AZ5,'Workflow#1'!BB5,'Workflow#1'!BD5,'Workflow#1'!BF5,'Workflow#1'!BH5)</f>
        <v>1.7181905</v>
      </c>
      <c r="C4" s="16">
        <f>AVERAGE('Workflow#1'!C5,'Workflow#1'!E5,'Workflow#1'!G5,'Workflow#1'!I5,'Workflow#1'!K5,'Workflow#1'!M5,'Workflow#1'!O5,'Workflow#1'!Q5,'Workflow#1'!S5,'Workflow#1'!U5,'Workflow#1'!W5,'Workflow#1'!Y5,'Workflow#1'!AA5,'Workflow#1'!AC5,'Workflow#1'!AE5,'Workflow#1'!AG5,'Workflow#1'!AI5,'Workflow#1'!AK5,'Workflow#1'!AM5,'Workflow#1'!AO5,'Workflow#1'!AQ5,'Workflow#1'!AS5,'Workflow#1'!AU5,'Workflow#1'!AW5,'Workflow#1'!AY5,'Workflow#1'!BA5,'Workflow#1'!BC5,'Workflow#1'!BE5,'Workflow#1'!BG5,'Workflow#1'!BI5)</f>
        <v>96.230459</v>
      </c>
      <c r="D4" s="17">
        <f>STDEV('Workflow#1'!B5,'Workflow#1'!D5,'Workflow#1'!F5,'Workflow#1'!H5,'Workflow#1'!J5,'Workflow#1'!L5,'Workflow#1'!N5,'Workflow#1'!P5,'Workflow#1'!R5,'Workflow#1'!T5,'Workflow#1'!V5,'Workflow#1'!X5,'Workflow#1'!Z5,'Workflow#1'!AB5,'Workflow#1'!AD5,'Workflow#1'!AF5,'Workflow#1'!AH5,'Workflow#1'!AJ5,'Workflow#1'!AL5,'Workflow#1'!AN5,'Workflow#1'!AP5,'Workflow#1'!AR5,'Workflow#1'!AT5,'Workflow#1'!AV5,'Workflow#1'!AX5,'Workflow#1'!AZ5,'Workflow#1'!BB5,'Workflow#1'!BD5,'Workflow#1'!BF5,'Workflow#1'!BH5)</f>
        <v>0.2984565569</v>
      </c>
      <c r="E4" s="18">
        <f>STDEV('Workflow#1'!C5,'Workflow#1'!E5,'Workflow#1'!G5,'Workflow#1'!I5,'Workflow#1'!K5,'Workflow#1'!M5,'Workflow#1'!O5,'Workflow#1'!Q5,'Workflow#1'!S5,'Workflow#1'!U5,'Workflow#1'!W5,'Workflow#1'!Y5,'Workflow#1'!AA5,'Workflow#1'!AC5,'Workflow#1'!AE5,'Workflow#1'!AG5,'Workflow#1'!AI5,'Workflow#1'!AK5,'Workflow#1'!AM5,'Workflow#1'!AO5,'Workflow#1'!AQ5,'Workflow#1'!AS5,'Workflow#1'!AU5,'Workflow#1'!AW5,'Workflow#1'!AY5,'Workflow#1'!BA5,'Workflow#1'!BC5,'Workflow#1'!BE5,'Workflow#1'!BG5,'Workflow#1'!BI5)</f>
        <v>1.112926244</v>
      </c>
    </row>
    <row r="5">
      <c r="A5" s="15" t="s">
        <v>36</v>
      </c>
      <c r="B5" s="16">
        <f>AVERAGE('Workflow#1'!B6,'Workflow#1'!D6,'Workflow#1'!F6,'Workflow#1'!H6,'Workflow#1'!J6,'Workflow#1'!L6,'Workflow#1'!N6,'Workflow#1'!P6,'Workflow#1'!R6,'Workflow#1'!T6,'Workflow#1'!V6,'Workflow#1'!X6,'Workflow#1'!Z6,'Workflow#1'!AB6,'Workflow#1'!AD6,'Workflow#1'!AF6,'Workflow#1'!AH6,'Workflow#1'!AJ6,'Workflow#1'!AL6,'Workflow#1'!AN6,'Workflow#1'!AP6,'Workflow#1'!AR6,'Workflow#1'!AT6,'Workflow#1'!AV6,'Workflow#1'!AX6,'Workflow#1'!AZ6,'Workflow#1'!BB6,'Workflow#1'!BD6,'Workflow#1'!BF6,'Workflow#1'!BH6)</f>
        <v>1.682990133</v>
      </c>
      <c r="C5" s="16">
        <f>AVERAGE('Workflow#1'!C6,'Workflow#1'!E6,'Workflow#1'!G6,'Workflow#1'!I6,'Workflow#1'!K6,'Workflow#1'!M6,'Workflow#1'!O6,'Workflow#1'!Q6,'Workflow#1'!S6,'Workflow#1'!U6,'Workflow#1'!W6,'Workflow#1'!Y6,'Workflow#1'!AA6,'Workflow#1'!AC6,'Workflow#1'!AE6,'Workflow#1'!AG6,'Workflow#1'!AI6,'Workflow#1'!AK6,'Workflow#1'!AM6,'Workflow#1'!AO6,'Workflow#1'!AQ6,'Workflow#1'!AS6,'Workflow#1'!AU6,'Workflow#1'!AW6,'Workflow#1'!AY6,'Workflow#1'!BA6,'Workflow#1'!BC6,'Workflow#1'!BE6,'Workflow#1'!BG6,'Workflow#1'!BI6)</f>
        <v>96.48003333</v>
      </c>
      <c r="D5" s="17">
        <f>STDEV('Workflow#1'!B6,'Workflow#1'!D6,'Workflow#1'!F6,'Workflow#1'!H6,'Workflow#1'!J6,'Workflow#1'!L6,'Workflow#1'!N6,'Workflow#1'!P6,'Workflow#1'!R6,'Workflow#1'!T6,'Workflow#1'!V6,'Workflow#1'!X6,'Workflow#1'!Z6,'Workflow#1'!AB6,'Workflow#1'!AD6,'Workflow#1'!AF6,'Workflow#1'!AH6,'Workflow#1'!AJ6,'Workflow#1'!AL6,'Workflow#1'!AN6,'Workflow#1'!AP6,'Workflow#1'!AR6,'Workflow#1'!AT6,'Workflow#1'!AV6,'Workflow#1'!AX6,'Workflow#1'!AZ6,'Workflow#1'!BB6,'Workflow#1'!BD6,'Workflow#1'!BF6,'Workflow#1'!BH6)</f>
        <v>0.2437893062</v>
      </c>
      <c r="E5" s="18">
        <f>STDEV('Workflow#1'!C6,'Workflow#1'!E6,'Workflow#1'!G6,'Workflow#1'!I6,'Workflow#1'!K6,'Workflow#1'!M6,'Workflow#1'!O6,'Workflow#1'!Q6,'Workflow#1'!S6,'Workflow#1'!U6,'Workflow#1'!W6,'Workflow#1'!Y6,'Workflow#1'!AA6,'Workflow#1'!AC6,'Workflow#1'!AE6,'Workflow#1'!AG6,'Workflow#1'!AI6,'Workflow#1'!AK6,'Workflow#1'!AM6,'Workflow#1'!AO6,'Workflow#1'!AQ6,'Workflow#1'!AS6,'Workflow#1'!AU6,'Workflow#1'!AW6,'Workflow#1'!AY6,'Workflow#1'!BA6,'Workflow#1'!BC6,'Workflow#1'!BE6,'Workflow#1'!BG6,'Workflow#1'!BI6)</f>
        <v>1.696959234</v>
      </c>
    </row>
    <row r="6">
      <c r="A6" s="15" t="s">
        <v>37</v>
      </c>
      <c r="B6" s="16">
        <f>AVERAGE('Workflow#1'!B7,'Workflow#1'!D7,'Workflow#1'!F7,'Workflow#1'!H7,'Workflow#1'!J7,'Workflow#1'!L7,'Workflow#1'!N7,'Workflow#1'!P7,'Workflow#1'!R7,'Workflow#1'!T7,'Workflow#1'!V7,'Workflow#1'!X7,'Workflow#1'!Z7,'Workflow#1'!AB7,'Workflow#1'!AD7,'Workflow#1'!AF7,'Workflow#1'!AH7,'Workflow#1'!AJ7,'Workflow#1'!AL7,'Workflow#1'!AN7,'Workflow#1'!AP7,'Workflow#1'!AR7,'Workflow#1'!AT7,'Workflow#1'!AV7,'Workflow#1'!AX7,'Workflow#1'!AZ7,'Workflow#1'!BB7,'Workflow#1'!BD7,'Workflow#1'!BF7,'Workflow#1'!BH7)</f>
        <v>1.8836087</v>
      </c>
      <c r="C6" s="16">
        <f>AVERAGE('Workflow#1'!C7,'Workflow#1'!E7,'Workflow#1'!G7,'Workflow#1'!I7,'Workflow#1'!K7,'Workflow#1'!M7,'Workflow#1'!O7,'Workflow#1'!Q7,'Workflow#1'!S7,'Workflow#1'!U7,'Workflow#1'!W7,'Workflow#1'!Y7,'Workflow#1'!AA7,'Workflow#1'!AC7,'Workflow#1'!AE7,'Workflow#1'!AG7,'Workflow#1'!AI7,'Workflow#1'!AK7,'Workflow#1'!AM7,'Workflow#1'!AO7,'Workflow#1'!AQ7,'Workflow#1'!AS7,'Workflow#1'!AU7,'Workflow#1'!AW7,'Workflow#1'!AY7,'Workflow#1'!BA7,'Workflow#1'!BC7,'Workflow#1'!BE7,'Workflow#1'!BG7,'Workflow#1'!BI7)</f>
        <v>90.12740533</v>
      </c>
      <c r="D6" s="17">
        <f>STDEV('Workflow#1'!B7,'Workflow#1'!D7,'Workflow#1'!F7,'Workflow#1'!H7,'Workflow#1'!J7,'Workflow#1'!L7,'Workflow#1'!N7,'Workflow#1'!P7,'Workflow#1'!R7,'Workflow#1'!T7,'Workflow#1'!V7,'Workflow#1'!X7,'Workflow#1'!Z7,'Workflow#1'!AB7,'Workflow#1'!AD7,'Workflow#1'!AF7,'Workflow#1'!AH7,'Workflow#1'!AJ7,'Workflow#1'!AL7,'Workflow#1'!AN7,'Workflow#1'!AP7,'Workflow#1'!AR7,'Workflow#1'!AT7,'Workflow#1'!AV7,'Workflow#1'!AX7,'Workflow#1'!AZ7,'Workflow#1'!BB7,'Workflow#1'!BD7,'Workflow#1'!BF7,'Workflow#1'!BH7)</f>
        <v>0.3332412234</v>
      </c>
      <c r="E6" s="18">
        <f>STDEV('Workflow#1'!C7,'Workflow#1'!E7,'Workflow#1'!G7,'Workflow#1'!I7,'Workflow#1'!K7,'Workflow#1'!M7,'Workflow#1'!O7,'Workflow#1'!Q7,'Workflow#1'!S7,'Workflow#1'!U7,'Workflow#1'!W7,'Workflow#1'!Y7,'Workflow#1'!AA7,'Workflow#1'!AC7,'Workflow#1'!AE7,'Workflow#1'!AG7,'Workflow#1'!AI7,'Workflow#1'!AK7,'Workflow#1'!AM7,'Workflow#1'!AO7,'Workflow#1'!AQ7,'Workflow#1'!AS7,'Workflow#1'!AU7,'Workflow#1'!AW7,'Workflow#1'!AY7,'Workflow#1'!BA7,'Workflow#1'!BC7,'Workflow#1'!BE7,'Workflow#1'!BG7,'Workflow#1'!BI7)</f>
        <v>1.484152533</v>
      </c>
    </row>
    <row r="7">
      <c r="A7" s="15" t="s">
        <v>38</v>
      </c>
      <c r="B7" s="16">
        <f>AVERAGE('Workflow#1'!B8,'Workflow#1'!D8,'Workflow#1'!F8,'Workflow#1'!H8,'Workflow#1'!J8,'Workflow#1'!L8,'Workflow#1'!N8,'Workflow#1'!P8,'Workflow#1'!R8,'Workflow#1'!T8,'Workflow#1'!V8,'Workflow#1'!X8,'Workflow#1'!Z8,'Workflow#1'!AB8,'Workflow#1'!AD8,'Workflow#1'!AF8,'Workflow#1'!AH8,'Workflow#1'!AJ8,'Workflow#1'!AL8,'Workflow#1'!AN8,'Workflow#1'!AP8,'Workflow#1'!AR8,'Workflow#1'!AT8,'Workflow#1'!AV8,'Workflow#1'!AX8,'Workflow#1'!AZ8,'Workflow#1'!BB8,'Workflow#1'!BD8,'Workflow#1'!BF8,'Workflow#1'!BH8)</f>
        <v>2.0529809</v>
      </c>
      <c r="C7" s="16">
        <f>AVERAGE('Workflow#1'!C8,'Workflow#1'!E8,'Workflow#1'!G8,'Workflow#1'!I8,'Workflow#1'!K8,'Workflow#1'!M8,'Workflow#1'!O8,'Workflow#1'!Q8,'Workflow#1'!S8,'Workflow#1'!U8,'Workflow#1'!W8,'Workflow#1'!Y8,'Workflow#1'!AA8,'Workflow#1'!AC8,'Workflow#1'!AE8,'Workflow#1'!AG8,'Workflow#1'!AI8,'Workflow#1'!AK8,'Workflow#1'!AM8,'Workflow#1'!AO8,'Workflow#1'!AQ8,'Workflow#1'!AS8,'Workflow#1'!AU8,'Workflow#1'!AW8,'Workflow#1'!AY8,'Workflow#1'!BA8,'Workflow#1'!BC8,'Workflow#1'!BE8,'Workflow#1'!BG8,'Workflow#1'!BI8)</f>
        <v>96.59576933</v>
      </c>
      <c r="D7" s="17">
        <f>STDEV('Workflow#1'!B8,'Workflow#1'!D8,'Workflow#1'!F8,'Workflow#1'!H8,'Workflow#1'!J8,'Workflow#1'!L8,'Workflow#1'!N8,'Workflow#1'!P8,'Workflow#1'!R8,'Workflow#1'!T8,'Workflow#1'!V8,'Workflow#1'!X8,'Workflow#1'!Z8,'Workflow#1'!AB8,'Workflow#1'!AD8,'Workflow#1'!AF8,'Workflow#1'!AH8,'Workflow#1'!AJ8,'Workflow#1'!AL8,'Workflow#1'!AN8,'Workflow#1'!AP8,'Workflow#1'!AR8,'Workflow#1'!AT8,'Workflow#1'!AV8,'Workflow#1'!AX8,'Workflow#1'!AZ8,'Workflow#1'!BB8,'Workflow#1'!BD8,'Workflow#1'!BF8,'Workflow#1'!BH8)</f>
        <v>0.3117299645</v>
      </c>
      <c r="E7" s="18">
        <f>STDEV('Workflow#1'!C8,'Workflow#1'!E8,'Workflow#1'!G8,'Workflow#1'!I8,'Workflow#1'!K8,'Workflow#1'!M8,'Workflow#1'!O8,'Workflow#1'!Q8,'Workflow#1'!S8,'Workflow#1'!U8,'Workflow#1'!W8,'Workflow#1'!Y8,'Workflow#1'!AA8,'Workflow#1'!AC8,'Workflow#1'!AE8,'Workflow#1'!AG8,'Workflow#1'!AI8,'Workflow#1'!AK8,'Workflow#1'!AM8,'Workflow#1'!AO8,'Workflow#1'!AQ8,'Workflow#1'!AS8,'Workflow#1'!AU8,'Workflow#1'!AW8,'Workflow#1'!AY8,'Workflow#1'!BA8,'Workflow#1'!BC8,'Workflow#1'!BE8,'Workflow#1'!BG8,'Workflow#1'!BI8)</f>
        <v>1.037050474</v>
      </c>
    </row>
    <row r="8">
      <c r="A8" s="15" t="s">
        <v>39</v>
      </c>
      <c r="B8" s="16">
        <f>AVERAGE('Workflow#1'!B9,'Workflow#1'!D9,'Workflow#1'!F9,'Workflow#1'!H9,'Workflow#1'!J9,'Workflow#1'!L9,'Workflow#1'!N9,'Workflow#1'!P9,'Workflow#1'!R9,'Workflow#1'!T9,'Workflow#1'!V9,'Workflow#1'!X9,'Workflow#1'!Z9,'Workflow#1'!AB9,'Workflow#1'!AD9,'Workflow#1'!AF9,'Workflow#1'!AH9,'Workflow#1'!AJ9,'Workflow#1'!AL9,'Workflow#1'!AN9,'Workflow#1'!AP9,'Workflow#1'!AR9,'Workflow#1'!AT9,'Workflow#1'!AV9,'Workflow#1'!AX9,'Workflow#1'!AZ9,'Workflow#1'!BB9,'Workflow#1'!BD9,'Workflow#1'!BF9,'Workflow#1'!BH9)</f>
        <v>0.9066666667</v>
      </c>
      <c r="C8" s="16">
        <f>AVERAGE('Workflow#1'!C9,'Workflow#1'!E9,'Workflow#1'!G9,'Workflow#1'!I9,'Workflow#1'!K9,'Workflow#1'!M9,'Workflow#1'!O9,'Workflow#1'!Q9,'Workflow#1'!S9,'Workflow#1'!U9,'Workflow#1'!W9,'Workflow#1'!Y9,'Workflow#1'!AA9,'Workflow#1'!AC9,'Workflow#1'!AE9,'Workflow#1'!AG9,'Workflow#1'!AI9,'Workflow#1'!AK9,'Workflow#1'!AM9,'Workflow#1'!AO9,'Workflow#1'!AQ9,'Workflow#1'!AS9,'Workflow#1'!AU9,'Workflow#1'!AW9,'Workflow#1'!AY9,'Workflow#1'!BA9,'Workflow#1'!BC9,'Workflow#1'!BE9,'Workflow#1'!BG9,'Workflow#1'!BI9)</f>
        <v>91.94131267</v>
      </c>
      <c r="D8" s="17">
        <f>STDEV('Workflow#1'!B9,'Workflow#1'!D9,'Workflow#1'!F9,'Workflow#1'!H9,'Workflow#1'!J9,'Workflow#1'!L9,'Workflow#1'!N9,'Workflow#1'!P9,'Workflow#1'!R9,'Workflow#1'!T9,'Workflow#1'!V9,'Workflow#1'!X9,'Workflow#1'!Z9,'Workflow#1'!AB9,'Workflow#1'!AD9,'Workflow#1'!AF9,'Workflow#1'!AH9,'Workflow#1'!AJ9,'Workflow#1'!AL9,'Workflow#1'!AN9,'Workflow#1'!AP9,'Workflow#1'!AR9,'Workflow#1'!AT9,'Workflow#1'!AV9,'Workflow#1'!AX9,'Workflow#1'!AZ9,'Workflow#1'!BB9,'Workflow#1'!BD9,'Workflow#1'!BF9,'Workflow#1'!BH9)</f>
        <v>0.1416974274</v>
      </c>
      <c r="E8" s="18">
        <f>STDEV('Workflow#1'!C9,'Workflow#1'!E9,'Workflow#1'!G9,'Workflow#1'!I9,'Workflow#1'!K9,'Workflow#1'!M9,'Workflow#1'!O9,'Workflow#1'!Q9,'Workflow#1'!S9,'Workflow#1'!U9,'Workflow#1'!W9,'Workflow#1'!Y9,'Workflow#1'!AA9,'Workflow#1'!AC9,'Workflow#1'!AE9,'Workflow#1'!AG9,'Workflow#1'!AI9,'Workflow#1'!AK9,'Workflow#1'!AM9,'Workflow#1'!AO9,'Workflow#1'!AQ9,'Workflow#1'!AS9,'Workflow#1'!AU9,'Workflow#1'!AW9,'Workflow#1'!AY9,'Workflow#1'!BA9,'Workflow#1'!BC9,'Workflow#1'!BE9,'Workflow#1'!BG9,'Workflow#1'!BI9)</f>
        <v>1.168242687</v>
      </c>
    </row>
    <row r="9">
      <c r="A9" s="15" t="s">
        <v>40</v>
      </c>
      <c r="B9" s="16">
        <f>AVERAGE('Workflow#1'!B10,'Workflow#1'!D10,'Workflow#1'!F10,'Workflow#1'!H10,'Workflow#1'!J10,'Workflow#1'!L10,'Workflow#1'!N10,'Workflow#1'!P10,'Workflow#1'!R10,'Workflow#1'!T10,'Workflow#1'!V10,'Workflow#1'!X10,'Workflow#1'!Z10,'Workflow#1'!AB10,'Workflow#1'!AD10,'Workflow#1'!AF10,'Workflow#1'!AH10,'Workflow#1'!AJ10,'Workflow#1'!AL10,'Workflow#1'!AN10,'Workflow#1'!AP10,'Workflow#1'!AR10,'Workflow#1'!AT10,'Workflow#1'!AV10,'Workflow#1'!AX10,'Workflow#1'!AZ10,'Workflow#1'!BB10,'Workflow#1'!BD10,'Workflow#1'!BF10,'Workflow#1'!BH10)</f>
        <v>0.9065789667</v>
      </c>
      <c r="C9" s="16">
        <f>AVERAGE('Workflow#1'!C10,'Workflow#1'!E10,'Workflow#1'!G10,'Workflow#1'!I10,'Workflow#1'!K10,'Workflow#1'!M10,'Workflow#1'!O10,'Workflow#1'!Q10,'Workflow#1'!S10,'Workflow#1'!U10,'Workflow#1'!W10,'Workflow#1'!Y10,'Workflow#1'!AA10,'Workflow#1'!AC10,'Workflow#1'!AE10,'Workflow#1'!AG10,'Workflow#1'!AI10,'Workflow#1'!AK10,'Workflow#1'!AM10,'Workflow#1'!AO10,'Workflow#1'!AQ10,'Workflow#1'!AS10,'Workflow#1'!AU10,'Workflow#1'!AW10,'Workflow#1'!AY10,'Workflow#1'!BA10,'Workflow#1'!BC10,'Workflow#1'!BE10,'Workflow#1'!BG10,'Workflow#1'!BI10)</f>
        <v>92.74570467</v>
      </c>
      <c r="D9" s="17">
        <f>STDEV('Workflow#1'!B10,'Workflow#1'!D10,'Workflow#1'!F10,'Workflow#1'!H10,'Workflow#1'!J10,'Workflow#1'!L10,'Workflow#1'!N10,'Workflow#1'!P10,'Workflow#1'!R10,'Workflow#1'!T10,'Workflow#1'!V10,'Workflow#1'!X10,'Workflow#1'!Z10,'Workflow#1'!AB10,'Workflow#1'!AD10,'Workflow#1'!AF10,'Workflow#1'!AH10,'Workflow#1'!AJ10,'Workflow#1'!AL10,'Workflow#1'!AN10,'Workflow#1'!AP10,'Workflow#1'!AR10,'Workflow#1'!AT10,'Workflow#1'!AV10,'Workflow#1'!AX10,'Workflow#1'!AZ10,'Workflow#1'!BB10,'Workflow#1'!BD10,'Workflow#1'!BF10,'Workflow#1'!BH10)</f>
        <v>0.09294714854</v>
      </c>
      <c r="E9" s="18">
        <f>STDEV('Workflow#1'!C10,'Workflow#1'!E10,'Workflow#1'!G10,'Workflow#1'!I10,'Workflow#1'!K10,'Workflow#1'!M10,'Workflow#1'!O10,'Workflow#1'!Q10,'Workflow#1'!S10,'Workflow#1'!U10,'Workflow#1'!W10,'Workflow#1'!Y10,'Workflow#1'!AA10,'Workflow#1'!AC10,'Workflow#1'!AE10,'Workflow#1'!AG10,'Workflow#1'!AI10,'Workflow#1'!AK10,'Workflow#1'!AM10,'Workflow#1'!AO10,'Workflow#1'!AQ10,'Workflow#1'!AS10,'Workflow#1'!AU10,'Workflow#1'!AW10,'Workflow#1'!AY10,'Workflow#1'!BA10,'Workflow#1'!BC10,'Workflow#1'!BE10,'Workflow#1'!BG10,'Workflow#1'!BI10)</f>
        <v>1.631276726</v>
      </c>
    </row>
    <row r="10">
      <c r="A10" s="15" t="s">
        <v>41</v>
      </c>
      <c r="B10" s="16">
        <f>AVERAGE('Workflow#1'!B11,'Workflow#1'!D11,'Workflow#1'!F11,'Workflow#1'!H11,'Workflow#1'!J11,'Workflow#1'!L11,'Workflow#1'!N11,'Workflow#1'!P11,'Workflow#1'!R11,'Workflow#1'!T11,'Workflow#1'!V11,'Workflow#1'!X11,'Workflow#1'!Z11,'Workflow#1'!AB11,'Workflow#1'!AD11,'Workflow#1'!AF11,'Workflow#1'!AH11,'Workflow#1'!AJ11,'Workflow#1'!AL11,'Workflow#1'!AN11,'Workflow#1'!AP11,'Workflow#1'!AR11,'Workflow#1'!AT11,'Workflow#1'!AV11,'Workflow#1'!AX11,'Workflow#1'!AZ11,'Workflow#1'!BB11,'Workflow#1'!BD11,'Workflow#1'!BF11,'Workflow#1'!BH11)</f>
        <v>1.4893087</v>
      </c>
      <c r="C10" s="16">
        <f>AVERAGE('Workflow#1'!C11,'Workflow#1'!E11,'Workflow#1'!G11,'Workflow#1'!I11,'Workflow#1'!K11,'Workflow#1'!M11,'Workflow#1'!O11,'Workflow#1'!Q11,'Workflow#1'!S11,'Workflow#1'!U11,'Workflow#1'!W11,'Workflow#1'!Y11,'Workflow#1'!AA11,'Workflow#1'!AC11,'Workflow#1'!AE11,'Workflow#1'!AG11,'Workflow#1'!AI11,'Workflow#1'!AK11,'Workflow#1'!AM11,'Workflow#1'!AO11,'Workflow#1'!AQ11,'Workflow#1'!AS11,'Workflow#1'!AU11,'Workflow#1'!AW11,'Workflow#1'!AY11,'Workflow#1'!BA11,'Workflow#1'!BC11,'Workflow#1'!BE11,'Workflow#1'!BG11,'Workflow#1'!BI11)</f>
        <v>95.139396</v>
      </c>
      <c r="D10" s="17">
        <f>STDEV('Workflow#1'!B11,'Workflow#1'!D11,'Workflow#1'!F11,'Workflow#1'!H11,'Workflow#1'!J11,'Workflow#1'!L11,'Workflow#1'!N11,'Workflow#1'!P11,'Workflow#1'!R11,'Workflow#1'!T11,'Workflow#1'!V11,'Workflow#1'!X11,'Workflow#1'!Z11,'Workflow#1'!AB11,'Workflow#1'!AD11,'Workflow#1'!AF11,'Workflow#1'!AH11,'Workflow#1'!AJ11,'Workflow#1'!AL11,'Workflow#1'!AN11,'Workflow#1'!AP11,'Workflow#1'!AR11,'Workflow#1'!AT11,'Workflow#1'!AV11,'Workflow#1'!AX11,'Workflow#1'!AZ11,'Workflow#1'!BB11,'Workflow#1'!BD11,'Workflow#1'!BF11,'Workflow#1'!BH11)</f>
        <v>0.1817433013</v>
      </c>
      <c r="E10" s="18">
        <f>STDEV('Workflow#1'!C11,'Workflow#1'!E11,'Workflow#1'!G11,'Workflow#1'!I11,'Workflow#1'!K11,'Workflow#1'!M11,'Workflow#1'!O11,'Workflow#1'!Q11,'Workflow#1'!S11,'Workflow#1'!U11,'Workflow#1'!W11,'Workflow#1'!Y11,'Workflow#1'!AA11,'Workflow#1'!AC11,'Workflow#1'!AE11,'Workflow#1'!AG11,'Workflow#1'!AI11,'Workflow#1'!AK11,'Workflow#1'!AM11,'Workflow#1'!AO11,'Workflow#1'!AQ11,'Workflow#1'!AS11,'Workflow#1'!AU11,'Workflow#1'!AW11,'Workflow#1'!AY11,'Workflow#1'!BA11,'Workflow#1'!BC11,'Workflow#1'!BE11,'Workflow#1'!BG11,'Workflow#1'!BI11)</f>
        <v>1.034762372</v>
      </c>
    </row>
    <row r="11">
      <c r="A11" s="15" t="s">
        <v>42</v>
      </c>
      <c r="B11" s="16">
        <f>AVERAGE('Workflow#1'!B12,'Workflow#1'!D12,'Workflow#1'!F12,'Workflow#1'!H12,'Workflow#1'!J12,'Workflow#1'!L12,'Workflow#1'!N12,'Workflow#1'!P12,'Workflow#1'!R12,'Workflow#1'!T12,'Workflow#1'!V12,'Workflow#1'!X12,'Workflow#1'!Z12,'Workflow#1'!AB12,'Workflow#1'!AD12,'Workflow#1'!AF12,'Workflow#1'!AH12,'Workflow#1'!AJ12,'Workflow#1'!AL12,'Workflow#1'!AN12,'Workflow#1'!AP12,'Workflow#1'!AR12,'Workflow#1'!AT12,'Workflow#1'!AV12,'Workflow#1'!AX12,'Workflow#1'!AZ12,'Workflow#1'!BB12,'Workflow#1'!BD12,'Workflow#1'!BF12,'Workflow#1'!BH12)</f>
        <v>1.720778833</v>
      </c>
      <c r="C11" s="16">
        <f>AVERAGE('Workflow#1'!C12,'Workflow#1'!E12,'Workflow#1'!G12,'Workflow#1'!I12,'Workflow#1'!K12,'Workflow#1'!M12,'Workflow#1'!O12,'Workflow#1'!Q12,'Workflow#1'!S12,'Workflow#1'!U12,'Workflow#1'!W12,'Workflow#1'!Y12,'Workflow#1'!AA12,'Workflow#1'!AC12,'Workflow#1'!AE12,'Workflow#1'!AG12,'Workflow#1'!AI12,'Workflow#1'!AK12,'Workflow#1'!AM12,'Workflow#1'!AO12,'Workflow#1'!AQ12,'Workflow#1'!AS12,'Workflow#1'!AU12,'Workflow#1'!AW12,'Workflow#1'!AY12,'Workflow#1'!BA12,'Workflow#1'!BC12,'Workflow#1'!BE12,'Workflow#1'!BG12,'Workflow#1'!BI12)</f>
        <v>95.37361133</v>
      </c>
      <c r="D11" s="17">
        <f>STDEV('Workflow#1'!B12,'Workflow#1'!D12,'Workflow#1'!F12,'Workflow#1'!H12,'Workflow#1'!J12,'Workflow#1'!L12,'Workflow#1'!N12,'Workflow#1'!P12,'Workflow#1'!R12,'Workflow#1'!T12,'Workflow#1'!V12,'Workflow#1'!X12,'Workflow#1'!Z12,'Workflow#1'!AB12,'Workflow#1'!AD12,'Workflow#1'!AF12,'Workflow#1'!AH12,'Workflow#1'!AJ12,'Workflow#1'!AL12,'Workflow#1'!AN12,'Workflow#1'!AP12,'Workflow#1'!AR12,'Workflow#1'!AT12,'Workflow#1'!AV12,'Workflow#1'!AX12,'Workflow#1'!AZ12,'Workflow#1'!BB12,'Workflow#1'!BD12,'Workflow#1'!BF12,'Workflow#1'!BH12)</f>
        <v>0.3096893</v>
      </c>
      <c r="E11" s="18">
        <f>STDEV('Workflow#1'!C12,'Workflow#1'!E12,'Workflow#1'!G12,'Workflow#1'!I12,'Workflow#1'!K12,'Workflow#1'!M12,'Workflow#1'!O12,'Workflow#1'!Q12,'Workflow#1'!S12,'Workflow#1'!U12,'Workflow#1'!W12,'Workflow#1'!Y12,'Workflow#1'!AA12,'Workflow#1'!AC12,'Workflow#1'!AE12,'Workflow#1'!AG12,'Workflow#1'!AI12,'Workflow#1'!AK12,'Workflow#1'!AM12,'Workflow#1'!AO12,'Workflow#1'!AQ12,'Workflow#1'!AS12,'Workflow#1'!AU12,'Workflow#1'!AW12,'Workflow#1'!AY12,'Workflow#1'!BA12,'Workflow#1'!BC12,'Workflow#1'!BE12,'Workflow#1'!BG12,'Workflow#1'!BI12)</f>
        <v>1.155874443</v>
      </c>
    </row>
    <row r="12">
      <c r="A12" s="15" t="s">
        <v>43</v>
      </c>
      <c r="B12" s="16">
        <f>AVERAGE('Workflow#1'!B13,'Workflow#1'!D13,'Workflow#1'!F13,'Workflow#1'!H13,'Workflow#1'!J13,'Workflow#1'!L13,'Workflow#1'!N13,'Workflow#1'!P13,'Workflow#1'!R13,'Workflow#1'!T13,'Workflow#1'!V13,'Workflow#1'!X13,'Workflow#1'!Z13,'Workflow#1'!AB13,'Workflow#1'!AD13,'Workflow#1'!AF13,'Workflow#1'!AH13,'Workflow#1'!AJ13,'Workflow#1'!AL13,'Workflow#1'!AN13,'Workflow#1'!AP13,'Workflow#1'!AR13,'Workflow#1'!AT13,'Workflow#1'!AV13,'Workflow#1'!AX13,'Workflow#1'!AZ13,'Workflow#1'!BB13,'Workflow#1'!BD13,'Workflow#1'!BF13,'Workflow#1'!BH13)</f>
        <v>1.503197967</v>
      </c>
      <c r="C12" s="16">
        <f>AVERAGE('Workflow#1'!C13,'Workflow#1'!E13,'Workflow#1'!G13,'Workflow#1'!I13,'Workflow#1'!K13,'Workflow#1'!M13,'Workflow#1'!O13,'Workflow#1'!Q13,'Workflow#1'!S13,'Workflow#1'!U13,'Workflow#1'!W13,'Workflow#1'!Y13,'Workflow#1'!AA13,'Workflow#1'!AC13,'Workflow#1'!AE13,'Workflow#1'!AG13,'Workflow#1'!AI13,'Workflow#1'!AK13,'Workflow#1'!AM13,'Workflow#1'!AO13,'Workflow#1'!AQ13,'Workflow#1'!AS13,'Workflow#1'!AU13,'Workflow#1'!AW13,'Workflow#1'!AY13,'Workflow#1'!BA13,'Workflow#1'!BC13,'Workflow#1'!BE13,'Workflow#1'!BG13,'Workflow#1'!BI13)</f>
        <v>93.09161067</v>
      </c>
      <c r="D12" s="17">
        <f>STDEV('Workflow#1'!B13,'Workflow#1'!D13,'Workflow#1'!F13,'Workflow#1'!H13,'Workflow#1'!J13,'Workflow#1'!L13,'Workflow#1'!N13,'Workflow#1'!P13,'Workflow#1'!R13,'Workflow#1'!T13,'Workflow#1'!V13,'Workflow#1'!X13,'Workflow#1'!Z13,'Workflow#1'!AB13,'Workflow#1'!AD13,'Workflow#1'!AF13,'Workflow#1'!AH13,'Workflow#1'!AJ13,'Workflow#1'!AL13,'Workflow#1'!AN13,'Workflow#1'!AP13,'Workflow#1'!AR13,'Workflow#1'!AT13,'Workflow#1'!AV13,'Workflow#1'!AX13,'Workflow#1'!AZ13,'Workflow#1'!BB13,'Workflow#1'!BD13,'Workflow#1'!BF13,'Workflow#1'!BH13)</f>
        <v>0.2669574532</v>
      </c>
      <c r="E12" s="18">
        <f>STDEV('Workflow#1'!C13,'Workflow#1'!E13,'Workflow#1'!G13,'Workflow#1'!I13,'Workflow#1'!K13,'Workflow#1'!M13,'Workflow#1'!O13,'Workflow#1'!Q13,'Workflow#1'!S13,'Workflow#1'!U13,'Workflow#1'!W13,'Workflow#1'!Y13,'Workflow#1'!AA13,'Workflow#1'!AC13,'Workflow#1'!AE13,'Workflow#1'!AG13,'Workflow#1'!AI13,'Workflow#1'!AK13,'Workflow#1'!AM13,'Workflow#1'!AO13,'Workflow#1'!AQ13,'Workflow#1'!AS13,'Workflow#1'!AU13,'Workflow#1'!AW13,'Workflow#1'!AY13,'Workflow#1'!BA13,'Workflow#1'!BC13,'Workflow#1'!BE13,'Workflow#1'!BG13,'Workflow#1'!BI13)</f>
        <v>1.223005785</v>
      </c>
    </row>
    <row r="13">
      <c r="A13" s="15" t="s">
        <v>44</v>
      </c>
      <c r="B13" s="16">
        <f>AVERAGE('Workflow#1'!B14,'Workflow#1'!D14,'Workflow#1'!F14,'Workflow#1'!H14,'Workflow#1'!J14,'Workflow#1'!L14,'Workflow#1'!N14,'Workflow#1'!P14,'Workflow#1'!R14,'Workflow#1'!T14,'Workflow#1'!V14,'Workflow#1'!X14,'Workflow#1'!Z14,'Workflow#1'!AB14,'Workflow#1'!AD14,'Workflow#1'!AF14,'Workflow#1'!AH14,'Workflow#1'!AJ14,'Workflow#1'!AL14,'Workflow#1'!AN14,'Workflow#1'!AP14,'Workflow#1'!AR14,'Workflow#1'!AT14,'Workflow#1'!AV14,'Workflow#1'!AX14,'Workflow#1'!AZ14,'Workflow#1'!BB14,'Workflow#1'!BD14,'Workflow#1'!BF14,'Workflow#1'!BH14)</f>
        <v>1.6727064</v>
      </c>
      <c r="C13" s="16">
        <f>AVERAGE('Workflow#1'!C14,'Workflow#1'!E14,'Workflow#1'!G14,'Workflow#1'!I14,'Workflow#1'!K14,'Workflow#1'!M14,'Workflow#1'!O14,'Workflow#1'!Q14,'Workflow#1'!S14,'Workflow#1'!U14,'Workflow#1'!W14,'Workflow#1'!Y14,'Workflow#1'!AA14,'Workflow#1'!AC14,'Workflow#1'!AE14,'Workflow#1'!AG14,'Workflow#1'!AI14,'Workflow#1'!AK14,'Workflow#1'!AM14,'Workflow#1'!AO14,'Workflow#1'!AQ14,'Workflow#1'!AS14,'Workflow#1'!AU14,'Workflow#1'!AW14,'Workflow#1'!AY14,'Workflow#1'!BA14,'Workflow#1'!BC14,'Workflow#1'!BE14,'Workflow#1'!BG14,'Workflow#1'!BI14)</f>
        <v>93.581777</v>
      </c>
      <c r="D13" s="17">
        <f>STDEV('Workflow#1'!B14,'Workflow#1'!D14,'Workflow#1'!F14,'Workflow#1'!H14,'Workflow#1'!J14,'Workflow#1'!L14,'Workflow#1'!N14,'Workflow#1'!P14,'Workflow#1'!R14,'Workflow#1'!T14,'Workflow#1'!V14,'Workflow#1'!X14,'Workflow#1'!Z14,'Workflow#1'!AB14,'Workflow#1'!AD14,'Workflow#1'!AF14,'Workflow#1'!AH14,'Workflow#1'!AJ14,'Workflow#1'!AL14,'Workflow#1'!AN14,'Workflow#1'!AP14,'Workflow#1'!AR14,'Workflow#1'!AT14,'Workflow#1'!AV14,'Workflow#1'!AX14,'Workflow#1'!AZ14,'Workflow#1'!BB14,'Workflow#1'!BD14,'Workflow#1'!BF14,'Workflow#1'!BH14)</f>
        <v>0.2122059945</v>
      </c>
      <c r="E13" s="18">
        <f>STDEV('Workflow#1'!C14,'Workflow#1'!E14,'Workflow#1'!G14,'Workflow#1'!I14,'Workflow#1'!K14,'Workflow#1'!M14,'Workflow#1'!O14,'Workflow#1'!Q14,'Workflow#1'!S14,'Workflow#1'!U14,'Workflow#1'!W14,'Workflow#1'!Y14,'Workflow#1'!AA14,'Workflow#1'!AC14,'Workflow#1'!AE14,'Workflow#1'!AG14,'Workflow#1'!AI14,'Workflow#1'!AK14,'Workflow#1'!AM14,'Workflow#1'!AO14,'Workflow#1'!AQ14,'Workflow#1'!AS14,'Workflow#1'!AU14,'Workflow#1'!AW14,'Workflow#1'!AY14,'Workflow#1'!BA14,'Workflow#1'!BC14,'Workflow#1'!BE14,'Workflow#1'!BG14,'Workflow#1'!BI14)</f>
        <v>1.520189829</v>
      </c>
    </row>
    <row r="14">
      <c r="A14" s="15" t="s">
        <v>45</v>
      </c>
      <c r="B14" s="16">
        <f>AVERAGE('Workflow#1'!B15,'Workflow#1'!D15,'Workflow#1'!F15,'Workflow#1'!H15,'Workflow#1'!J15,'Workflow#1'!L15,'Workflow#1'!N15,'Workflow#1'!P15,'Workflow#1'!R15,'Workflow#1'!T15,'Workflow#1'!V15,'Workflow#1'!X15,'Workflow#1'!Z15,'Workflow#1'!AB15,'Workflow#1'!AD15,'Workflow#1'!AF15,'Workflow#1'!AH15,'Workflow#1'!AJ15,'Workflow#1'!AL15,'Workflow#1'!AN15,'Workflow#1'!AP15,'Workflow#1'!AR15,'Workflow#1'!AT15,'Workflow#1'!AV15,'Workflow#1'!AX15,'Workflow#1'!AZ15,'Workflow#1'!BB15,'Workflow#1'!BD15,'Workflow#1'!BF15,'Workflow#1'!BH15)</f>
        <v>1.1287608</v>
      </c>
      <c r="C14" s="16">
        <f>AVERAGE('Workflow#1'!C15,'Workflow#1'!E15,'Workflow#1'!G15,'Workflow#1'!I15,'Workflow#1'!K15,'Workflow#1'!M15,'Workflow#1'!O15,'Workflow#1'!Q15,'Workflow#1'!S15,'Workflow#1'!U15,'Workflow#1'!W15,'Workflow#1'!Y15,'Workflow#1'!AA15,'Workflow#1'!AC15,'Workflow#1'!AE15,'Workflow#1'!AG15,'Workflow#1'!AI15,'Workflow#1'!AK15,'Workflow#1'!AM15,'Workflow#1'!AO15,'Workflow#1'!AQ15,'Workflow#1'!AS15,'Workflow#1'!AU15,'Workflow#1'!AW15,'Workflow#1'!AY15,'Workflow#1'!BA15,'Workflow#1'!BC15,'Workflow#1'!BE15,'Workflow#1'!BG15,'Workflow#1'!BI15)</f>
        <v>90.98236967</v>
      </c>
      <c r="D14" s="17">
        <f>STDEV('Workflow#1'!B15,'Workflow#1'!D15,'Workflow#1'!F15,'Workflow#1'!H15,'Workflow#1'!J15,'Workflow#1'!L15,'Workflow#1'!N15,'Workflow#1'!P15,'Workflow#1'!R15,'Workflow#1'!T15,'Workflow#1'!V15,'Workflow#1'!X15,'Workflow#1'!Z15,'Workflow#1'!AB15,'Workflow#1'!AD15,'Workflow#1'!AF15,'Workflow#1'!AH15,'Workflow#1'!AJ15,'Workflow#1'!AL15,'Workflow#1'!AN15,'Workflow#1'!AP15,'Workflow#1'!AR15,'Workflow#1'!AT15,'Workflow#1'!AV15,'Workflow#1'!AX15,'Workflow#1'!AZ15,'Workflow#1'!BB15,'Workflow#1'!BD15,'Workflow#1'!BF15,'Workflow#1'!BH15)</f>
        <v>0.177060164</v>
      </c>
      <c r="E14" s="18">
        <f>STDEV('Workflow#1'!C15,'Workflow#1'!E15,'Workflow#1'!G15,'Workflow#1'!I15,'Workflow#1'!K15,'Workflow#1'!M15,'Workflow#1'!O15,'Workflow#1'!Q15,'Workflow#1'!S15,'Workflow#1'!U15,'Workflow#1'!W15,'Workflow#1'!Y15,'Workflow#1'!AA15,'Workflow#1'!AC15,'Workflow#1'!AE15,'Workflow#1'!AG15,'Workflow#1'!AI15,'Workflow#1'!AK15,'Workflow#1'!AM15,'Workflow#1'!AO15,'Workflow#1'!AQ15,'Workflow#1'!AS15,'Workflow#1'!AU15,'Workflow#1'!AW15,'Workflow#1'!AY15,'Workflow#1'!BA15,'Workflow#1'!BC15,'Workflow#1'!BE15,'Workflow#1'!BG15,'Workflow#1'!BI15)</f>
        <v>1.485347283</v>
      </c>
    </row>
    <row r="15">
      <c r="A15" s="15" t="s">
        <v>46</v>
      </c>
      <c r="B15" s="16">
        <f>AVERAGE('Workflow#1'!B16,'Workflow#1'!D16,'Workflow#1'!F16,'Workflow#1'!H16,'Workflow#1'!J16,'Workflow#1'!L16,'Workflow#1'!N16,'Workflow#1'!P16,'Workflow#1'!R16,'Workflow#1'!T16,'Workflow#1'!V16,'Workflow#1'!X16,'Workflow#1'!Z16,'Workflow#1'!AB16,'Workflow#1'!AD16,'Workflow#1'!AF16,'Workflow#1'!AH16,'Workflow#1'!AJ16,'Workflow#1'!AL16,'Workflow#1'!AN16,'Workflow#1'!AP16,'Workflow#1'!AR16,'Workflow#1'!AT16,'Workflow#1'!AV16,'Workflow#1'!AX16,'Workflow#1'!AZ16,'Workflow#1'!BB16,'Workflow#1'!BD16,'Workflow#1'!BF16,'Workflow#1'!BH16)</f>
        <v>2.082910467</v>
      </c>
      <c r="C15" s="16">
        <f>AVERAGE('Workflow#1'!C16,'Workflow#1'!E16,'Workflow#1'!G16,'Workflow#1'!I16,'Workflow#1'!K16,'Workflow#1'!M16,'Workflow#1'!O16,'Workflow#1'!Q16,'Workflow#1'!S16,'Workflow#1'!U16,'Workflow#1'!W16,'Workflow#1'!Y16,'Workflow#1'!AA16,'Workflow#1'!AC16,'Workflow#1'!AE16,'Workflow#1'!AG16,'Workflow#1'!AI16,'Workflow#1'!AK16,'Workflow#1'!AM16,'Workflow#1'!AO16,'Workflow#1'!AQ16,'Workflow#1'!AS16,'Workflow#1'!AU16,'Workflow#1'!AW16,'Workflow#1'!AY16,'Workflow#1'!BA16,'Workflow#1'!BC16,'Workflow#1'!BE16,'Workflow#1'!BG16,'Workflow#1'!BI16)</f>
        <v>93.378814</v>
      </c>
      <c r="D15" s="17">
        <f>STDEV('Workflow#1'!B16,'Workflow#1'!D16,'Workflow#1'!F16,'Workflow#1'!H16,'Workflow#1'!J16,'Workflow#1'!L16,'Workflow#1'!N16,'Workflow#1'!P16,'Workflow#1'!R16,'Workflow#1'!T16,'Workflow#1'!V16,'Workflow#1'!X16,'Workflow#1'!Z16,'Workflow#1'!AB16,'Workflow#1'!AD16,'Workflow#1'!AF16,'Workflow#1'!AH16,'Workflow#1'!AJ16,'Workflow#1'!AL16,'Workflow#1'!AN16,'Workflow#1'!AP16,'Workflow#1'!AR16,'Workflow#1'!AT16,'Workflow#1'!AV16,'Workflow#1'!AX16,'Workflow#1'!AZ16,'Workflow#1'!BB16,'Workflow#1'!BD16,'Workflow#1'!BF16,'Workflow#1'!BH16)</f>
        <v>0.3667604219</v>
      </c>
      <c r="E15" s="18">
        <f>STDEV('Workflow#1'!C16,'Workflow#1'!E16,'Workflow#1'!G16,'Workflow#1'!I16,'Workflow#1'!K16,'Workflow#1'!M16,'Workflow#1'!O16,'Workflow#1'!Q16,'Workflow#1'!S16,'Workflow#1'!U16,'Workflow#1'!W16,'Workflow#1'!Y16,'Workflow#1'!AA16,'Workflow#1'!AC16,'Workflow#1'!AE16,'Workflow#1'!AG16,'Workflow#1'!AI16,'Workflow#1'!AK16,'Workflow#1'!AM16,'Workflow#1'!AO16,'Workflow#1'!AQ16,'Workflow#1'!AS16,'Workflow#1'!AU16,'Workflow#1'!AW16,'Workflow#1'!AY16,'Workflow#1'!BA16,'Workflow#1'!BC16,'Workflow#1'!BE16,'Workflow#1'!BG16,'Workflow#1'!BI16)</f>
        <v>1.662728092</v>
      </c>
    </row>
    <row r="16">
      <c r="A16" s="15" t="s">
        <v>47</v>
      </c>
      <c r="B16" s="16">
        <f>AVERAGE('Workflow#1'!B17,'Workflow#1'!D17,'Workflow#1'!F17,'Workflow#1'!H17,'Workflow#1'!J17,'Workflow#1'!L17,'Workflow#1'!N17,'Workflow#1'!P17,'Workflow#1'!R17,'Workflow#1'!T17,'Workflow#1'!V17,'Workflow#1'!X17,'Workflow#1'!Z17,'Workflow#1'!AB17,'Workflow#1'!AD17,'Workflow#1'!AF17,'Workflow#1'!AH17,'Workflow#1'!AJ17,'Workflow#1'!AL17,'Workflow#1'!AN17,'Workflow#1'!AP17,'Workflow#1'!AR17,'Workflow#1'!AT17,'Workflow#1'!AV17,'Workflow#1'!AX17,'Workflow#1'!AZ17,'Workflow#1'!BB17,'Workflow#1'!BD17,'Workflow#1'!BF17,'Workflow#1'!BH17)</f>
        <v>1.956830933</v>
      </c>
      <c r="C16" s="16">
        <f>AVERAGE('Workflow#1'!C17,'Workflow#1'!E17,'Workflow#1'!G17,'Workflow#1'!I17,'Workflow#1'!K17,'Workflow#1'!M17,'Workflow#1'!O17,'Workflow#1'!Q17,'Workflow#1'!S17,'Workflow#1'!U17,'Workflow#1'!W17,'Workflow#1'!Y17,'Workflow#1'!AA17,'Workflow#1'!AC17,'Workflow#1'!AE17,'Workflow#1'!AG17,'Workflow#1'!AI17,'Workflow#1'!AK17,'Workflow#1'!AM17,'Workflow#1'!AO17,'Workflow#1'!AQ17,'Workflow#1'!AS17,'Workflow#1'!AU17,'Workflow#1'!AW17,'Workflow#1'!AY17,'Workflow#1'!BA17,'Workflow#1'!BC17,'Workflow#1'!BE17,'Workflow#1'!BG17,'Workflow#1'!BI17)</f>
        <v>95.18365567</v>
      </c>
      <c r="D16" s="17">
        <f>STDEV('Workflow#1'!B17,'Workflow#1'!D17,'Workflow#1'!F17,'Workflow#1'!H17,'Workflow#1'!J17,'Workflow#1'!L17,'Workflow#1'!N17,'Workflow#1'!P17,'Workflow#1'!R17,'Workflow#1'!T17,'Workflow#1'!V17,'Workflow#1'!X17,'Workflow#1'!Z17,'Workflow#1'!AB17,'Workflow#1'!AD17,'Workflow#1'!AF17,'Workflow#1'!AH17,'Workflow#1'!AJ17,'Workflow#1'!AL17,'Workflow#1'!AN17,'Workflow#1'!AP17,'Workflow#1'!AR17,'Workflow#1'!AT17,'Workflow#1'!AV17,'Workflow#1'!AX17,'Workflow#1'!AZ17,'Workflow#1'!BB17,'Workflow#1'!BD17,'Workflow#1'!BF17,'Workflow#1'!BH17)</f>
        <v>0.2565567484</v>
      </c>
      <c r="E16" s="18">
        <f>STDEV('Workflow#1'!C17,'Workflow#1'!E17,'Workflow#1'!G17,'Workflow#1'!I17,'Workflow#1'!K17,'Workflow#1'!M17,'Workflow#1'!O17,'Workflow#1'!Q17,'Workflow#1'!S17,'Workflow#1'!U17,'Workflow#1'!W17,'Workflow#1'!Y17,'Workflow#1'!AA17,'Workflow#1'!AC17,'Workflow#1'!AE17,'Workflow#1'!AG17,'Workflow#1'!AI17,'Workflow#1'!AK17,'Workflow#1'!AM17,'Workflow#1'!AO17,'Workflow#1'!AQ17,'Workflow#1'!AS17,'Workflow#1'!AU17,'Workflow#1'!AW17,'Workflow#1'!AY17,'Workflow#1'!BA17,'Workflow#1'!BC17,'Workflow#1'!BE17,'Workflow#1'!BG17,'Workflow#1'!BI17)</f>
        <v>0.9393009949</v>
      </c>
    </row>
    <row r="17">
      <c r="A17" s="15" t="s">
        <v>48</v>
      </c>
      <c r="B17" s="16">
        <f>AVERAGE('Workflow#1'!B18,'Workflow#1'!D18,'Workflow#1'!F18,'Workflow#1'!H18,'Workflow#1'!J18,'Workflow#1'!L18,'Workflow#1'!N18,'Workflow#1'!P18,'Workflow#1'!R18,'Workflow#1'!T18,'Workflow#1'!V18,'Workflow#1'!X18,'Workflow#1'!Z18,'Workflow#1'!AB18,'Workflow#1'!AD18,'Workflow#1'!AF18,'Workflow#1'!AH18,'Workflow#1'!AJ18,'Workflow#1'!AL18,'Workflow#1'!AN18,'Workflow#1'!AP18,'Workflow#1'!AR18,'Workflow#1'!AT18,'Workflow#1'!AV18,'Workflow#1'!AX18,'Workflow#1'!AZ18,'Workflow#1'!BB18,'Workflow#1'!BD18,'Workflow#1'!BF18,'Workflow#1'!BH18)</f>
        <v>1.5629352</v>
      </c>
      <c r="C17" s="16">
        <f>AVERAGE('Workflow#1'!C18,'Workflow#1'!E18,'Workflow#1'!G18,'Workflow#1'!I18,'Workflow#1'!K18,'Workflow#1'!M18,'Workflow#1'!O18,'Workflow#1'!Q18,'Workflow#1'!S18,'Workflow#1'!U18,'Workflow#1'!W18,'Workflow#1'!Y18,'Workflow#1'!AA18,'Workflow#1'!AC18,'Workflow#1'!AE18,'Workflow#1'!AG18,'Workflow#1'!AI18,'Workflow#1'!AK18,'Workflow#1'!AM18,'Workflow#1'!AO18,'Workflow#1'!AQ18,'Workflow#1'!AS18,'Workflow#1'!AU18,'Workflow#1'!AW18,'Workflow#1'!AY18,'Workflow#1'!BA18,'Workflow#1'!BC18,'Workflow#1'!BE18,'Workflow#1'!BG18,'Workflow#1'!BI18)</f>
        <v>93.195389</v>
      </c>
      <c r="D17" s="17">
        <f>STDEV('Workflow#1'!B18,'Workflow#1'!D18,'Workflow#1'!F18,'Workflow#1'!H18,'Workflow#1'!J18,'Workflow#1'!L18,'Workflow#1'!N18,'Workflow#1'!P18,'Workflow#1'!R18,'Workflow#1'!T18,'Workflow#1'!V18,'Workflow#1'!X18,'Workflow#1'!Z18,'Workflow#1'!AB18,'Workflow#1'!AD18,'Workflow#1'!AF18,'Workflow#1'!AH18,'Workflow#1'!AJ18,'Workflow#1'!AL18,'Workflow#1'!AN18,'Workflow#1'!AP18,'Workflow#1'!AR18,'Workflow#1'!AT18,'Workflow#1'!AV18,'Workflow#1'!AX18,'Workflow#1'!AZ18,'Workflow#1'!BB18,'Workflow#1'!BD18,'Workflow#1'!BF18,'Workflow#1'!BH18)</f>
        <v>0.2455097365</v>
      </c>
      <c r="E17" s="18">
        <f>STDEV('Workflow#1'!C18,'Workflow#1'!E18,'Workflow#1'!G18,'Workflow#1'!I18,'Workflow#1'!K18,'Workflow#1'!M18,'Workflow#1'!O18,'Workflow#1'!Q18,'Workflow#1'!S18,'Workflow#1'!U18,'Workflow#1'!W18,'Workflow#1'!Y18,'Workflow#1'!AA18,'Workflow#1'!AC18,'Workflow#1'!AE18,'Workflow#1'!AG18,'Workflow#1'!AI18,'Workflow#1'!AK18,'Workflow#1'!AM18,'Workflow#1'!AO18,'Workflow#1'!AQ18,'Workflow#1'!AS18,'Workflow#1'!AU18,'Workflow#1'!AW18,'Workflow#1'!AY18,'Workflow#1'!BA18,'Workflow#1'!BC18,'Workflow#1'!BE18,'Workflow#1'!BG18,'Workflow#1'!BI18)</f>
        <v>1.422537133</v>
      </c>
    </row>
    <row r="18">
      <c r="A18" s="15" t="s">
        <v>49</v>
      </c>
      <c r="B18" s="16">
        <f>AVERAGE('Workflow#1'!B19,'Workflow#1'!D19,'Workflow#1'!F19,'Workflow#1'!H19,'Workflow#1'!J19,'Workflow#1'!L19,'Workflow#1'!N19,'Workflow#1'!P19,'Workflow#1'!R19,'Workflow#1'!T19,'Workflow#1'!V19,'Workflow#1'!X19,'Workflow#1'!Z19,'Workflow#1'!AB19,'Workflow#1'!AD19,'Workflow#1'!AF19,'Workflow#1'!AH19,'Workflow#1'!AJ19,'Workflow#1'!AL19,'Workflow#1'!AN19,'Workflow#1'!AP19,'Workflow#1'!AR19,'Workflow#1'!AT19,'Workflow#1'!AV19,'Workflow#1'!AX19,'Workflow#1'!AZ19,'Workflow#1'!BB19,'Workflow#1'!BD19,'Workflow#1'!BF19,'Workflow#1'!BH19)</f>
        <v>1.1798264</v>
      </c>
      <c r="C18" s="16">
        <f>AVERAGE('Workflow#1'!C19,'Workflow#1'!E19,'Workflow#1'!G19,'Workflow#1'!I19,'Workflow#1'!K19,'Workflow#1'!M19,'Workflow#1'!O19,'Workflow#1'!Q19,'Workflow#1'!S19,'Workflow#1'!U19,'Workflow#1'!W19,'Workflow#1'!Y19,'Workflow#1'!AA19,'Workflow#1'!AC19,'Workflow#1'!AE19,'Workflow#1'!AG19,'Workflow#1'!AI19,'Workflow#1'!AK19,'Workflow#1'!AM19,'Workflow#1'!AO19,'Workflow#1'!AQ19,'Workflow#1'!AS19,'Workflow#1'!AU19,'Workflow#1'!AW19,'Workflow#1'!AY19,'Workflow#1'!BA19,'Workflow#1'!BC19,'Workflow#1'!BE19,'Workflow#1'!BG19,'Workflow#1'!BI19)</f>
        <v>90.97149533</v>
      </c>
      <c r="D18" s="17">
        <f>STDEV('Workflow#1'!B19,'Workflow#1'!D19,'Workflow#1'!F19,'Workflow#1'!H19,'Workflow#1'!J19,'Workflow#1'!L19,'Workflow#1'!N19,'Workflow#1'!P19,'Workflow#1'!R19,'Workflow#1'!T19,'Workflow#1'!V19,'Workflow#1'!X19,'Workflow#1'!Z19,'Workflow#1'!AB19,'Workflow#1'!AD19,'Workflow#1'!AF19,'Workflow#1'!AH19,'Workflow#1'!AJ19,'Workflow#1'!AL19,'Workflow#1'!AN19,'Workflow#1'!AP19,'Workflow#1'!AR19,'Workflow#1'!AT19,'Workflow#1'!AV19,'Workflow#1'!AX19,'Workflow#1'!AZ19,'Workflow#1'!BB19,'Workflow#1'!BD19,'Workflow#1'!BF19,'Workflow#1'!BH19)</f>
        <v>0.1772041574</v>
      </c>
      <c r="E18" s="18">
        <f>STDEV('Workflow#1'!C19,'Workflow#1'!E19,'Workflow#1'!G19,'Workflow#1'!I19,'Workflow#1'!K19,'Workflow#1'!M19,'Workflow#1'!O19,'Workflow#1'!Q19,'Workflow#1'!S19,'Workflow#1'!U19,'Workflow#1'!W19,'Workflow#1'!Y19,'Workflow#1'!AA19,'Workflow#1'!AC19,'Workflow#1'!AE19,'Workflow#1'!AG19,'Workflow#1'!AI19,'Workflow#1'!AK19,'Workflow#1'!AM19,'Workflow#1'!AO19,'Workflow#1'!AQ19,'Workflow#1'!AS19,'Workflow#1'!AU19,'Workflow#1'!AW19,'Workflow#1'!AY19,'Workflow#1'!BA19,'Workflow#1'!BC19,'Workflow#1'!BE19,'Workflow#1'!BG19,'Workflow#1'!BI19)</f>
        <v>1.216252407</v>
      </c>
    </row>
    <row r="19">
      <c r="A19" s="15" t="s">
        <v>50</v>
      </c>
      <c r="B19" s="16">
        <f>AVERAGE('Workflow#1'!B20,'Workflow#1'!D20,'Workflow#1'!F20,'Workflow#1'!H20,'Workflow#1'!J20,'Workflow#1'!L20,'Workflow#1'!N20,'Workflow#1'!P20,'Workflow#1'!R20,'Workflow#1'!T20,'Workflow#1'!V20,'Workflow#1'!X20,'Workflow#1'!Z20,'Workflow#1'!AB20,'Workflow#1'!AD20,'Workflow#1'!AF20,'Workflow#1'!AH20,'Workflow#1'!AJ20,'Workflow#1'!AL20,'Workflow#1'!AN20,'Workflow#1'!AP20,'Workflow#1'!AR20,'Workflow#1'!AT20,'Workflow#1'!AV20,'Workflow#1'!AX20,'Workflow#1'!AZ20,'Workflow#1'!BB20,'Workflow#1'!BD20,'Workflow#1'!BF20,'Workflow#1'!BH20)</f>
        <v>1.0661252</v>
      </c>
      <c r="C19" s="16">
        <f>AVERAGE('Workflow#1'!C20,'Workflow#1'!E20,'Workflow#1'!G20,'Workflow#1'!I20,'Workflow#1'!K20,'Workflow#1'!M20,'Workflow#1'!O20,'Workflow#1'!Q20,'Workflow#1'!S20,'Workflow#1'!U20,'Workflow#1'!W20,'Workflow#1'!Y20,'Workflow#1'!AA20,'Workflow#1'!AC20,'Workflow#1'!AE20,'Workflow#1'!AG20,'Workflow#1'!AI20,'Workflow#1'!AK20,'Workflow#1'!AM20,'Workflow#1'!AO20,'Workflow#1'!AQ20,'Workflow#1'!AS20,'Workflow#1'!AU20,'Workflow#1'!AW20,'Workflow#1'!AY20,'Workflow#1'!BA20,'Workflow#1'!BC20,'Workflow#1'!BE20,'Workflow#1'!BG20,'Workflow#1'!BI20)</f>
        <v>95.67055767</v>
      </c>
      <c r="D19" s="17">
        <f>STDEV('Workflow#1'!B20,'Workflow#1'!D20,'Workflow#1'!F20,'Workflow#1'!H20,'Workflow#1'!J20,'Workflow#1'!L20,'Workflow#1'!N20,'Workflow#1'!P20,'Workflow#1'!R20,'Workflow#1'!T20,'Workflow#1'!V20,'Workflow#1'!X20,'Workflow#1'!Z20,'Workflow#1'!AB20,'Workflow#1'!AD20,'Workflow#1'!AF20,'Workflow#1'!AH20,'Workflow#1'!AJ20,'Workflow#1'!AL20,'Workflow#1'!AN20,'Workflow#1'!AP20,'Workflow#1'!AR20,'Workflow#1'!AT20,'Workflow#1'!AV20,'Workflow#1'!AX20,'Workflow#1'!AZ20,'Workflow#1'!BB20,'Workflow#1'!BD20,'Workflow#1'!BF20,'Workflow#1'!BH20)</f>
        <v>0.1888648536</v>
      </c>
      <c r="E19" s="18">
        <f>STDEV('Workflow#1'!C20,'Workflow#1'!E20,'Workflow#1'!G20,'Workflow#1'!I20,'Workflow#1'!K20,'Workflow#1'!M20,'Workflow#1'!O20,'Workflow#1'!Q20,'Workflow#1'!S20,'Workflow#1'!U20,'Workflow#1'!W20,'Workflow#1'!Y20,'Workflow#1'!AA20,'Workflow#1'!AC20,'Workflow#1'!AE20,'Workflow#1'!AG20,'Workflow#1'!AI20,'Workflow#1'!AK20,'Workflow#1'!AM20,'Workflow#1'!AO20,'Workflow#1'!AQ20,'Workflow#1'!AS20,'Workflow#1'!AU20,'Workflow#1'!AW20,'Workflow#1'!AY20,'Workflow#1'!BA20,'Workflow#1'!BC20,'Workflow#1'!BE20,'Workflow#1'!BG20,'Workflow#1'!BI20)</f>
        <v>1.110553279</v>
      </c>
    </row>
    <row r="20">
      <c r="A20" s="15" t="s">
        <v>51</v>
      </c>
      <c r="B20" s="16">
        <f>AVERAGE('Workflow#1'!B21,'Workflow#1'!D21,'Workflow#1'!F21,'Workflow#1'!H21,'Workflow#1'!J21,'Workflow#1'!L21,'Workflow#1'!N21,'Workflow#1'!P21,'Workflow#1'!R21,'Workflow#1'!T21,'Workflow#1'!V21,'Workflow#1'!X21,'Workflow#1'!Z21,'Workflow#1'!AB21,'Workflow#1'!AD21,'Workflow#1'!AF21,'Workflow#1'!AH21,'Workflow#1'!AJ21,'Workflow#1'!AL21,'Workflow#1'!AN21,'Workflow#1'!AP21,'Workflow#1'!AR21,'Workflow#1'!AT21,'Workflow#1'!AV21,'Workflow#1'!AX21,'Workflow#1'!AZ21,'Workflow#1'!BB21,'Workflow#1'!BD21,'Workflow#1'!BF21,'Workflow#1'!BH21)</f>
        <v>1.9461284</v>
      </c>
      <c r="C20" s="16">
        <f>AVERAGE('Workflow#1'!C21,'Workflow#1'!E21,'Workflow#1'!G21,'Workflow#1'!I21,'Workflow#1'!K21,'Workflow#1'!M21,'Workflow#1'!O21,'Workflow#1'!Q21,'Workflow#1'!S21,'Workflow#1'!U21,'Workflow#1'!W21,'Workflow#1'!Y21,'Workflow#1'!AA21,'Workflow#1'!AC21,'Workflow#1'!AE21,'Workflow#1'!AG21,'Workflow#1'!AI21,'Workflow#1'!AK21,'Workflow#1'!AM21,'Workflow#1'!AO21,'Workflow#1'!AQ21,'Workflow#1'!AS21,'Workflow#1'!AU21,'Workflow#1'!AW21,'Workflow#1'!AY21,'Workflow#1'!BA21,'Workflow#1'!BC21,'Workflow#1'!BE21,'Workflow#1'!BG21,'Workflow#1'!BI21)</f>
        <v>95.151827</v>
      </c>
      <c r="D20" s="17">
        <f>STDEV('Workflow#1'!B21,'Workflow#1'!D21,'Workflow#1'!F21,'Workflow#1'!H21,'Workflow#1'!J21,'Workflow#1'!L21,'Workflow#1'!N21,'Workflow#1'!P21,'Workflow#1'!R21,'Workflow#1'!T21,'Workflow#1'!V21,'Workflow#1'!X21,'Workflow#1'!Z21,'Workflow#1'!AB21,'Workflow#1'!AD21,'Workflow#1'!AF21,'Workflow#1'!AH21,'Workflow#1'!AJ21,'Workflow#1'!AL21,'Workflow#1'!AN21,'Workflow#1'!AP21,'Workflow#1'!AR21,'Workflow#1'!AT21,'Workflow#1'!AV21,'Workflow#1'!AX21,'Workflow#1'!AZ21,'Workflow#1'!BB21,'Workflow#1'!BD21,'Workflow#1'!BF21,'Workflow#1'!BH21)</f>
        <v>0.3460934758</v>
      </c>
      <c r="E20" s="18">
        <f>STDEV('Workflow#1'!C21,'Workflow#1'!E21,'Workflow#1'!G21,'Workflow#1'!I21,'Workflow#1'!K21,'Workflow#1'!M21,'Workflow#1'!O21,'Workflow#1'!Q21,'Workflow#1'!S21,'Workflow#1'!U21,'Workflow#1'!W21,'Workflow#1'!Y21,'Workflow#1'!AA21,'Workflow#1'!AC21,'Workflow#1'!AE21,'Workflow#1'!AG21,'Workflow#1'!AI21,'Workflow#1'!AK21,'Workflow#1'!AM21,'Workflow#1'!AO21,'Workflow#1'!AQ21,'Workflow#1'!AS21,'Workflow#1'!AU21,'Workflow#1'!AW21,'Workflow#1'!AY21,'Workflow#1'!BA21,'Workflow#1'!BC21,'Workflow#1'!BE21,'Workflow#1'!BG21,'Workflow#1'!BI21)</f>
        <v>1.627370425</v>
      </c>
    </row>
    <row r="21">
      <c r="A21" s="15" t="s">
        <v>52</v>
      </c>
      <c r="B21" s="16">
        <f>AVERAGE('Workflow#1'!B22,'Workflow#1'!D22,'Workflow#1'!F22,'Workflow#1'!H22,'Workflow#1'!J22,'Workflow#1'!L22,'Workflow#1'!N22,'Workflow#1'!P22,'Workflow#1'!R22,'Workflow#1'!T22,'Workflow#1'!V22,'Workflow#1'!X22,'Workflow#1'!Z22,'Workflow#1'!AB22,'Workflow#1'!AD22,'Workflow#1'!AF22,'Workflow#1'!AH22,'Workflow#1'!AJ22,'Workflow#1'!AL22,'Workflow#1'!AN22,'Workflow#1'!AP22,'Workflow#1'!AR22,'Workflow#1'!AT22,'Workflow#1'!AV22,'Workflow#1'!AX22,'Workflow#1'!AZ22,'Workflow#1'!BB22,'Workflow#1'!BD22,'Workflow#1'!BF22,'Workflow#1'!BH22)</f>
        <v>1.400981033</v>
      </c>
      <c r="C21" s="16">
        <f>AVERAGE('Workflow#1'!C22,'Workflow#1'!E22,'Workflow#1'!G22,'Workflow#1'!I22,'Workflow#1'!K22,'Workflow#1'!M22,'Workflow#1'!O22,'Workflow#1'!Q22,'Workflow#1'!S22,'Workflow#1'!U22,'Workflow#1'!W22,'Workflow#1'!Y22,'Workflow#1'!AA22,'Workflow#1'!AC22,'Workflow#1'!AE22,'Workflow#1'!AG22,'Workflow#1'!AI22,'Workflow#1'!AK22,'Workflow#1'!AM22,'Workflow#1'!AO22,'Workflow#1'!AQ22,'Workflow#1'!AS22,'Workflow#1'!AU22,'Workflow#1'!AW22,'Workflow#1'!AY22,'Workflow#1'!BA22,'Workflow#1'!BC22,'Workflow#1'!BE22,'Workflow#1'!BG22,'Workflow#1'!BI22)</f>
        <v>94.33336833</v>
      </c>
      <c r="D21" s="17">
        <f>STDEV('Workflow#1'!B22,'Workflow#1'!D22,'Workflow#1'!F22,'Workflow#1'!H22,'Workflow#1'!J22,'Workflow#1'!L22,'Workflow#1'!N22,'Workflow#1'!P22,'Workflow#1'!R22,'Workflow#1'!T22,'Workflow#1'!V22,'Workflow#1'!X22,'Workflow#1'!Z22,'Workflow#1'!AB22,'Workflow#1'!AD22,'Workflow#1'!AF22,'Workflow#1'!AH22,'Workflow#1'!AJ22,'Workflow#1'!AL22,'Workflow#1'!AN22,'Workflow#1'!AP22,'Workflow#1'!AR22,'Workflow#1'!AT22,'Workflow#1'!AV22,'Workflow#1'!AX22,'Workflow#1'!AZ22,'Workflow#1'!BB22,'Workflow#1'!BD22,'Workflow#1'!BF22,'Workflow#1'!BH22)</f>
        <v>0.2462502775</v>
      </c>
      <c r="E21" s="18">
        <f>STDEV('Workflow#1'!C22,'Workflow#1'!E22,'Workflow#1'!G22,'Workflow#1'!I22,'Workflow#1'!K22,'Workflow#1'!M22,'Workflow#1'!O22,'Workflow#1'!Q22,'Workflow#1'!S22,'Workflow#1'!U22,'Workflow#1'!W22,'Workflow#1'!Y22,'Workflow#1'!AA22,'Workflow#1'!AC22,'Workflow#1'!AE22,'Workflow#1'!AG22,'Workflow#1'!AI22,'Workflow#1'!AK22,'Workflow#1'!AM22,'Workflow#1'!AO22,'Workflow#1'!AQ22,'Workflow#1'!AS22,'Workflow#1'!AU22,'Workflow#1'!AW22,'Workflow#1'!AY22,'Workflow#1'!BA22,'Workflow#1'!BC22,'Workflow#1'!BE22,'Workflow#1'!BG22,'Workflow#1'!BI22)</f>
        <v>1.2727867</v>
      </c>
    </row>
    <row r="22">
      <c r="A22" s="15" t="s">
        <v>53</v>
      </c>
      <c r="B22" s="16">
        <f>AVERAGE('Workflow#1'!B23,'Workflow#1'!D23,'Workflow#1'!F23,'Workflow#1'!H23,'Workflow#1'!J23,'Workflow#1'!L23,'Workflow#1'!N23,'Workflow#1'!P23,'Workflow#1'!R23,'Workflow#1'!T23,'Workflow#1'!V23,'Workflow#1'!X23,'Workflow#1'!Z23,'Workflow#1'!AB23,'Workflow#1'!AD23,'Workflow#1'!AF23,'Workflow#1'!AH23,'Workflow#1'!AJ23,'Workflow#1'!AL23,'Workflow#1'!AN23,'Workflow#1'!AP23,'Workflow#1'!AR23,'Workflow#1'!AT23,'Workflow#1'!AV23,'Workflow#1'!AX23,'Workflow#1'!AZ23,'Workflow#1'!BB23,'Workflow#1'!BD23,'Workflow#1'!BF23,'Workflow#1'!BH23)</f>
        <v>1.522788833</v>
      </c>
      <c r="C22" s="16">
        <f>AVERAGE('Workflow#1'!C23,'Workflow#1'!E23,'Workflow#1'!G23,'Workflow#1'!I23,'Workflow#1'!K23,'Workflow#1'!M23,'Workflow#1'!O23,'Workflow#1'!Q23,'Workflow#1'!S23,'Workflow#1'!U23,'Workflow#1'!W23,'Workflow#1'!Y23,'Workflow#1'!AA23,'Workflow#1'!AC23,'Workflow#1'!AE23,'Workflow#1'!AG23,'Workflow#1'!AI23,'Workflow#1'!AK23,'Workflow#1'!AM23,'Workflow#1'!AO23,'Workflow#1'!AQ23,'Workflow#1'!AS23,'Workflow#1'!AU23,'Workflow#1'!AW23,'Workflow#1'!AY23,'Workflow#1'!BA23,'Workflow#1'!BC23,'Workflow#1'!BE23,'Workflow#1'!BG23,'Workflow#1'!BI23)</f>
        <v>95.15861533</v>
      </c>
      <c r="D22" s="17">
        <f>STDEV('Workflow#1'!B23,'Workflow#1'!D23,'Workflow#1'!F23,'Workflow#1'!H23,'Workflow#1'!J23,'Workflow#1'!L23,'Workflow#1'!N23,'Workflow#1'!P23,'Workflow#1'!R23,'Workflow#1'!T23,'Workflow#1'!V23,'Workflow#1'!X23,'Workflow#1'!Z23,'Workflow#1'!AB23,'Workflow#1'!AD23,'Workflow#1'!AF23,'Workflow#1'!AH23,'Workflow#1'!AJ23,'Workflow#1'!AL23,'Workflow#1'!AN23,'Workflow#1'!AP23,'Workflow#1'!AR23,'Workflow#1'!AT23,'Workflow#1'!AV23,'Workflow#1'!AX23,'Workflow#1'!AZ23,'Workflow#1'!BB23,'Workflow#1'!BD23,'Workflow#1'!BF23,'Workflow#1'!BH23)</f>
        <v>0.2794687772</v>
      </c>
      <c r="E22" s="18">
        <f>STDEV('Workflow#1'!C23,'Workflow#1'!E23,'Workflow#1'!G23,'Workflow#1'!I23,'Workflow#1'!K23,'Workflow#1'!M23,'Workflow#1'!O23,'Workflow#1'!Q23,'Workflow#1'!S23,'Workflow#1'!U23,'Workflow#1'!W23,'Workflow#1'!Y23,'Workflow#1'!AA23,'Workflow#1'!AC23,'Workflow#1'!AE23,'Workflow#1'!AG23,'Workflow#1'!AI23,'Workflow#1'!AK23,'Workflow#1'!AM23,'Workflow#1'!AO23,'Workflow#1'!AQ23,'Workflow#1'!AS23,'Workflow#1'!AU23,'Workflow#1'!AW23,'Workflow#1'!AY23,'Workflow#1'!BA23,'Workflow#1'!BC23,'Workflow#1'!BE23,'Workflow#1'!BG23,'Workflow#1'!BI23)</f>
        <v>1.275928862</v>
      </c>
    </row>
    <row r="23">
      <c r="A23" s="15" t="s">
        <v>54</v>
      </c>
      <c r="B23" s="16">
        <f>AVERAGE('Workflow#1'!B24,'Workflow#1'!D24,'Workflow#1'!F24,'Workflow#1'!H24,'Workflow#1'!J24,'Workflow#1'!L24,'Workflow#1'!N24,'Workflow#1'!P24,'Workflow#1'!R24,'Workflow#1'!T24,'Workflow#1'!V24,'Workflow#1'!X24,'Workflow#1'!Z24,'Workflow#1'!AB24,'Workflow#1'!AD24,'Workflow#1'!AF24,'Workflow#1'!AH24,'Workflow#1'!AJ24,'Workflow#1'!AL24,'Workflow#1'!AN24,'Workflow#1'!AP24,'Workflow#1'!AR24,'Workflow#1'!AT24,'Workflow#1'!AV24,'Workflow#1'!AX24,'Workflow#1'!AZ24,'Workflow#1'!BB24,'Workflow#1'!BD24,'Workflow#1'!BF24,'Workflow#1'!BH24)</f>
        <v>1.989882833</v>
      </c>
      <c r="C23" s="16">
        <f>AVERAGE('Workflow#1'!C24,'Workflow#1'!E24,'Workflow#1'!G24,'Workflow#1'!I24,'Workflow#1'!K24,'Workflow#1'!M24,'Workflow#1'!O24,'Workflow#1'!Q24,'Workflow#1'!S24,'Workflow#1'!U24,'Workflow#1'!W24,'Workflow#1'!Y24,'Workflow#1'!AA24,'Workflow#1'!AC24,'Workflow#1'!AE24,'Workflow#1'!AG24,'Workflow#1'!AI24,'Workflow#1'!AK24,'Workflow#1'!AM24,'Workflow#1'!AO24,'Workflow#1'!AQ24,'Workflow#1'!AS24,'Workflow#1'!AU24,'Workflow#1'!AW24,'Workflow#1'!AY24,'Workflow#1'!BA24,'Workflow#1'!BC24,'Workflow#1'!BE24,'Workflow#1'!BG24,'Workflow#1'!BI24)</f>
        <v>90.76885533</v>
      </c>
      <c r="D23" s="17">
        <f>STDEV('Workflow#1'!B24,'Workflow#1'!D24,'Workflow#1'!F24,'Workflow#1'!H24,'Workflow#1'!J24,'Workflow#1'!L24,'Workflow#1'!N24,'Workflow#1'!P24,'Workflow#1'!R24,'Workflow#1'!T24,'Workflow#1'!V24,'Workflow#1'!X24,'Workflow#1'!Z24,'Workflow#1'!AB24,'Workflow#1'!AD24,'Workflow#1'!AF24,'Workflow#1'!AH24,'Workflow#1'!AJ24,'Workflow#1'!AL24,'Workflow#1'!AN24,'Workflow#1'!AP24,'Workflow#1'!AR24,'Workflow#1'!AT24,'Workflow#1'!AV24,'Workflow#1'!AX24,'Workflow#1'!AZ24,'Workflow#1'!BB24,'Workflow#1'!BD24,'Workflow#1'!BF24,'Workflow#1'!BH24)</f>
        <v>0.3250015443</v>
      </c>
      <c r="E23" s="18">
        <f>STDEV('Workflow#1'!C24,'Workflow#1'!E24,'Workflow#1'!G24,'Workflow#1'!I24,'Workflow#1'!K24,'Workflow#1'!M24,'Workflow#1'!O24,'Workflow#1'!Q24,'Workflow#1'!S24,'Workflow#1'!U24,'Workflow#1'!W24,'Workflow#1'!Y24,'Workflow#1'!AA24,'Workflow#1'!AC24,'Workflow#1'!AE24,'Workflow#1'!AG24,'Workflow#1'!AI24,'Workflow#1'!AK24,'Workflow#1'!AM24,'Workflow#1'!AO24,'Workflow#1'!AQ24,'Workflow#1'!AS24,'Workflow#1'!AU24,'Workflow#1'!AW24,'Workflow#1'!AY24,'Workflow#1'!BA24,'Workflow#1'!BC24,'Workflow#1'!BE24,'Workflow#1'!BG24,'Workflow#1'!BI24)</f>
        <v>1.565518143</v>
      </c>
    </row>
    <row r="24">
      <c r="A24" s="15" t="s">
        <v>55</v>
      </c>
      <c r="B24" s="16">
        <f>AVERAGE('Workflow#1'!B25,'Workflow#1'!D25,'Workflow#1'!F25,'Workflow#1'!H25,'Workflow#1'!J25,'Workflow#1'!L25,'Workflow#1'!N25,'Workflow#1'!P25,'Workflow#1'!R25,'Workflow#1'!T25,'Workflow#1'!V25,'Workflow#1'!X25,'Workflow#1'!Z25,'Workflow#1'!AB25,'Workflow#1'!AD25,'Workflow#1'!AF25,'Workflow#1'!AH25,'Workflow#1'!AJ25,'Workflow#1'!AL25,'Workflow#1'!AN25,'Workflow#1'!AP25,'Workflow#1'!AR25,'Workflow#1'!AT25,'Workflow#1'!AV25,'Workflow#1'!AX25,'Workflow#1'!AZ25,'Workflow#1'!BB25,'Workflow#1'!BD25,'Workflow#1'!BF25,'Workflow#1'!BH25)</f>
        <v>1.539124067</v>
      </c>
      <c r="C24" s="16">
        <f>AVERAGE('Workflow#1'!C25,'Workflow#1'!E25,'Workflow#1'!G25,'Workflow#1'!I25,'Workflow#1'!K25,'Workflow#1'!M25,'Workflow#1'!O25,'Workflow#1'!Q25,'Workflow#1'!S25,'Workflow#1'!U25,'Workflow#1'!W25,'Workflow#1'!Y25,'Workflow#1'!AA25,'Workflow#1'!AC25,'Workflow#1'!AE25,'Workflow#1'!AG25,'Workflow#1'!AI25,'Workflow#1'!AK25,'Workflow#1'!AM25,'Workflow#1'!AO25,'Workflow#1'!AQ25,'Workflow#1'!AS25,'Workflow#1'!AU25,'Workflow#1'!AW25,'Workflow#1'!AY25,'Workflow#1'!BA25,'Workflow#1'!BC25,'Workflow#1'!BE25,'Workflow#1'!BG25,'Workflow#1'!BI25)</f>
        <v>99.54713567</v>
      </c>
      <c r="D24" s="17">
        <f>STDEV('Workflow#1'!B25,'Workflow#1'!D25,'Workflow#1'!F25,'Workflow#1'!H25,'Workflow#1'!J25,'Workflow#1'!L25,'Workflow#1'!N25,'Workflow#1'!P25,'Workflow#1'!R25,'Workflow#1'!T25,'Workflow#1'!V25,'Workflow#1'!X25,'Workflow#1'!Z25,'Workflow#1'!AB25,'Workflow#1'!AD25,'Workflow#1'!AF25,'Workflow#1'!AH25,'Workflow#1'!AJ25,'Workflow#1'!AL25,'Workflow#1'!AN25,'Workflow#1'!AP25,'Workflow#1'!AR25,'Workflow#1'!AT25,'Workflow#1'!AV25,'Workflow#1'!AX25,'Workflow#1'!AZ25,'Workflow#1'!BB25,'Workflow#1'!BD25,'Workflow#1'!BF25,'Workflow#1'!BH25)</f>
        <v>0.1909943254</v>
      </c>
      <c r="E24" s="18">
        <f>STDEV('Workflow#1'!C25,'Workflow#1'!E25,'Workflow#1'!G25,'Workflow#1'!I25,'Workflow#1'!K25,'Workflow#1'!M25,'Workflow#1'!O25,'Workflow#1'!Q25,'Workflow#1'!S25,'Workflow#1'!U25,'Workflow#1'!W25,'Workflow#1'!Y25,'Workflow#1'!AA25,'Workflow#1'!AC25,'Workflow#1'!AE25,'Workflow#1'!AG25,'Workflow#1'!AI25,'Workflow#1'!AK25,'Workflow#1'!AM25,'Workflow#1'!AO25,'Workflow#1'!AQ25,'Workflow#1'!AS25,'Workflow#1'!AU25,'Workflow#1'!AW25,'Workflow#1'!AY25,'Workflow#1'!BA25,'Workflow#1'!BC25,'Workflow#1'!BE25,'Workflow#1'!BG25,'Workflow#1'!BI25)</f>
        <v>0.7145984302</v>
      </c>
    </row>
    <row r="25">
      <c r="A25" s="15" t="s">
        <v>56</v>
      </c>
      <c r="B25" s="16">
        <f>AVERAGE('Workflow#1'!B26,'Workflow#1'!D26,'Workflow#1'!F26,'Workflow#1'!H26,'Workflow#1'!J26,'Workflow#1'!L26,'Workflow#1'!N26,'Workflow#1'!P26,'Workflow#1'!R26,'Workflow#1'!T26,'Workflow#1'!V26,'Workflow#1'!X26,'Workflow#1'!Z26,'Workflow#1'!AB26,'Workflow#1'!AD26,'Workflow#1'!AF26,'Workflow#1'!AH26,'Workflow#1'!AJ26,'Workflow#1'!AL26,'Workflow#1'!AN26,'Workflow#1'!AP26,'Workflow#1'!AR26,'Workflow#1'!AT26,'Workflow#1'!AV26,'Workflow#1'!AX26,'Workflow#1'!AZ26,'Workflow#1'!BB26,'Workflow#1'!BD26,'Workflow#1'!BF26,'Workflow#1'!BH26)</f>
        <v>1.316277033</v>
      </c>
      <c r="C25" s="16">
        <f>AVERAGE('Workflow#1'!C26,'Workflow#1'!E26,'Workflow#1'!G26,'Workflow#1'!I26,'Workflow#1'!K26,'Workflow#1'!M26,'Workflow#1'!O26,'Workflow#1'!Q26,'Workflow#1'!S26,'Workflow#1'!U26,'Workflow#1'!W26,'Workflow#1'!Y26,'Workflow#1'!AA26,'Workflow#1'!AC26,'Workflow#1'!AE26,'Workflow#1'!AG26,'Workflow#1'!AI26,'Workflow#1'!AK26,'Workflow#1'!AM26,'Workflow#1'!AO26,'Workflow#1'!AQ26,'Workflow#1'!AS26,'Workflow#1'!AU26,'Workflow#1'!AW26,'Workflow#1'!AY26,'Workflow#1'!BA26,'Workflow#1'!BC26,'Workflow#1'!BE26,'Workflow#1'!BG26,'Workflow#1'!BI26)</f>
        <v>95.59723467</v>
      </c>
      <c r="D25" s="17">
        <f>STDEV('Workflow#1'!B26,'Workflow#1'!D26,'Workflow#1'!F26,'Workflow#1'!H26,'Workflow#1'!J26,'Workflow#1'!L26,'Workflow#1'!N26,'Workflow#1'!P26,'Workflow#1'!R26,'Workflow#1'!T26,'Workflow#1'!V26,'Workflow#1'!X26,'Workflow#1'!Z26,'Workflow#1'!AB26,'Workflow#1'!AD26,'Workflow#1'!AF26,'Workflow#1'!AH26,'Workflow#1'!AJ26,'Workflow#1'!AL26,'Workflow#1'!AN26,'Workflow#1'!AP26,'Workflow#1'!AR26,'Workflow#1'!AT26,'Workflow#1'!AV26,'Workflow#1'!AX26,'Workflow#1'!AZ26,'Workflow#1'!BB26,'Workflow#1'!BD26,'Workflow#1'!BF26,'Workflow#1'!BH26)</f>
        <v>0.2181445928</v>
      </c>
      <c r="E25" s="18">
        <f>STDEV('Workflow#1'!C26,'Workflow#1'!E26,'Workflow#1'!G26,'Workflow#1'!I26,'Workflow#1'!K26,'Workflow#1'!M26,'Workflow#1'!O26,'Workflow#1'!Q26,'Workflow#1'!S26,'Workflow#1'!U26,'Workflow#1'!W26,'Workflow#1'!Y26,'Workflow#1'!AA26,'Workflow#1'!AC26,'Workflow#1'!AE26,'Workflow#1'!AG26,'Workflow#1'!AI26,'Workflow#1'!AK26,'Workflow#1'!AM26,'Workflow#1'!AO26,'Workflow#1'!AQ26,'Workflow#1'!AS26,'Workflow#1'!AU26,'Workflow#1'!AW26,'Workflow#1'!AY26,'Workflow#1'!BA26,'Workflow#1'!BC26,'Workflow#1'!BE26,'Workflow#1'!BG26,'Workflow#1'!BI26)</f>
        <v>1.681431367</v>
      </c>
    </row>
    <row r="26">
      <c r="A26" s="15" t="s">
        <v>57</v>
      </c>
      <c r="B26" s="16">
        <f>AVERAGE('Workflow#1'!B27,'Workflow#1'!D27,'Workflow#1'!F27,'Workflow#1'!H27,'Workflow#1'!J27,'Workflow#1'!L27,'Workflow#1'!N27,'Workflow#1'!P27,'Workflow#1'!R27,'Workflow#1'!T27,'Workflow#1'!V27,'Workflow#1'!X27,'Workflow#1'!Z27,'Workflow#1'!AB27,'Workflow#1'!AD27,'Workflow#1'!AF27,'Workflow#1'!AH27,'Workflow#1'!AJ27,'Workflow#1'!AL27,'Workflow#1'!AN27,'Workflow#1'!AP27,'Workflow#1'!AR27,'Workflow#1'!AT27,'Workflow#1'!AV27,'Workflow#1'!AX27,'Workflow#1'!AZ27,'Workflow#1'!BB27,'Workflow#1'!BD27,'Workflow#1'!BF27,'Workflow#1'!BH27)</f>
        <v>1.9191129</v>
      </c>
      <c r="C26" s="16">
        <f>AVERAGE('Workflow#1'!C27,'Workflow#1'!E27,'Workflow#1'!G27,'Workflow#1'!I27,'Workflow#1'!K27,'Workflow#1'!M27,'Workflow#1'!O27,'Workflow#1'!Q27,'Workflow#1'!S27,'Workflow#1'!U27,'Workflow#1'!W27,'Workflow#1'!Y27,'Workflow#1'!AA27,'Workflow#1'!AC27,'Workflow#1'!AE27,'Workflow#1'!AG27,'Workflow#1'!AI27,'Workflow#1'!AK27,'Workflow#1'!AM27,'Workflow#1'!AO27,'Workflow#1'!AQ27,'Workflow#1'!AS27,'Workflow#1'!AU27,'Workflow#1'!AW27,'Workflow#1'!AY27,'Workflow#1'!BA27,'Workflow#1'!BC27,'Workflow#1'!BE27,'Workflow#1'!BG27,'Workflow#1'!BI27)</f>
        <v>89.958285</v>
      </c>
      <c r="D26" s="17">
        <f>STDEV('Workflow#1'!B27,'Workflow#1'!D27,'Workflow#1'!F27,'Workflow#1'!H27,'Workflow#1'!J27,'Workflow#1'!L27,'Workflow#1'!N27,'Workflow#1'!P27,'Workflow#1'!R27,'Workflow#1'!T27,'Workflow#1'!V27,'Workflow#1'!X27,'Workflow#1'!Z27,'Workflow#1'!AB27,'Workflow#1'!AD27,'Workflow#1'!AF27,'Workflow#1'!AH27,'Workflow#1'!AJ27,'Workflow#1'!AL27,'Workflow#1'!AN27,'Workflow#1'!AP27,'Workflow#1'!AR27,'Workflow#1'!AT27,'Workflow#1'!AV27,'Workflow#1'!AX27,'Workflow#1'!AZ27,'Workflow#1'!BB27,'Workflow#1'!BD27,'Workflow#1'!BF27,'Workflow#1'!BH27)</f>
        <v>0.3244787837</v>
      </c>
      <c r="E26" s="18">
        <f>STDEV('Workflow#1'!C27,'Workflow#1'!E27,'Workflow#1'!G27,'Workflow#1'!I27,'Workflow#1'!K27,'Workflow#1'!M27,'Workflow#1'!O27,'Workflow#1'!Q27,'Workflow#1'!S27,'Workflow#1'!U27,'Workflow#1'!W27,'Workflow#1'!Y27,'Workflow#1'!AA27,'Workflow#1'!AC27,'Workflow#1'!AE27,'Workflow#1'!AG27,'Workflow#1'!AI27,'Workflow#1'!AK27,'Workflow#1'!AM27,'Workflow#1'!AO27,'Workflow#1'!AQ27,'Workflow#1'!AS27,'Workflow#1'!AU27,'Workflow#1'!AW27,'Workflow#1'!AY27,'Workflow#1'!BA27,'Workflow#1'!BC27,'Workflow#1'!BE27,'Workflow#1'!BG27,'Workflow#1'!BI27)</f>
        <v>1.570396186</v>
      </c>
    </row>
    <row r="27">
      <c r="A27" s="15" t="s">
        <v>58</v>
      </c>
      <c r="B27" s="16">
        <f>AVERAGE('Workflow#1'!B28,'Workflow#1'!D28,'Workflow#1'!F28,'Workflow#1'!H28,'Workflow#1'!J28,'Workflow#1'!L28,'Workflow#1'!N28,'Workflow#1'!P28,'Workflow#1'!R28,'Workflow#1'!T28,'Workflow#1'!V28,'Workflow#1'!X28,'Workflow#1'!Z28,'Workflow#1'!AB28,'Workflow#1'!AD28,'Workflow#1'!AF28,'Workflow#1'!AH28,'Workflow#1'!AJ28,'Workflow#1'!AL28,'Workflow#1'!AN28,'Workflow#1'!AP28,'Workflow#1'!AR28,'Workflow#1'!AT28,'Workflow#1'!AV28,'Workflow#1'!AX28,'Workflow#1'!AZ28,'Workflow#1'!BB28,'Workflow#1'!BD28,'Workflow#1'!BF28,'Workflow#1'!BH28)</f>
        <v>1.956851567</v>
      </c>
      <c r="C27" s="16">
        <f>AVERAGE('Workflow#1'!C28,'Workflow#1'!E28,'Workflow#1'!G28,'Workflow#1'!I28,'Workflow#1'!K28,'Workflow#1'!M28,'Workflow#1'!O28,'Workflow#1'!Q28,'Workflow#1'!S28,'Workflow#1'!U28,'Workflow#1'!W28,'Workflow#1'!Y28,'Workflow#1'!AA28,'Workflow#1'!AC28,'Workflow#1'!AE28,'Workflow#1'!AG28,'Workflow#1'!AI28,'Workflow#1'!AK28,'Workflow#1'!AM28,'Workflow#1'!AO28,'Workflow#1'!AQ28,'Workflow#1'!AS28,'Workflow#1'!AU28,'Workflow#1'!AW28,'Workflow#1'!AY28,'Workflow#1'!BA28,'Workflow#1'!BC28,'Workflow#1'!BE28,'Workflow#1'!BG28,'Workflow#1'!BI28)</f>
        <v>94.18246533</v>
      </c>
      <c r="D27" s="17">
        <f>STDEV('Workflow#1'!B28,'Workflow#1'!D28,'Workflow#1'!F28,'Workflow#1'!H28,'Workflow#1'!J28,'Workflow#1'!L28,'Workflow#1'!N28,'Workflow#1'!P28,'Workflow#1'!R28,'Workflow#1'!T28,'Workflow#1'!V28,'Workflow#1'!X28,'Workflow#1'!Z28,'Workflow#1'!AB28,'Workflow#1'!AD28,'Workflow#1'!AF28,'Workflow#1'!AH28,'Workflow#1'!AJ28,'Workflow#1'!AL28,'Workflow#1'!AN28,'Workflow#1'!AP28,'Workflow#1'!AR28,'Workflow#1'!AT28,'Workflow#1'!AV28,'Workflow#1'!AX28,'Workflow#1'!AZ28,'Workflow#1'!BB28,'Workflow#1'!BD28,'Workflow#1'!BF28,'Workflow#1'!BH28)</f>
        <v>0.3526119975</v>
      </c>
      <c r="E27" s="18">
        <f>STDEV('Workflow#1'!C28,'Workflow#1'!E28,'Workflow#1'!G28,'Workflow#1'!I28,'Workflow#1'!K28,'Workflow#1'!M28,'Workflow#1'!O28,'Workflow#1'!Q28,'Workflow#1'!S28,'Workflow#1'!U28,'Workflow#1'!W28,'Workflow#1'!Y28,'Workflow#1'!AA28,'Workflow#1'!AC28,'Workflow#1'!AE28,'Workflow#1'!AG28,'Workflow#1'!AI28,'Workflow#1'!AK28,'Workflow#1'!AM28,'Workflow#1'!AO28,'Workflow#1'!AQ28,'Workflow#1'!AS28,'Workflow#1'!AU28,'Workflow#1'!AW28,'Workflow#1'!AY28,'Workflow#1'!BA28,'Workflow#1'!BC28,'Workflow#1'!BE28,'Workflow#1'!BG28,'Workflow#1'!BI28)</f>
        <v>1.25587279</v>
      </c>
    </row>
    <row r="28">
      <c r="A28" s="15" t="s">
        <v>59</v>
      </c>
      <c r="B28" s="16">
        <f>AVERAGE('Workflow#1'!B29,'Workflow#1'!D29,'Workflow#1'!F29,'Workflow#1'!H29,'Workflow#1'!J29,'Workflow#1'!L29,'Workflow#1'!N29,'Workflow#1'!P29,'Workflow#1'!R29,'Workflow#1'!T29,'Workflow#1'!V29,'Workflow#1'!X29,'Workflow#1'!Z29,'Workflow#1'!AB29,'Workflow#1'!AD29,'Workflow#1'!AF29,'Workflow#1'!AH29,'Workflow#1'!AJ29,'Workflow#1'!AL29,'Workflow#1'!AN29,'Workflow#1'!AP29,'Workflow#1'!AR29,'Workflow#1'!AT29,'Workflow#1'!AV29,'Workflow#1'!AX29,'Workflow#1'!AZ29,'Workflow#1'!BB29,'Workflow#1'!BD29,'Workflow#1'!BF29,'Workflow#1'!BH29)</f>
        <v>1.511200333</v>
      </c>
      <c r="C28" s="16">
        <f>AVERAGE('Workflow#1'!C29,'Workflow#1'!E29,'Workflow#1'!G29,'Workflow#1'!I29,'Workflow#1'!K29,'Workflow#1'!M29,'Workflow#1'!O29,'Workflow#1'!Q29,'Workflow#1'!S29,'Workflow#1'!U29,'Workflow#1'!W29,'Workflow#1'!Y29,'Workflow#1'!AA29,'Workflow#1'!AC29,'Workflow#1'!AE29,'Workflow#1'!AG29,'Workflow#1'!AI29,'Workflow#1'!AK29,'Workflow#1'!AM29,'Workflow#1'!AO29,'Workflow#1'!AQ29,'Workflow#1'!AS29,'Workflow#1'!AU29,'Workflow#1'!AW29,'Workflow#1'!AY29,'Workflow#1'!BA29,'Workflow#1'!BC29,'Workflow#1'!BE29,'Workflow#1'!BG29,'Workflow#1'!BI29)</f>
        <v>90.09256067</v>
      </c>
      <c r="D28" s="17">
        <f>STDEV('Workflow#1'!B29,'Workflow#1'!D29,'Workflow#1'!F29,'Workflow#1'!H29,'Workflow#1'!J29,'Workflow#1'!L29,'Workflow#1'!N29,'Workflow#1'!P29,'Workflow#1'!R29,'Workflow#1'!T29,'Workflow#1'!V29,'Workflow#1'!X29,'Workflow#1'!Z29,'Workflow#1'!AB29,'Workflow#1'!AD29,'Workflow#1'!AF29,'Workflow#1'!AH29,'Workflow#1'!AJ29,'Workflow#1'!AL29,'Workflow#1'!AN29,'Workflow#1'!AP29,'Workflow#1'!AR29,'Workflow#1'!AT29,'Workflow#1'!AV29,'Workflow#1'!AX29,'Workflow#1'!AZ29,'Workflow#1'!BB29,'Workflow#1'!BD29,'Workflow#1'!BF29,'Workflow#1'!BH29)</f>
        <v>0.2628825332</v>
      </c>
      <c r="E28" s="18">
        <f>STDEV('Workflow#1'!C29,'Workflow#1'!E29,'Workflow#1'!G29,'Workflow#1'!I29,'Workflow#1'!K29,'Workflow#1'!M29,'Workflow#1'!O29,'Workflow#1'!Q29,'Workflow#1'!S29,'Workflow#1'!U29,'Workflow#1'!W29,'Workflow#1'!Y29,'Workflow#1'!AA29,'Workflow#1'!AC29,'Workflow#1'!AE29,'Workflow#1'!AG29,'Workflow#1'!AI29,'Workflow#1'!AK29,'Workflow#1'!AM29,'Workflow#1'!AO29,'Workflow#1'!AQ29,'Workflow#1'!AS29,'Workflow#1'!AU29,'Workflow#1'!AW29,'Workflow#1'!AY29,'Workflow#1'!BA29,'Workflow#1'!BC29,'Workflow#1'!BE29,'Workflow#1'!BG29,'Workflow#1'!BI29)</f>
        <v>1.609637796</v>
      </c>
    </row>
    <row r="29">
      <c r="A29" s="15" t="s">
        <v>60</v>
      </c>
      <c r="B29" s="16">
        <f>AVERAGE('Workflow#1'!B30,'Workflow#1'!D30,'Workflow#1'!F30,'Workflow#1'!H30,'Workflow#1'!J30,'Workflow#1'!L30,'Workflow#1'!N30,'Workflow#1'!P30,'Workflow#1'!R30,'Workflow#1'!T30,'Workflow#1'!V30,'Workflow#1'!X30,'Workflow#1'!Z30,'Workflow#1'!AB30,'Workflow#1'!AD30,'Workflow#1'!AF30,'Workflow#1'!AH30,'Workflow#1'!AJ30,'Workflow#1'!AL30,'Workflow#1'!AN30,'Workflow#1'!AP30,'Workflow#1'!AR30,'Workflow#1'!AT30,'Workflow#1'!AV30,'Workflow#1'!AX30,'Workflow#1'!AZ30,'Workflow#1'!BB30,'Workflow#1'!BD30,'Workflow#1'!BF30,'Workflow#1'!BH30)</f>
        <v>1.6662498</v>
      </c>
      <c r="C29" s="16">
        <f>AVERAGE('Workflow#1'!C30,'Workflow#1'!E30,'Workflow#1'!G30,'Workflow#1'!I30,'Workflow#1'!K30,'Workflow#1'!M30,'Workflow#1'!O30,'Workflow#1'!Q30,'Workflow#1'!S30,'Workflow#1'!U30,'Workflow#1'!W30,'Workflow#1'!Y30,'Workflow#1'!AA30,'Workflow#1'!AC30,'Workflow#1'!AE30,'Workflow#1'!AG30,'Workflow#1'!AI30,'Workflow#1'!AK30,'Workflow#1'!AM30,'Workflow#1'!AO30,'Workflow#1'!AQ30,'Workflow#1'!AS30,'Workflow#1'!AU30,'Workflow#1'!AW30,'Workflow#1'!AY30,'Workflow#1'!BA30,'Workflow#1'!BC30,'Workflow#1'!BE30,'Workflow#1'!BG30,'Workflow#1'!BI30)</f>
        <v>94.485675</v>
      </c>
      <c r="D29" s="17">
        <f>STDEV('Workflow#1'!B30,'Workflow#1'!D30,'Workflow#1'!F30,'Workflow#1'!H30,'Workflow#1'!J30,'Workflow#1'!L30,'Workflow#1'!N30,'Workflow#1'!P30,'Workflow#1'!R30,'Workflow#1'!T30,'Workflow#1'!V30,'Workflow#1'!X30,'Workflow#1'!Z30,'Workflow#1'!AB30,'Workflow#1'!AD30,'Workflow#1'!AF30,'Workflow#1'!AH30,'Workflow#1'!AJ30,'Workflow#1'!AL30,'Workflow#1'!AN30,'Workflow#1'!AP30,'Workflow#1'!AR30,'Workflow#1'!AT30,'Workflow#1'!AV30,'Workflow#1'!AX30,'Workflow#1'!AZ30,'Workflow#1'!BB30,'Workflow#1'!BD30,'Workflow#1'!BF30,'Workflow#1'!BH30)</f>
        <v>0.2267499086</v>
      </c>
      <c r="E29" s="18">
        <f>STDEV('Workflow#1'!C30,'Workflow#1'!E30,'Workflow#1'!G30,'Workflow#1'!I30,'Workflow#1'!K30,'Workflow#1'!M30,'Workflow#1'!O30,'Workflow#1'!Q30,'Workflow#1'!S30,'Workflow#1'!U30,'Workflow#1'!W30,'Workflow#1'!Y30,'Workflow#1'!AA30,'Workflow#1'!AC30,'Workflow#1'!AE30,'Workflow#1'!AG30,'Workflow#1'!AI30,'Workflow#1'!AK30,'Workflow#1'!AM30,'Workflow#1'!AO30,'Workflow#1'!AQ30,'Workflow#1'!AS30,'Workflow#1'!AU30,'Workflow#1'!AW30,'Workflow#1'!AY30,'Workflow#1'!BA30,'Workflow#1'!BC30,'Workflow#1'!BE30,'Workflow#1'!BG30,'Workflow#1'!BI30)</f>
        <v>1.434594983</v>
      </c>
    </row>
    <row r="30">
      <c r="A30" s="15" t="s">
        <v>61</v>
      </c>
      <c r="B30" s="16">
        <f>AVERAGE('Workflow#1'!B31,'Workflow#1'!D31,'Workflow#1'!F31,'Workflow#1'!H31,'Workflow#1'!J31,'Workflow#1'!L31,'Workflow#1'!N31,'Workflow#1'!P31,'Workflow#1'!R31,'Workflow#1'!T31,'Workflow#1'!V31,'Workflow#1'!X31,'Workflow#1'!Z31,'Workflow#1'!AB31,'Workflow#1'!AD31,'Workflow#1'!AF31,'Workflow#1'!AH31,'Workflow#1'!AJ31,'Workflow#1'!AL31,'Workflow#1'!AN31,'Workflow#1'!AP31,'Workflow#1'!AR31,'Workflow#1'!AT31,'Workflow#1'!AV31,'Workflow#1'!AX31,'Workflow#1'!AZ31,'Workflow#1'!BB31,'Workflow#1'!BD31,'Workflow#1'!BF31,'Workflow#1'!BH31)</f>
        <v>1.260911</v>
      </c>
      <c r="C30" s="16">
        <f>AVERAGE('Workflow#1'!C31,'Workflow#1'!E31,'Workflow#1'!G31,'Workflow#1'!I31,'Workflow#1'!K31,'Workflow#1'!M31,'Workflow#1'!O31,'Workflow#1'!Q31,'Workflow#1'!S31,'Workflow#1'!U31,'Workflow#1'!W31,'Workflow#1'!Y31,'Workflow#1'!AA31,'Workflow#1'!AC31,'Workflow#1'!AE31,'Workflow#1'!AG31,'Workflow#1'!AI31,'Workflow#1'!AK31,'Workflow#1'!AM31,'Workflow#1'!AO31,'Workflow#1'!AQ31,'Workflow#1'!AS31,'Workflow#1'!AU31,'Workflow#1'!AW31,'Workflow#1'!AY31,'Workflow#1'!BA31,'Workflow#1'!BC31,'Workflow#1'!BE31,'Workflow#1'!BG31,'Workflow#1'!BI31)</f>
        <v>92.233419</v>
      </c>
      <c r="D30" s="17">
        <f>STDEV('Workflow#1'!B31,'Workflow#1'!D31,'Workflow#1'!F31,'Workflow#1'!H31,'Workflow#1'!J31,'Workflow#1'!L31,'Workflow#1'!N31,'Workflow#1'!P31,'Workflow#1'!R31,'Workflow#1'!T31,'Workflow#1'!V31,'Workflow#1'!X31,'Workflow#1'!Z31,'Workflow#1'!AB31,'Workflow#1'!AD31,'Workflow#1'!AF31,'Workflow#1'!AH31,'Workflow#1'!AJ31,'Workflow#1'!AL31,'Workflow#1'!AN31,'Workflow#1'!AP31,'Workflow#1'!AR31,'Workflow#1'!AT31,'Workflow#1'!AV31,'Workflow#1'!AX31,'Workflow#1'!AZ31,'Workflow#1'!BB31,'Workflow#1'!BD31,'Workflow#1'!BF31,'Workflow#1'!BH31)</f>
        <v>0.1721135572</v>
      </c>
      <c r="E30" s="18">
        <f>STDEV('Workflow#1'!C31,'Workflow#1'!E31,'Workflow#1'!G31,'Workflow#1'!I31,'Workflow#1'!K31,'Workflow#1'!M31,'Workflow#1'!O31,'Workflow#1'!Q31,'Workflow#1'!S31,'Workflow#1'!U31,'Workflow#1'!W31,'Workflow#1'!Y31,'Workflow#1'!AA31,'Workflow#1'!AC31,'Workflow#1'!AE31,'Workflow#1'!AG31,'Workflow#1'!AI31,'Workflow#1'!AK31,'Workflow#1'!AM31,'Workflow#1'!AO31,'Workflow#1'!AQ31,'Workflow#1'!AS31,'Workflow#1'!AU31,'Workflow#1'!AW31,'Workflow#1'!AY31,'Workflow#1'!BA31,'Workflow#1'!BC31,'Workflow#1'!BE31,'Workflow#1'!BG31,'Workflow#1'!BI31)</f>
        <v>1.622266395</v>
      </c>
    </row>
    <row r="31">
      <c r="A31" s="15" t="s">
        <v>62</v>
      </c>
      <c r="B31" s="16">
        <f>AVERAGE('Workflow#1'!B32,'Workflow#1'!D32,'Workflow#1'!F32,'Workflow#1'!H32,'Workflow#1'!J32,'Workflow#1'!L32,'Workflow#1'!N32,'Workflow#1'!P32,'Workflow#1'!R32,'Workflow#1'!T32,'Workflow#1'!V32,'Workflow#1'!X32,'Workflow#1'!Z32,'Workflow#1'!AB32,'Workflow#1'!AD32,'Workflow#1'!AF32,'Workflow#1'!AH32,'Workflow#1'!AJ32,'Workflow#1'!AL32,'Workflow#1'!AN32,'Workflow#1'!AP32,'Workflow#1'!AR32,'Workflow#1'!AT32,'Workflow#1'!AV32,'Workflow#1'!AX32,'Workflow#1'!AZ32,'Workflow#1'!BB32,'Workflow#1'!BD32,'Workflow#1'!BF32,'Workflow#1'!BH32)</f>
        <v>1.799043433</v>
      </c>
      <c r="C31" s="16">
        <f>AVERAGE('Workflow#1'!C32,'Workflow#1'!E32,'Workflow#1'!G32,'Workflow#1'!I32,'Workflow#1'!K32,'Workflow#1'!M32,'Workflow#1'!O32,'Workflow#1'!Q32,'Workflow#1'!S32,'Workflow#1'!U32,'Workflow#1'!W32,'Workflow#1'!Y32,'Workflow#1'!AA32,'Workflow#1'!AC32,'Workflow#1'!AE32,'Workflow#1'!AG32,'Workflow#1'!AI32,'Workflow#1'!AK32,'Workflow#1'!AM32,'Workflow#1'!AO32,'Workflow#1'!AQ32,'Workflow#1'!AS32,'Workflow#1'!AU32,'Workflow#1'!AW32,'Workflow#1'!AY32,'Workflow#1'!BA32,'Workflow#1'!BC32,'Workflow#1'!BE32,'Workflow#1'!BG32,'Workflow#1'!BI32)</f>
        <v>94.448</v>
      </c>
      <c r="D31" s="17">
        <f>STDEV('Workflow#1'!B32,'Workflow#1'!D32,'Workflow#1'!F32,'Workflow#1'!H32,'Workflow#1'!J32,'Workflow#1'!L32,'Workflow#1'!N32,'Workflow#1'!P32,'Workflow#1'!R32,'Workflow#1'!T32,'Workflow#1'!V32,'Workflow#1'!X32,'Workflow#1'!Z32,'Workflow#1'!AB32,'Workflow#1'!AD32,'Workflow#1'!AF32,'Workflow#1'!AH32,'Workflow#1'!AJ32,'Workflow#1'!AL32,'Workflow#1'!AN32,'Workflow#1'!AP32,'Workflow#1'!AR32,'Workflow#1'!AT32,'Workflow#1'!AV32,'Workflow#1'!AX32,'Workflow#1'!AZ32,'Workflow#1'!BB32,'Workflow#1'!BD32,'Workflow#1'!BF32,'Workflow#1'!BH32)</f>
        <v>0.32057085</v>
      </c>
      <c r="E31" s="18">
        <f>STDEV('Workflow#1'!C32,'Workflow#1'!E32,'Workflow#1'!G32,'Workflow#1'!I32,'Workflow#1'!K32,'Workflow#1'!M32,'Workflow#1'!O32,'Workflow#1'!Q32,'Workflow#1'!S32,'Workflow#1'!U32,'Workflow#1'!W32,'Workflow#1'!Y32,'Workflow#1'!AA32,'Workflow#1'!AC32,'Workflow#1'!AE32,'Workflow#1'!AG32,'Workflow#1'!AI32,'Workflow#1'!AK32,'Workflow#1'!AM32,'Workflow#1'!AO32,'Workflow#1'!AQ32,'Workflow#1'!AS32,'Workflow#1'!AU32,'Workflow#1'!AW32,'Workflow#1'!AY32,'Workflow#1'!BA32,'Workflow#1'!BC32,'Workflow#1'!BE32,'Workflow#1'!BG32,'Workflow#1'!BI32)</f>
        <v>1.397707346</v>
      </c>
    </row>
    <row r="32">
      <c r="A32" s="15" t="s">
        <v>63</v>
      </c>
      <c r="B32" s="16">
        <f>AVERAGE('Workflow#1'!B33,'Workflow#1'!D33,'Workflow#1'!F33,'Workflow#1'!H33,'Workflow#1'!J33,'Workflow#1'!L33,'Workflow#1'!N33,'Workflow#1'!P33,'Workflow#1'!R33,'Workflow#1'!T33,'Workflow#1'!V33,'Workflow#1'!X33,'Workflow#1'!Z33,'Workflow#1'!AB33,'Workflow#1'!AD33,'Workflow#1'!AF33,'Workflow#1'!AH33,'Workflow#1'!AJ33,'Workflow#1'!AL33,'Workflow#1'!AN33,'Workflow#1'!AP33,'Workflow#1'!AR33,'Workflow#1'!AT33,'Workflow#1'!AV33,'Workflow#1'!AX33,'Workflow#1'!AZ33,'Workflow#1'!BB33,'Workflow#1'!BD33,'Workflow#1'!BF33,'Workflow#1'!BH33)</f>
        <v>1.950006533</v>
      </c>
      <c r="C32" s="16">
        <f>AVERAGE('Workflow#1'!C33,'Workflow#1'!E33,'Workflow#1'!G33,'Workflow#1'!I33,'Workflow#1'!K33,'Workflow#1'!M33,'Workflow#1'!O33,'Workflow#1'!Q33,'Workflow#1'!S33,'Workflow#1'!U33,'Workflow#1'!W33,'Workflow#1'!Y33,'Workflow#1'!AA33,'Workflow#1'!AC33,'Workflow#1'!AE33,'Workflow#1'!AG33,'Workflow#1'!AI33,'Workflow#1'!AK33,'Workflow#1'!AM33,'Workflow#1'!AO33,'Workflow#1'!AQ33,'Workflow#1'!AS33,'Workflow#1'!AU33,'Workflow#1'!AW33,'Workflow#1'!AY33,'Workflow#1'!BA33,'Workflow#1'!BC33,'Workflow#1'!BE33,'Workflow#1'!BG33,'Workflow#1'!BI33)</f>
        <v>95.53963367</v>
      </c>
      <c r="D32" s="17">
        <f>STDEV('Workflow#1'!B33,'Workflow#1'!D33,'Workflow#1'!F33,'Workflow#1'!H33,'Workflow#1'!J33,'Workflow#1'!L33,'Workflow#1'!N33,'Workflow#1'!P33,'Workflow#1'!R33,'Workflow#1'!T33,'Workflow#1'!V33,'Workflow#1'!X33,'Workflow#1'!Z33,'Workflow#1'!AB33,'Workflow#1'!AD33,'Workflow#1'!AF33,'Workflow#1'!AH33,'Workflow#1'!AJ33,'Workflow#1'!AL33,'Workflow#1'!AN33,'Workflow#1'!AP33,'Workflow#1'!AR33,'Workflow#1'!AT33,'Workflow#1'!AV33,'Workflow#1'!AX33,'Workflow#1'!AZ33,'Workflow#1'!BB33,'Workflow#1'!BD33,'Workflow#1'!BF33,'Workflow#1'!BH33)</f>
        <v>0.3404745746</v>
      </c>
      <c r="E32" s="18">
        <f>STDEV('Workflow#1'!C33,'Workflow#1'!E33,'Workflow#1'!G33,'Workflow#1'!I33,'Workflow#1'!K33,'Workflow#1'!M33,'Workflow#1'!O33,'Workflow#1'!Q33,'Workflow#1'!S33,'Workflow#1'!U33,'Workflow#1'!W33,'Workflow#1'!Y33,'Workflow#1'!AA33,'Workflow#1'!AC33,'Workflow#1'!AE33,'Workflow#1'!AG33,'Workflow#1'!AI33,'Workflow#1'!AK33,'Workflow#1'!AM33,'Workflow#1'!AO33,'Workflow#1'!AQ33,'Workflow#1'!AS33,'Workflow#1'!AU33,'Workflow#1'!AW33,'Workflow#1'!AY33,'Workflow#1'!BA33,'Workflow#1'!BC33,'Workflow#1'!BE33,'Workflow#1'!BG33,'Workflow#1'!BI33)</f>
        <v>1.680418684</v>
      </c>
    </row>
    <row r="33">
      <c r="A33" s="15" t="s">
        <v>64</v>
      </c>
      <c r="B33" s="16">
        <f>AVERAGE('Workflow#1'!B34,'Workflow#1'!D34,'Workflow#1'!F34,'Workflow#1'!H34,'Workflow#1'!J34,'Workflow#1'!L34,'Workflow#1'!N34,'Workflow#1'!P34,'Workflow#1'!R34,'Workflow#1'!T34,'Workflow#1'!V34,'Workflow#1'!X34,'Workflow#1'!Z34,'Workflow#1'!AB34,'Workflow#1'!AD34,'Workflow#1'!AF34,'Workflow#1'!AH34,'Workflow#1'!AJ34,'Workflow#1'!AL34,'Workflow#1'!AN34,'Workflow#1'!AP34,'Workflow#1'!AR34,'Workflow#1'!AT34,'Workflow#1'!AV34,'Workflow#1'!AX34,'Workflow#1'!AZ34,'Workflow#1'!BB34,'Workflow#1'!BD34,'Workflow#1'!BF34,'Workflow#1'!BH34)</f>
        <v>2.108194233</v>
      </c>
      <c r="C33" s="16">
        <f>AVERAGE('Workflow#1'!C34,'Workflow#1'!E34,'Workflow#1'!G34,'Workflow#1'!I34,'Workflow#1'!K34,'Workflow#1'!M34,'Workflow#1'!O34,'Workflow#1'!Q34,'Workflow#1'!S34,'Workflow#1'!U34,'Workflow#1'!W34,'Workflow#1'!Y34,'Workflow#1'!AA34,'Workflow#1'!AC34,'Workflow#1'!AE34,'Workflow#1'!AG34,'Workflow#1'!AI34,'Workflow#1'!AK34,'Workflow#1'!AM34,'Workflow#1'!AO34,'Workflow#1'!AQ34,'Workflow#1'!AS34,'Workflow#1'!AU34,'Workflow#1'!AW34,'Workflow#1'!AY34,'Workflow#1'!BA34,'Workflow#1'!BC34,'Workflow#1'!BE34,'Workflow#1'!BG34,'Workflow#1'!BI34)</f>
        <v>91.28278967</v>
      </c>
      <c r="D33" s="17">
        <f>STDEV('Workflow#1'!B34,'Workflow#1'!D34,'Workflow#1'!F34,'Workflow#1'!H34,'Workflow#1'!J34,'Workflow#1'!L34,'Workflow#1'!N34,'Workflow#1'!P34,'Workflow#1'!R34,'Workflow#1'!T34,'Workflow#1'!V34,'Workflow#1'!X34,'Workflow#1'!Z34,'Workflow#1'!AB34,'Workflow#1'!AD34,'Workflow#1'!AF34,'Workflow#1'!AH34,'Workflow#1'!AJ34,'Workflow#1'!AL34,'Workflow#1'!AN34,'Workflow#1'!AP34,'Workflow#1'!AR34,'Workflow#1'!AT34,'Workflow#1'!AV34,'Workflow#1'!AX34,'Workflow#1'!AZ34,'Workflow#1'!BB34,'Workflow#1'!BD34,'Workflow#1'!BF34,'Workflow#1'!BH34)</f>
        <v>0.3588720302</v>
      </c>
      <c r="E33" s="18">
        <f>STDEV('Workflow#1'!C34,'Workflow#1'!E34,'Workflow#1'!G34,'Workflow#1'!I34,'Workflow#1'!K34,'Workflow#1'!M34,'Workflow#1'!O34,'Workflow#1'!Q34,'Workflow#1'!S34,'Workflow#1'!U34,'Workflow#1'!W34,'Workflow#1'!Y34,'Workflow#1'!AA34,'Workflow#1'!AC34,'Workflow#1'!AE34,'Workflow#1'!AG34,'Workflow#1'!AI34,'Workflow#1'!AK34,'Workflow#1'!AM34,'Workflow#1'!AO34,'Workflow#1'!AQ34,'Workflow#1'!AS34,'Workflow#1'!AU34,'Workflow#1'!AW34,'Workflow#1'!AY34,'Workflow#1'!BA34,'Workflow#1'!BC34,'Workflow#1'!BE34,'Workflow#1'!BG34,'Workflow#1'!BI34)</f>
        <v>1.513058983</v>
      </c>
    </row>
    <row r="34">
      <c r="A34" s="15" t="s">
        <v>65</v>
      </c>
      <c r="B34" s="16">
        <f>AVERAGE('Workflow#1'!B35,'Workflow#1'!D35,'Workflow#1'!F35,'Workflow#1'!H35,'Workflow#1'!J35,'Workflow#1'!L35,'Workflow#1'!N35,'Workflow#1'!P35,'Workflow#1'!R35,'Workflow#1'!T35,'Workflow#1'!V35,'Workflow#1'!X35,'Workflow#1'!Z35,'Workflow#1'!AB35,'Workflow#1'!AD35,'Workflow#1'!AF35,'Workflow#1'!AH35,'Workflow#1'!AJ35,'Workflow#1'!AL35,'Workflow#1'!AN35,'Workflow#1'!AP35,'Workflow#1'!AR35,'Workflow#1'!AT35,'Workflow#1'!AV35,'Workflow#1'!AX35,'Workflow#1'!AZ35,'Workflow#1'!BB35,'Workflow#1'!BD35,'Workflow#1'!BF35,'Workflow#1'!BH35)</f>
        <v>1.773626767</v>
      </c>
      <c r="C34" s="16">
        <f>AVERAGE('Workflow#1'!C35,'Workflow#1'!E35,'Workflow#1'!G35,'Workflow#1'!I35,'Workflow#1'!K35,'Workflow#1'!M35,'Workflow#1'!O35,'Workflow#1'!Q35,'Workflow#1'!S35,'Workflow#1'!U35,'Workflow#1'!W35,'Workflow#1'!Y35,'Workflow#1'!AA35,'Workflow#1'!AC35,'Workflow#1'!AE35,'Workflow#1'!AG35,'Workflow#1'!AI35,'Workflow#1'!AK35,'Workflow#1'!AM35,'Workflow#1'!AO35,'Workflow#1'!AQ35,'Workflow#1'!AS35,'Workflow#1'!AU35,'Workflow#1'!AW35,'Workflow#1'!AY35,'Workflow#1'!BA35,'Workflow#1'!BC35,'Workflow#1'!BE35,'Workflow#1'!BG35,'Workflow#1'!BI35)</f>
        <v>92.80443567</v>
      </c>
      <c r="D34" s="17">
        <f>STDEV('Workflow#1'!B35,'Workflow#1'!D35,'Workflow#1'!F35,'Workflow#1'!H35,'Workflow#1'!J35,'Workflow#1'!L35,'Workflow#1'!N35,'Workflow#1'!P35,'Workflow#1'!R35,'Workflow#1'!T35,'Workflow#1'!V35,'Workflow#1'!X35,'Workflow#1'!Z35,'Workflow#1'!AB35,'Workflow#1'!AD35,'Workflow#1'!AF35,'Workflow#1'!AH35,'Workflow#1'!AJ35,'Workflow#1'!AL35,'Workflow#1'!AN35,'Workflow#1'!AP35,'Workflow#1'!AR35,'Workflow#1'!AT35,'Workflow#1'!AV35,'Workflow#1'!AX35,'Workflow#1'!AZ35,'Workflow#1'!BB35,'Workflow#1'!BD35,'Workflow#1'!BF35,'Workflow#1'!BH35)</f>
        <v>0.3059317723</v>
      </c>
      <c r="E34" s="18">
        <f>STDEV('Workflow#1'!C35,'Workflow#1'!E35,'Workflow#1'!G35,'Workflow#1'!I35,'Workflow#1'!K35,'Workflow#1'!M35,'Workflow#1'!O35,'Workflow#1'!Q35,'Workflow#1'!S35,'Workflow#1'!U35,'Workflow#1'!W35,'Workflow#1'!Y35,'Workflow#1'!AA35,'Workflow#1'!AC35,'Workflow#1'!AE35,'Workflow#1'!AG35,'Workflow#1'!AI35,'Workflow#1'!AK35,'Workflow#1'!AM35,'Workflow#1'!AO35,'Workflow#1'!AQ35,'Workflow#1'!AS35,'Workflow#1'!AU35,'Workflow#1'!AW35,'Workflow#1'!AY35,'Workflow#1'!BA35,'Workflow#1'!BC35,'Workflow#1'!BE35,'Workflow#1'!BG35,'Workflow#1'!BI35)</f>
        <v>1.300303129</v>
      </c>
    </row>
    <row r="35">
      <c r="A35" s="15" t="s">
        <v>66</v>
      </c>
      <c r="B35" s="16">
        <f>AVERAGE('Workflow#1'!B36,'Workflow#1'!D36,'Workflow#1'!F36,'Workflow#1'!H36,'Workflow#1'!J36,'Workflow#1'!L36,'Workflow#1'!N36,'Workflow#1'!P36,'Workflow#1'!R36,'Workflow#1'!T36,'Workflow#1'!V36,'Workflow#1'!X36,'Workflow#1'!Z36,'Workflow#1'!AB36,'Workflow#1'!AD36,'Workflow#1'!AF36,'Workflow#1'!AH36,'Workflow#1'!AJ36,'Workflow#1'!AL36,'Workflow#1'!AN36,'Workflow#1'!AP36,'Workflow#1'!AR36,'Workflow#1'!AT36,'Workflow#1'!AV36,'Workflow#1'!AX36,'Workflow#1'!AZ36,'Workflow#1'!BB36,'Workflow#1'!BD36,'Workflow#1'!BF36,'Workflow#1'!BH36)</f>
        <v>2.1816291</v>
      </c>
      <c r="C35" s="16">
        <f>AVERAGE('Workflow#1'!C36,'Workflow#1'!E36,'Workflow#1'!G36,'Workflow#1'!I36,'Workflow#1'!K36,'Workflow#1'!M36,'Workflow#1'!O36,'Workflow#1'!Q36,'Workflow#1'!S36,'Workflow#1'!U36,'Workflow#1'!W36,'Workflow#1'!Y36,'Workflow#1'!AA36,'Workflow#1'!AC36,'Workflow#1'!AE36,'Workflow#1'!AG36,'Workflow#1'!AI36,'Workflow#1'!AK36,'Workflow#1'!AM36,'Workflow#1'!AO36,'Workflow#1'!AQ36,'Workflow#1'!AS36,'Workflow#1'!AU36,'Workflow#1'!AW36,'Workflow#1'!AY36,'Workflow#1'!BA36,'Workflow#1'!BC36,'Workflow#1'!BE36,'Workflow#1'!BG36,'Workflow#1'!BI36)</f>
        <v>90.18941067</v>
      </c>
      <c r="D35" s="17">
        <f>STDEV('Workflow#1'!B36,'Workflow#1'!D36,'Workflow#1'!F36,'Workflow#1'!H36,'Workflow#1'!J36,'Workflow#1'!L36,'Workflow#1'!N36,'Workflow#1'!P36,'Workflow#1'!R36,'Workflow#1'!T36,'Workflow#1'!V36,'Workflow#1'!X36,'Workflow#1'!Z36,'Workflow#1'!AB36,'Workflow#1'!AD36,'Workflow#1'!AF36,'Workflow#1'!AH36,'Workflow#1'!AJ36,'Workflow#1'!AL36,'Workflow#1'!AN36,'Workflow#1'!AP36,'Workflow#1'!AR36,'Workflow#1'!AT36,'Workflow#1'!AV36,'Workflow#1'!AX36,'Workflow#1'!AZ36,'Workflow#1'!BB36,'Workflow#1'!BD36,'Workflow#1'!BF36,'Workflow#1'!BH36)</f>
        <v>0.3211773661</v>
      </c>
      <c r="E35" s="18">
        <f>STDEV('Workflow#1'!C36,'Workflow#1'!E36,'Workflow#1'!G36,'Workflow#1'!I36,'Workflow#1'!K36,'Workflow#1'!M36,'Workflow#1'!O36,'Workflow#1'!Q36,'Workflow#1'!S36,'Workflow#1'!U36,'Workflow#1'!W36,'Workflow#1'!Y36,'Workflow#1'!AA36,'Workflow#1'!AC36,'Workflow#1'!AE36,'Workflow#1'!AG36,'Workflow#1'!AI36,'Workflow#1'!AK36,'Workflow#1'!AM36,'Workflow#1'!AO36,'Workflow#1'!AQ36,'Workflow#1'!AS36,'Workflow#1'!AU36,'Workflow#1'!AW36,'Workflow#1'!AY36,'Workflow#1'!BA36,'Workflow#1'!BC36,'Workflow#1'!BE36,'Workflow#1'!BG36,'Workflow#1'!BI36)</f>
        <v>1.555652229</v>
      </c>
    </row>
    <row r="36">
      <c r="A36" s="15" t="s">
        <v>67</v>
      </c>
      <c r="B36" s="16">
        <f>AVERAGE('Workflow#1'!B37,'Workflow#1'!D37,'Workflow#1'!F37,'Workflow#1'!H37,'Workflow#1'!J37,'Workflow#1'!L37,'Workflow#1'!N37,'Workflow#1'!P37,'Workflow#1'!R37,'Workflow#1'!T37,'Workflow#1'!V37,'Workflow#1'!X37,'Workflow#1'!Z37,'Workflow#1'!AB37,'Workflow#1'!AD37,'Workflow#1'!AF37,'Workflow#1'!AH37,'Workflow#1'!AJ37,'Workflow#1'!AL37,'Workflow#1'!AN37,'Workflow#1'!AP37,'Workflow#1'!AR37,'Workflow#1'!AT37,'Workflow#1'!AV37,'Workflow#1'!AX37,'Workflow#1'!AZ37,'Workflow#1'!BB37,'Workflow#1'!BD37,'Workflow#1'!BF37,'Workflow#1'!BH37)</f>
        <v>2.389659267</v>
      </c>
      <c r="C36" s="16">
        <f>AVERAGE('Workflow#1'!C37,'Workflow#1'!E37,'Workflow#1'!G37,'Workflow#1'!I37,'Workflow#1'!K37,'Workflow#1'!M37,'Workflow#1'!O37,'Workflow#1'!Q37,'Workflow#1'!S37,'Workflow#1'!U37,'Workflow#1'!W37,'Workflow#1'!Y37,'Workflow#1'!AA37,'Workflow#1'!AC37,'Workflow#1'!AE37,'Workflow#1'!AG37,'Workflow#1'!AI37,'Workflow#1'!AK37,'Workflow#1'!AM37,'Workflow#1'!AO37,'Workflow#1'!AQ37,'Workflow#1'!AS37,'Workflow#1'!AU37,'Workflow#1'!AW37,'Workflow#1'!AY37,'Workflow#1'!BA37,'Workflow#1'!BC37,'Workflow#1'!BE37,'Workflow#1'!BG37,'Workflow#1'!BI37)</f>
        <v>93.749053</v>
      </c>
      <c r="D36" s="17">
        <f>STDEV('Workflow#1'!B37,'Workflow#1'!D37,'Workflow#1'!F37,'Workflow#1'!H37,'Workflow#1'!J37,'Workflow#1'!L37,'Workflow#1'!N37,'Workflow#1'!P37,'Workflow#1'!R37,'Workflow#1'!T37,'Workflow#1'!V37,'Workflow#1'!X37,'Workflow#1'!Z37,'Workflow#1'!AB37,'Workflow#1'!AD37,'Workflow#1'!AF37,'Workflow#1'!AH37,'Workflow#1'!AJ37,'Workflow#1'!AL37,'Workflow#1'!AN37,'Workflow#1'!AP37,'Workflow#1'!AR37,'Workflow#1'!AT37,'Workflow#1'!AV37,'Workflow#1'!AX37,'Workflow#1'!AZ37,'Workflow#1'!BB37,'Workflow#1'!BD37,'Workflow#1'!BF37,'Workflow#1'!BH37)</f>
        <v>0.4228824374</v>
      </c>
      <c r="E36" s="18">
        <f>STDEV('Workflow#1'!C37,'Workflow#1'!E37,'Workflow#1'!G37,'Workflow#1'!I37,'Workflow#1'!K37,'Workflow#1'!M37,'Workflow#1'!O37,'Workflow#1'!Q37,'Workflow#1'!S37,'Workflow#1'!U37,'Workflow#1'!W37,'Workflow#1'!Y37,'Workflow#1'!AA37,'Workflow#1'!AC37,'Workflow#1'!AE37,'Workflow#1'!AG37,'Workflow#1'!AI37,'Workflow#1'!AK37,'Workflow#1'!AM37,'Workflow#1'!AO37,'Workflow#1'!AQ37,'Workflow#1'!AS37,'Workflow#1'!AU37,'Workflow#1'!AW37,'Workflow#1'!AY37,'Workflow#1'!BA37,'Workflow#1'!BC37,'Workflow#1'!BE37,'Workflow#1'!BG37,'Workflow#1'!BI37)</f>
        <v>1.466298449</v>
      </c>
    </row>
    <row r="37">
      <c r="A37" s="19"/>
    </row>
    <row r="38">
      <c r="A38" s="20" t="s">
        <v>74</v>
      </c>
      <c r="B38" s="12">
        <f t="shared" ref="B38:E38" si="1">AVERAGE(B2:B36)</f>
        <v>1.664533544</v>
      </c>
      <c r="C38" s="12">
        <f t="shared" si="1"/>
        <v>93.5676231</v>
      </c>
      <c r="D38" s="21">
        <f t="shared" si="1"/>
        <v>0.2688424616</v>
      </c>
      <c r="E38" s="21">
        <f t="shared" si="1"/>
        <v>1.384649706</v>
      </c>
    </row>
    <row r="39">
      <c r="A39" s="19"/>
    </row>
    <row r="40">
      <c r="A40" s="19"/>
    </row>
    <row r="41">
      <c r="A41" s="22"/>
    </row>
    <row r="42">
      <c r="A42" s="19"/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