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rusti GSM\Downloads\"/>
    </mc:Choice>
  </mc:AlternateContent>
  <xr:revisionPtr revIDLastSave="0" documentId="13_ncr:1_{119CC010-9B64-4BE1-9D62-F87880CA50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n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K2" i="1" s="1"/>
  <c r="J4" i="1"/>
  <c r="K3" i="1" s="1"/>
  <c r="J5" i="1"/>
  <c r="K4" i="1" s="1"/>
  <c r="J6" i="1"/>
  <c r="K5" i="1" s="1"/>
  <c r="J7" i="1"/>
  <c r="K6" i="1" s="1"/>
  <c r="K7" i="1"/>
  <c r="J8" i="1"/>
  <c r="J9" i="1"/>
  <c r="J10" i="1"/>
  <c r="J11" i="1"/>
  <c r="J12" i="1"/>
  <c r="J13" i="1"/>
  <c r="K13" i="1"/>
  <c r="J14" i="1"/>
  <c r="J15" i="1"/>
  <c r="J16" i="1"/>
  <c r="J17" i="1"/>
  <c r="J18" i="1"/>
  <c r="J19" i="1"/>
  <c r="K19" i="1"/>
  <c r="J20" i="1"/>
  <c r="J21" i="1"/>
  <c r="J22" i="1"/>
  <c r="J23" i="1"/>
  <c r="J24" i="1"/>
  <c r="J25" i="1"/>
  <c r="K25" i="1"/>
  <c r="J26" i="1"/>
  <c r="K24" i="1" l="1"/>
  <c r="K18" i="1"/>
  <c r="K12" i="1"/>
  <c r="K23" i="1"/>
  <c r="K17" i="1"/>
  <c r="K11" i="1"/>
  <c r="K22" i="1"/>
  <c r="K16" i="1"/>
  <c r="K10" i="1"/>
  <c r="K21" i="1"/>
  <c r="K15" i="1"/>
  <c r="K9" i="1"/>
  <c r="K26" i="1"/>
  <c r="K20" i="1"/>
  <c r="K14" i="1"/>
  <c r="K8" i="1"/>
</calcChain>
</file>

<file path=xl/sharedStrings.xml><?xml version="1.0" encoding="utf-8"?>
<sst xmlns="http://schemas.openxmlformats.org/spreadsheetml/2006/main" count="66" uniqueCount="18">
  <si>
    <t>Weight(x2)</t>
  </si>
  <si>
    <t>Height(y2)</t>
  </si>
  <si>
    <t>Class</t>
  </si>
  <si>
    <t>Distance</t>
  </si>
  <si>
    <t>Rank</t>
  </si>
  <si>
    <t>3classes</t>
  </si>
  <si>
    <t>Underweight</t>
  </si>
  <si>
    <t>3x3 matrix</t>
  </si>
  <si>
    <t>Normal</t>
  </si>
  <si>
    <t>Overweight</t>
  </si>
  <si>
    <t>height</t>
  </si>
  <si>
    <t xml:space="preserve"> </t>
  </si>
  <si>
    <t>weight</t>
  </si>
  <si>
    <t>class</t>
  </si>
  <si>
    <t>?</t>
  </si>
  <si>
    <t>k</t>
  </si>
  <si>
    <t>scatterplot for all 25 points</t>
  </si>
  <si>
    <t>2x2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</si>
</sst>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1F1F1F"/>
      <name val="Arial"/>
    </font>
    <font>
      <sz val="11"/>
      <color theme="1"/>
      <name val="Arial"/>
    </font>
    <font>
      <sz val="11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4" fillId="3" borderId="0" xfId="0" applyFont="1" applyFill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Height(y2) vs. Weight(x2)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knn!$B$1</c:f>
              <c:strCache>
                <c:ptCount val="1"/>
                <c:pt idx="0">
                  <c:v>Height(y2)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knn!$A$2:$A$26</c:f>
              <c:numCache>
                <c:formatCode>General</c:formatCode>
                <c:ptCount val="25"/>
                <c:pt idx="0">
                  <c:v>51</c:v>
                </c:pt>
                <c:pt idx="1">
                  <c:v>66</c:v>
                </c:pt>
                <c:pt idx="2">
                  <c:v>75</c:v>
                </c:pt>
                <c:pt idx="3">
                  <c:v>69</c:v>
                </c:pt>
                <c:pt idx="4">
                  <c:v>50</c:v>
                </c:pt>
                <c:pt idx="5">
                  <c:v>82</c:v>
                </c:pt>
                <c:pt idx="6">
                  <c:v>65</c:v>
                </c:pt>
                <c:pt idx="7">
                  <c:v>58</c:v>
                </c:pt>
                <c:pt idx="8">
                  <c:v>68</c:v>
                </c:pt>
                <c:pt idx="9">
                  <c:v>63</c:v>
                </c:pt>
                <c:pt idx="10">
                  <c:v>52</c:v>
                </c:pt>
                <c:pt idx="11">
                  <c:v>58</c:v>
                </c:pt>
                <c:pt idx="12">
                  <c:v>78</c:v>
                </c:pt>
                <c:pt idx="13">
                  <c:v>65</c:v>
                </c:pt>
                <c:pt idx="14">
                  <c:v>62</c:v>
                </c:pt>
                <c:pt idx="15">
                  <c:v>72</c:v>
                </c:pt>
                <c:pt idx="16">
                  <c:v>80</c:v>
                </c:pt>
                <c:pt idx="17">
                  <c:v>60</c:v>
                </c:pt>
                <c:pt idx="18">
                  <c:v>57</c:v>
                </c:pt>
                <c:pt idx="19">
                  <c:v>73</c:v>
                </c:pt>
                <c:pt idx="20">
                  <c:v>53</c:v>
                </c:pt>
                <c:pt idx="21">
                  <c:v>74</c:v>
                </c:pt>
                <c:pt idx="22">
                  <c:v>72</c:v>
                </c:pt>
                <c:pt idx="23">
                  <c:v>53</c:v>
                </c:pt>
                <c:pt idx="24">
                  <c:v>55</c:v>
                </c:pt>
              </c:numCache>
            </c:numRef>
          </c:xVal>
          <c:yVal>
            <c:numRef>
              <c:f>knn!$B$2:$B$26</c:f>
              <c:numCache>
                <c:formatCode>General</c:formatCode>
                <c:ptCount val="25"/>
                <c:pt idx="0">
                  <c:v>167</c:v>
                </c:pt>
                <c:pt idx="1">
                  <c:v>177</c:v>
                </c:pt>
                <c:pt idx="2">
                  <c:v>169</c:v>
                </c:pt>
                <c:pt idx="3">
                  <c:v>176</c:v>
                </c:pt>
                <c:pt idx="4">
                  <c:v>173</c:v>
                </c:pt>
                <c:pt idx="5">
                  <c:v>170</c:v>
                </c:pt>
                <c:pt idx="6">
                  <c:v>172</c:v>
                </c:pt>
                <c:pt idx="7">
                  <c:v>180</c:v>
                </c:pt>
                <c:pt idx="8">
                  <c:v>162</c:v>
                </c:pt>
                <c:pt idx="9">
                  <c:v>165</c:v>
                </c:pt>
                <c:pt idx="10">
                  <c:v>174</c:v>
                </c:pt>
                <c:pt idx="11">
                  <c:v>169</c:v>
                </c:pt>
                <c:pt idx="12">
                  <c:v>162</c:v>
                </c:pt>
                <c:pt idx="13">
                  <c:v>168</c:v>
                </c:pt>
                <c:pt idx="14">
                  <c:v>183</c:v>
                </c:pt>
                <c:pt idx="15">
                  <c:v>180</c:v>
                </c:pt>
                <c:pt idx="16">
                  <c:v>180</c:v>
                </c:pt>
                <c:pt idx="17">
                  <c:v>178</c:v>
                </c:pt>
                <c:pt idx="18">
                  <c:v>173</c:v>
                </c:pt>
                <c:pt idx="19">
                  <c:v>164</c:v>
                </c:pt>
                <c:pt idx="20">
                  <c:v>170</c:v>
                </c:pt>
                <c:pt idx="21">
                  <c:v>182</c:v>
                </c:pt>
                <c:pt idx="22">
                  <c:v>175</c:v>
                </c:pt>
                <c:pt idx="23">
                  <c:v>163</c:v>
                </c:pt>
                <c:pt idx="24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79-435A-8DAC-22430CD2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482423"/>
        <c:axId val="1225076089"/>
      </c:scatterChart>
      <c:valAx>
        <c:axId val="17244824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Weight(x2)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5076089"/>
        <c:crosses val="autoZero"/>
        <c:crossBetween val="midCat"/>
      </c:valAx>
      <c:valAx>
        <c:axId val="1225076089"/>
        <c:scaling>
          <c:orientation val="minMax"/>
          <c:min val="16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Height(y2)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448242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310515</xdr:colOff>
      <xdr:row>15</xdr:row>
      <xdr:rowOff>57150</xdr:rowOff>
    </xdr:from>
    <xdr:ext cx="4688205" cy="288417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257175</xdr:colOff>
      <xdr:row>0</xdr:row>
      <xdr:rowOff>161925</xdr:rowOff>
    </xdr:from>
    <xdr:ext cx="3295650" cy="1352550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390525</xdr:colOff>
      <xdr:row>30</xdr:row>
      <xdr:rowOff>161925</xdr:rowOff>
    </xdr:from>
    <xdr:ext cx="4448175" cy="286702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276225</xdr:colOff>
      <xdr:row>30</xdr:row>
      <xdr:rowOff>19050</xdr:rowOff>
    </xdr:from>
    <xdr:ext cx="3810000" cy="3067050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49</xdr:row>
      <xdr:rowOff>76200</xdr:rowOff>
    </xdr:from>
    <xdr:ext cx="7762875" cy="1685925"/>
    <xdr:pic>
      <xdr:nvPicPr>
        <xdr:cNvPr id="6" name="image3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314325</xdr:colOff>
      <xdr:row>48</xdr:row>
      <xdr:rowOff>180975</xdr:rowOff>
    </xdr:from>
    <xdr:ext cx="4057650" cy="1885950"/>
    <xdr:pic>
      <xdr:nvPicPr>
        <xdr:cNvPr id="7" name="image4.png" title="Imag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54"/>
  <sheetViews>
    <sheetView tabSelected="1" topLeftCell="A4" workbookViewId="0">
      <selection activeCell="P2" sqref="P2:P28"/>
    </sheetView>
  </sheetViews>
  <sheetFormatPr defaultColWidth="12.6640625" defaultRowHeight="15.75" customHeight="1" x14ac:dyDescent="0.25"/>
  <cols>
    <col min="1" max="1" width="13.88671875" customWidth="1"/>
    <col min="2" max="2" width="13.33203125" customWidth="1"/>
    <col min="3" max="3" width="19.886718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J1" s="1" t="s">
        <v>3</v>
      </c>
      <c r="K1" s="1" t="s">
        <v>4</v>
      </c>
      <c r="L1" s="1" t="s">
        <v>2</v>
      </c>
      <c r="M1" s="2" t="s">
        <v>5</v>
      </c>
    </row>
    <row r="2" spans="1:17" x14ac:dyDescent="0.25">
      <c r="A2" s="3">
        <v>51</v>
      </c>
      <c r="B2" s="3">
        <v>167</v>
      </c>
      <c r="C2" s="3" t="s">
        <v>6</v>
      </c>
      <c r="J2" s="4">
        <f t="shared" ref="J2:J26" si="0">SQRT(((A2-$G$10)^2)+((B2-$G$9)^2))</f>
        <v>14.733974345029928</v>
      </c>
      <c r="K2" s="4">
        <f t="shared" ref="K2:K26" si="1">RANK(J2,$J$2:$J$26,1)</f>
        <v>18</v>
      </c>
      <c r="L2" s="3" t="s">
        <v>6</v>
      </c>
      <c r="M2" s="2" t="s">
        <v>7</v>
      </c>
    </row>
    <row r="3" spans="1:17" x14ac:dyDescent="0.25">
      <c r="A3" s="3">
        <v>66</v>
      </c>
      <c r="B3" s="3">
        <v>177</v>
      </c>
      <c r="C3" s="3" t="s">
        <v>8</v>
      </c>
      <c r="J3" s="4">
        <f t="shared" si="0"/>
        <v>9.004998611882181</v>
      </c>
      <c r="K3" s="4">
        <f t="shared" si="1"/>
        <v>8</v>
      </c>
      <c r="L3" s="3" t="s">
        <v>8</v>
      </c>
      <c r="Q3" s="2"/>
    </row>
    <row r="4" spans="1:17" x14ac:dyDescent="0.25">
      <c r="A4" s="3">
        <v>75</v>
      </c>
      <c r="B4" s="3">
        <v>169</v>
      </c>
      <c r="C4" s="3" t="s">
        <v>9</v>
      </c>
      <c r="J4" s="4">
        <f t="shared" si="0"/>
        <v>9.3536089291780815</v>
      </c>
      <c r="K4" s="4">
        <f t="shared" si="1"/>
        <v>9</v>
      </c>
      <c r="L4" s="3" t="s">
        <v>9</v>
      </c>
      <c r="Q4" s="2"/>
    </row>
    <row r="5" spans="1:17" x14ac:dyDescent="0.25">
      <c r="A5" s="3">
        <v>69</v>
      </c>
      <c r="B5" s="3">
        <v>176</v>
      </c>
      <c r="C5" s="3" t="s">
        <v>8</v>
      </c>
      <c r="J5" s="4">
        <f t="shared" si="0"/>
        <v>8.6539008545279739</v>
      </c>
      <c r="K5" s="4">
        <f t="shared" si="1"/>
        <v>7</v>
      </c>
      <c r="L5" s="3" t="s">
        <v>8</v>
      </c>
    </row>
    <row r="6" spans="1:17" x14ac:dyDescent="0.25">
      <c r="A6" s="3">
        <v>50</v>
      </c>
      <c r="B6" s="3">
        <v>173</v>
      </c>
      <c r="C6" s="3" t="s">
        <v>6</v>
      </c>
      <c r="E6" s="5"/>
      <c r="F6" s="5"/>
      <c r="G6" s="6"/>
      <c r="J6" s="4">
        <f t="shared" si="0"/>
        <v>16.476953601925331</v>
      </c>
      <c r="K6" s="4">
        <f t="shared" si="1"/>
        <v>24</v>
      </c>
      <c r="L6" s="3" t="s">
        <v>6</v>
      </c>
    </row>
    <row r="7" spans="1:17" x14ac:dyDescent="0.25">
      <c r="A7" s="3">
        <v>82</v>
      </c>
      <c r="B7" s="3">
        <v>170</v>
      </c>
      <c r="C7" s="3" t="s">
        <v>9</v>
      </c>
      <c r="E7" s="5"/>
      <c r="F7" s="5"/>
      <c r="G7" s="5"/>
      <c r="J7" s="4">
        <f t="shared" si="0"/>
        <v>16.422241016377754</v>
      </c>
      <c r="K7" s="4">
        <f t="shared" si="1"/>
        <v>23</v>
      </c>
      <c r="L7" s="3" t="s">
        <v>9</v>
      </c>
    </row>
    <row r="8" spans="1:17" x14ac:dyDescent="0.25">
      <c r="A8" s="3">
        <v>65</v>
      </c>
      <c r="B8" s="3">
        <v>172</v>
      </c>
      <c r="C8" s="3" t="s">
        <v>8</v>
      </c>
      <c r="E8" s="5"/>
      <c r="F8" s="5"/>
      <c r="G8" s="5"/>
      <c r="J8" s="4">
        <f t="shared" si="0"/>
        <v>4.0607881008493916</v>
      </c>
      <c r="K8" s="4">
        <f t="shared" si="1"/>
        <v>3</v>
      </c>
      <c r="L8" s="3" t="s">
        <v>8</v>
      </c>
    </row>
    <row r="9" spans="1:17" x14ac:dyDescent="0.25">
      <c r="A9" s="3">
        <v>58</v>
      </c>
      <c r="B9" s="3">
        <v>180</v>
      </c>
      <c r="C9" s="3" t="s">
        <v>6</v>
      </c>
      <c r="F9" s="7" t="s">
        <v>10</v>
      </c>
      <c r="G9" s="2">
        <v>168</v>
      </c>
      <c r="I9" s="2" t="s">
        <v>11</v>
      </c>
      <c r="J9" s="4">
        <f t="shared" si="0"/>
        <v>14.257980221616245</v>
      </c>
      <c r="K9" s="4">
        <f t="shared" si="1"/>
        <v>17</v>
      </c>
      <c r="L9" s="3" t="s">
        <v>6</v>
      </c>
    </row>
    <row r="10" spans="1:17" x14ac:dyDescent="0.25">
      <c r="A10" s="3">
        <v>68</v>
      </c>
      <c r="B10" s="3">
        <v>162</v>
      </c>
      <c r="C10" s="3" t="s">
        <v>9</v>
      </c>
      <c r="F10" s="2" t="s">
        <v>12</v>
      </c>
      <c r="G10" s="2">
        <v>65.7</v>
      </c>
      <c r="J10" s="4">
        <f t="shared" si="0"/>
        <v>6.4257295305669366</v>
      </c>
      <c r="K10" s="4">
        <f t="shared" si="1"/>
        <v>4</v>
      </c>
      <c r="L10" s="3" t="s">
        <v>9</v>
      </c>
    </row>
    <row r="11" spans="1:17" x14ac:dyDescent="0.25">
      <c r="A11" s="3">
        <v>63</v>
      </c>
      <c r="B11" s="3">
        <v>165</v>
      </c>
      <c r="C11" s="3" t="s">
        <v>8</v>
      </c>
      <c r="F11" s="2" t="s">
        <v>13</v>
      </c>
      <c r="G11" s="2" t="s">
        <v>14</v>
      </c>
      <c r="J11" s="4">
        <f t="shared" si="0"/>
        <v>4.0360872141221149</v>
      </c>
      <c r="K11" s="4">
        <f t="shared" si="1"/>
        <v>2</v>
      </c>
      <c r="L11" s="3" t="s">
        <v>8</v>
      </c>
    </row>
    <row r="12" spans="1:17" x14ac:dyDescent="0.25">
      <c r="A12" s="3">
        <v>52</v>
      </c>
      <c r="B12" s="3">
        <v>174</v>
      </c>
      <c r="C12" s="3" t="s">
        <v>6</v>
      </c>
      <c r="F12" s="2" t="s">
        <v>15</v>
      </c>
      <c r="G12" s="2">
        <v>5</v>
      </c>
      <c r="J12" s="4">
        <f t="shared" si="0"/>
        <v>14.956269588369958</v>
      </c>
      <c r="K12" s="4">
        <f t="shared" si="1"/>
        <v>19</v>
      </c>
      <c r="L12" s="3" t="s">
        <v>6</v>
      </c>
    </row>
    <row r="13" spans="1:17" x14ac:dyDescent="0.25">
      <c r="A13" s="3">
        <v>58</v>
      </c>
      <c r="B13" s="3">
        <v>169</v>
      </c>
      <c r="C13" s="3" t="s">
        <v>8</v>
      </c>
      <c r="J13" s="4">
        <f t="shared" si="0"/>
        <v>7.7646635471216676</v>
      </c>
      <c r="K13" s="4">
        <f t="shared" si="1"/>
        <v>5</v>
      </c>
      <c r="L13" s="3" t="s">
        <v>8</v>
      </c>
    </row>
    <row r="14" spans="1:17" x14ac:dyDescent="0.25">
      <c r="A14" s="3">
        <v>78</v>
      </c>
      <c r="B14" s="3">
        <v>162</v>
      </c>
      <c r="C14" s="3" t="s">
        <v>9</v>
      </c>
      <c r="F14" s="2" t="s">
        <v>16</v>
      </c>
      <c r="J14" s="4">
        <f t="shared" si="0"/>
        <v>13.68539367354845</v>
      </c>
      <c r="K14" s="4">
        <f t="shared" si="1"/>
        <v>16</v>
      </c>
      <c r="L14" s="3" t="s">
        <v>9</v>
      </c>
    </row>
    <row r="15" spans="1:17" x14ac:dyDescent="0.25">
      <c r="A15" s="3">
        <v>65</v>
      </c>
      <c r="B15" s="3">
        <v>168</v>
      </c>
      <c r="C15" s="3" t="s">
        <v>8</v>
      </c>
      <c r="J15" s="4">
        <f t="shared" si="0"/>
        <v>0.70000000000000284</v>
      </c>
      <c r="K15" s="4">
        <f t="shared" si="1"/>
        <v>1</v>
      </c>
      <c r="L15" s="3" t="s">
        <v>8</v>
      </c>
    </row>
    <row r="16" spans="1:17" x14ac:dyDescent="0.25">
      <c r="A16" s="3">
        <v>62</v>
      </c>
      <c r="B16" s="3">
        <v>183</v>
      </c>
      <c r="C16" s="3" t="s">
        <v>6</v>
      </c>
      <c r="J16" s="4">
        <f t="shared" si="0"/>
        <v>15.449595463959566</v>
      </c>
      <c r="K16" s="4">
        <f t="shared" si="1"/>
        <v>20</v>
      </c>
      <c r="L16" s="3" t="s">
        <v>6</v>
      </c>
    </row>
    <row r="17" spans="1:12" x14ac:dyDescent="0.25">
      <c r="A17" s="3">
        <v>72</v>
      </c>
      <c r="B17" s="3">
        <v>180</v>
      </c>
      <c r="C17" s="3" t="s">
        <v>8</v>
      </c>
      <c r="J17" s="4">
        <f t="shared" si="0"/>
        <v>13.55322839769182</v>
      </c>
      <c r="K17" s="4">
        <f t="shared" si="1"/>
        <v>14</v>
      </c>
      <c r="L17" s="3" t="s">
        <v>8</v>
      </c>
    </row>
    <row r="18" spans="1:12" x14ac:dyDescent="0.25">
      <c r="A18" s="3">
        <v>80</v>
      </c>
      <c r="B18" s="3">
        <v>180</v>
      </c>
      <c r="C18" s="3" t="s">
        <v>9</v>
      </c>
      <c r="J18" s="4">
        <f t="shared" si="0"/>
        <v>18.667886864881091</v>
      </c>
      <c r="K18" s="4">
        <f t="shared" si="1"/>
        <v>25</v>
      </c>
      <c r="L18" s="3" t="s">
        <v>9</v>
      </c>
    </row>
    <row r="19" spans="1:12" x14ac:dyDescent="0.25">
      <c r="A19" s="3">
        <v>60</v>
      </c>
      <c r="B19" s="3">
        <v>178</v>
      </c>
      <c r="C19" s="3" t="s">
        <v>6</v>
      </c>
      <c r="J19" s="4">
        <f t="shared" si="0"/>
        <v>11.510430052782565</v>
      </c>
      <c r="K19" s="4">
        <f t="shared" si="1"/>
        <v>12</v>
      </c>
      <c r="L19" s="3" t="s">
        <v>6</v>
      </c>
    </row>
    <row r="20" spans="1:12" x14ac:dyDescent="0.25">
      <c r="A20" s="3">
        <v>57</v>
      </c>
      <c r="B20" s="3">
        <v>173</v>
      </c>
      <c r="C20" s="3" t="s">
        <v>8</v>
      </c>
      <c r="J20" s="4">
        <f t="shared" si="0"/>
        <v>10.034440691936949</v>
      </c>
      <c r="K20" s="4">
        <f t="shared" si="1"/>
        <v>11</v>
      </c>
      <c r="L20" s="3" t="s">
        <v>8</v>
      </c>
    </row>
    <row r="21" spans="1:12" x14ac:dyDescent="0.25">
      <c r="A21" s="3">
        <v>73</v>
      </c>
      <c r="B21" s="3">
        <v>164</v>
      </c>
      <c r="C21" s="3" t="s">
        <v>9</v>
      </c>
      <c r="J21" s="4">
        <f t="shared" si="0"/>
        <v>8.3240615086627017</v>
      </c>
      <c r="K21" s="4">
        <f t="shared" si="1"/>
        <v>6</v>
      </c>
      <c r="L21" s="3" t="s">
        <v>9</v>
      </c>
    </row>
    <row r="22" spans="1:12" x14ac:dyDescent="0.25">
      <c r="A22" s="3">
        <v>53</v>
      </c>
      <c r="B22" s="3">
        <v>170</v>
      </c>
      <c r="C22" s="3" t="s">
        <v>6</v>
      </c>
      <c r="J22" s="4">
        <f t="shared" si="0"/>
        <v>12.856515857727555</v>
      </c>
      <c r="K22" s="4">
        <f t="shared" si="1"/>
        <v>13</v>
      </c>
      <c r="L22" s="3" t="s">
        <v>6</v>
      </c>
    </row>
    <row r="23" spans="1:12" x14ac:dyDescent="0.25">
      <c r="A23" s="3">
        <v>74</v>
      </c>
      <c r="B23" s="3">
        <v>182</v>
      </c>
      <c r="C23" s="3" t="s">
        <v>8</v>
      </c>
      <c r="J23" s="4">
        <f t="shared" si="0"/>
        <v>16.275441622272496</v>
      </c>
      <c r="K23" s="4">
        <f t="shared" si="1"/>
        <v>22</v>
      </c>
      <c r="L23" s="3" t="s">
        <v>8</v>
      </c>
    </row>
    <row r="24" spans="1:12" x14ac:dyDescent="0.25">
      <c r="A24" s="3">
        <v>72</v>
      </c>
      <c r="B24" s="3">
        <v>175</v>
      </c>
      <c r="C24" s="3" t="s">
        <v>9</v>
      </c>
      <c r="J24" s="4">
        <f t="shared" si="0"/>
        <v>9.4175368329515958</v>
      </c>
      <c r="K24" s="4">
        <f t="shared" si="1"/>
        <v>10</v>
      </c>
      <c r="L24" s="3" t="s">
        <v>9</v>
      </c>
    </row>
    <row r="25" spans="1:12" x14ac:dyDescent="0.25">
      <c r="A25" s="3">
        <v>53</v>
      </c>
      <c r="B25" s="3">
        <v>163</v>
      </c>
      <c r="C25" s="3" t="s">
        <v>8</v>
      </c>
      <c r="J25" s="4">
        <f t="shared" si="0"/>
        <v>13.648809471891681</v>
      </c>
      <c r="K25" s="4">
        <f t="shared" si="1"/>
        <v>15</v>
      </c>
      <c r="L25" s="3" t="s">
        <v>8</v>
      </c>
    </row>
    <row r="26" spans="1:12" x14ac:dyDescent="0.25">
      <c r="A26" s="3">
        <v>55</v>
      </c>
      <c r="B26" s="3">
        <v>180</v>
      </c>
      <c r="C26" s="3" t="s">
        <v>6</v>
      </c>
      <c r="J26" s="4">
        <f t="shared" si="0"/>
        <v>16.07762420259909</v>
      </c>
      <c r="K26" s="4">
        <f t="shared" si="1"/>
        <v>21</v>
      </c>
      <c r="L26" s="3" t="s">
        <v>6</v>
      </c>
    </row>
    <row r="48" spans="2:6" x14ac:dyDescent="0.25">
      <c r="B48" s="2" t="s">
        <v>17</v>
      </c>
      <c r="F48" s="7"/>
    </row>
    <row r="54" spans="10:10" x14ac:dyDescent="0.25">
      <c r="J5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Srusti GSM</cp:lastModifiedBy>
  <dcterms:modified xsi:type="dcterms:W3CDTF">2024-10-25T18:19:11Z</dcterms:modified>
</cp:coreProperties>
</file>