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cbfd31fbb35579/Documents/TeSA/"/>
    </mc:Choice>
  </mc:AlternateContent>
  <xr:revisionPtr revIDLastSave="5" documentId="13_ncr:1_{5E10F43C-8127-4594-8ECD-6674A187CDAD}" xr6:coauthVersionLast="47" xr6:coauthVersionMax="47" xr10:uidLastSave="{8D697911-8AD2-42AF-A8A8-D9FFF88E2A26}"/>
  <bookViews>
    <workbookView xWindow="-110" yWindow="-110" windowWidth="25820" windowHeight="14620" firstSheet="1" activeTab="9" xr2:uid="{DB2B4392-0AAE-4B27-B060-ECB6CC6F5B4D}"/>
  </bookViews>
  <sheets>
    <sheet name="Instructions" sheetId="2" state="hidden" r:id="rId1"/>
    <sheet name="Index" sheetId="4" r:id="rId2"/>
    <sheet name="Match" sheetId="5" r:id="rId3"/>
    <sheet name="Index &amp; Match Simple" sheetId="6" r:id="rId4"/>
    <sheet name="Index &amp; Match Advanced" sheetId="7" r:id="rId5"/>
    <sheet name="Filter 1" sheetId="8" r:id="rId6"/>
    <sheet name="Filter 2" sheetId="9" r:id="rId7"/>
    <sheet name="Filter 3" sheetId="10" r:id="rId8"/>
    <sheet name="Unique" sheetId="11" r:id="rId9"/>
    <sheet name="Sort" sheetId="3" r:id="rId10"/>
    <sheet name="Sortby" sheetId="12" r:id="rId11"/>
    <sheet name="Data Validation" sheetId="1" r:id="rId12"/>
  </sheets>
  <definedNames>
    <definedName name="_xlnm._FilterDatabase" localSheetId="3" hidden="1">'Index &amp; Match Simple'!$A$5:$B$11</definedName>
    <definedName name="_xlnm._FilterDatabase" localSheetId="2" hidden="1">Match!$A$6:$B$12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5" l="1"/>
</calcChain>
</file>

<file path=xl/sharedStrings.xml><?xml version="1.0" encoding="utf-8"?>
<sst xmlns="http://schemas.openxmlformats.org/spreadsheetml/2006/main" count="757" uniqueCount="200">
  <si>
    <t>Customer Name</t>
  </si>
  <si>
    <t>Phone No.</t>
  </si>
  <si>
    <t>Gender</t>
  </si>
  <si>
    <t>Purchase Date</t>
  </si>
  <si>
    <t>Osinachi Ekwueme</t>
  </si>
  <si>
    <t>Joseph Olaoba</t>
  </si>
  <si>
    <t>David Oladiran</t>
  </si>
  <si>
    <t>08123456789</t>
  </si>
  <si>
    <t>Male</t>
  </si>
  <si>
    <t>Female</t>
  </si>
  <si>
    <t>Hisense Television</t>
  </si>
  <si>
    <t>Dell Laptop</t>
  </si>
  <si>
    <t>T-Wolf Mouse</t>
  </si>
  <si>
    <t>SONY PlayStation 5</t>
  </si>
  <si>
    <t>Araimo Headset</t>
  </si>
  <si>
    <t>Apple AirPods Pro 2</t>
  </si>
  <si>
    <t>Hisense Microwave</t>
  </si>
  <si>
    <t>Binatone Water Dispenser</t>
  </si>
  <si>
    <t>Nexus Standing Fan</t>
  </si>
  <si>
    <t>Elaine Thompson</t>
  </si>
  <si>
    <t>Shell-Ann Fraser Pryce</t>
  </si>
  <si>
    <t>Keddy Ayegba</t>
  </si>
  <si>
    <t>Damilola Oke</t>
  </si>
  <si>
    <t>Emmanuella Odiete</t>
  </si>
  <si>
    <t>Sha'Carri Richardson</t>
  </si>
  <si>
    <t>Tobi Amusan</t>
  </si>
  <si>
    <t>Ese Oguma</t>
  </si>
  <si>
    <t>Akin Faminu</t>
  </si>
  <si>
    <t>Tamyete Ntor</t>
  </si>
  <si>
    <t>Chibuzor Alinonu</t>
  </si>
  <si>
    <t>Victor Akinwande</t>
  </si>
  <si>
    <t>Precious Ngadaonye</t>
  </si>
  <si>
    <t>Product Purchased</t>
  </si>
  <si>
    <t>Apple iMac</t>
  </si>
  <si>
    <t>S/N</t>
  </si>
  <si>
    <t>Instructions for this Task</t>
  </si>
  <si>
    <t>Employment Status</t>
  </si>
  <si>
    <t>Crystal Nkemeh</t>
  </si>
  <si>
    <t>Aliu Muibi-Hammed</t>
  </si>
  <si>
    <t>Demilade Adeniyi</t>
  </si>
  <si>
    <t>Yinka Daramola</t>
  </si>
  <si>
    <t>Enjeghe Onukak</t>
  </si>
  <si>
    <t>Covenant Oyekan</t>
  </si>
  <si>
    <t>Oghenetega Eko-Brotobo</t>
  </si>
  <si>
    <t>Favour Obodo</t>
  </si>
  <si>
    <t>Ini Isaac</t>
  </si>
  <si>
    <t>Emmanuella Etuk</t>
  </si>
  <si>
    <t>Favour Eke</t>
  </si>
  <si>
    <t>Emmanuel Adebowale</t>
  </si>
  <si>
    <t>Chinelo Enechi</t>
  </si>
  <si>
    <t xml:space="preserve">Gender Options </t>
  </si>
  <si>
    <t>Student</t>
  </si>
  <si>
    <t>Unemployed</t>
  </si>
  <si>
    <t>Self-Employed</t>
  </si>
  <si>
    <t>Employed</t>
  </si>
  <si>
    <t>TeSA Baby</t>
  </si>
  <si>
    <t>Learning Track</t>
  </si>
  <si>
    <t>Practice List Validation on the 'Gender', 'Employment Status' and 'Learning Track' columns.</t>
  </si>
  <si>
    <t>CLICK MEEEEE!</t>
  </si>
  <si>
    <t>Use the link below to watch a video on Data Validation and more importantly - List Validation.</t>
  </si>
  <si>
    <t>Before you start, duplicate the before sheet, so you can see what it looked like before and after.</t>
  </si>
  <si>
    <t>Membership Status</t>
  </si>
  <si>
    <t>Income ($)</t>
  </si>
  <si>
    <t>Gold</t>
  </si>
  <si>
    <t>Silver</t>
  </si>
  <si>
    <t>Bronze</t>
  </si>
  <si>
    <t>Employment</t>
  </si>
  <si>
    <t>Index Function</t>
  </si>
  <si>
    <t>🍪</t>
  </si>
  <si>
    <t>Match Function</t>
  </si>
  <si>
    <t>Fortune</t>
  </si>
  <si>
    <t>#</t>
  </si>
  <si>
    <t>Cookie Type</t>
  </si>
  <si>
    <t>Birthday Cake</t>
  </si>
  <si>
    <t>Butterscotch</t>
  </si>
  <si>
    <t>Chocolate Chip</t>
  </si>
  <si>
    <t>Snickerdoodle</t>
  </si>
  <si>
    <t>Sugar</t>
  </si>
  <si>
    <t>Revenue by Cookie</t>
  </si>
  <si>
    <t>Revenue</t>
  </si>
  <si>
    <t>United States</t>
  </si>
  <si>
    <t>United Kingdom</t>
  </si>
  <si>
    <t>Philippines</t>
  </si>
  <si>
    <t>Malaysia</t>
  </si>
  <si>
    <t>India</t>
  </si>
  <si>
    <t>Revenue:</t>
  </si>
  <si>
    <t>Revenue by Cookie Type &amp; Market</t>
  </si>
  <si>
    <t>Division</t>
  </si>
  <si>
    <t>Name</t>
  </si>
  <si>
    <t>Department</t>
  </si>
  <si>
    <t>Yearly Salary ($)</t>
  </si>
  <si>
    <t>Productivity</t>
  </si>
  <si>
    <t>OR</t>
  </si>
  <si>
    <t>Utility</t>
  </si>
  <si>
    <t>Gary Miller</t>
  </si>
  <si>
    <t>Finance</t>
  </si>
  <si>
    <t>James Willard</t>
  </si>
  <si>
    <t>Sales</t>
  </si>
  <si>
    <t>Richard Elliot</t>
  </si>
  <si>
    <t>Robert Spear</t>
  </si>
  <si>
    <t>Roger Mun</t>
  </si>
  <si>
    <t>Paul Garza</t>
  </si>
  <si>
    <t>Robert Marquez</t>
  </si>
  <si>
    <t>Natalie Porter</t>
  </si>
  <si>
    <t>Procurement</t>
  </si>
  <si>
    <t>Kim West</t>
  </si>
  <si>
    <t>Game</t>
  </si>
  <si>
    <t>Stevie Bridge</t>
  </si>
  <si>
    <t>Andre Cooper</t>
  </si>
  <si>
    <t>Crystal Doyle</t>
  </si>
  <si>
    <t>Robert Musser</t>
  </si>
  <si>
    <t>Daniel Garrett</t>
  </si>
  <si>
    <t>Ann Withers</t>
  </si>
  <si>
    <t>Paul Hill</t>
  </si>
  <si>
    <t>Corinna Schmidt</t>
  </si>
  <si>
    <t>Ewan Thompson</t>
  </si>
  <si>
    <t>Walter Miller</t>
  </si>
  <si>
    <t>Paul Wells</t>
  </si>
  <si>
    <t>Betina Bauer</t>
  </si>
  <si>
    <t>Daniela Schreiber</t>
  </si>
  <si>
    <t>Dan Ziegler</t>
  </si>
  <si>
    <t>Peter Ramsy</t>
  </si>
  <si>
    <t>Wolfgang Ramjac</t>
  </si>
  <si>
    <t>Robert Richardson</t>
  </si>
  <si>
    <t>Brigitte Bond</t>
  </si>
  <si>
    <t>Robert Blume</t>
  </si>
  <si>
    <t>Mike Saban</t>
  </si>
  <si>
    <t>Maria Tot</t>
  </si>
  <si>
    <t>Lukas Hofer</t>
  </si>
  <si>
    <t>AND Salary &gt; 80000</t>
  </si>
  <si>
    <t>AND</t>
  </si>
  <si>
    <t>Crystal</t>
  </si>
  <si>
    <t>Nkemeh</t>
  </si>
  <si>
    <t>Okeke</t>
  </si>
  <si>
    <t>Aliu</t>
  </si>
  <si>
    <t>Muibi-Hammed</t>
  </si>
  <si>
    <t>Demilade</t>
  </si>
  <si>
    <t>Adeniyi</t>
  </si>
  <si>
    <t>Yinka</t>
  </si>
  <si>
    <t>Daramola</t>
  </si>
  <si>
    <t>Enjeghe</t>
  </si>
  <si>
    <t>Onukak</t>
  </si>
  <si>
    <t>Covenant</t>
  </si>
  <si>
    <t>Oyekan</t>
  </si>
  <si>
    <t>Oghenetega</t>
  </si>
  <si>
    <t>Eko-Brotobo</t>
  </si>
  <si>
    <t>Favour</t>
  </si>
  <si>
    <t>Obodo</t>
  </si>
  <si>
    <t>Ini</t>
  </si>
  <si>
    <t>Isaac</t>
  </si>
  <si>
    <t>Emmanuella</t>
  </si>
  <si>
    <t>Etuk</t>
  </si>
  <si>
    <t>Eke</t>
  </si>
  <si>
    <t>Emmanuel</t>
  </si>
  <si>
    <t>Adebowale</t>
  </si>
  <si>
    <t>Chinelo</t>
  </si>
  <si>
    <t>Enechi</t>
  </si>
  <si>
    <t>Osinachi</t>
  </si>
  <si>
    <t>Ekwueme</t>
  </si>
  <si>
    <t>Joseph</t>
  </si>
  <si>
    <t>Olaoba</t>
  </si>
  <si>
    <t>David</t>
  </si>
  <si>
    <t>Oladiran</t>
  </si>
  <si>
    <t>Elaine</t>
  </si>
  <si>
    <t>Thompson</t>
  </si>
  <si>
    <t>Shell-Ann</t>
  </si>
  <si>
    <t>Keddy</t>
  </si>
  <si>
    <t>Ayegba</t>
  </si>
  <si>
    <t>Damilola</t>
  </si>
  <si>
    <t>Oke</t>
  </si>
  <si>
    <t>Odiete</t>
  </si>
  <si>
    <t>Sha'Carri</t>
  </si>
  <si>
    <t>Richardson</t>
  </si>
  <si>
    <t>Tobi</t>
  </si>
  <si>
    <t>Amusan</t>
  </si>
  <si>
    <t>Ese</t>
  </si>
  <si>
    <t>Oguma</t>
  </si>
  <si>
    <t>Akin</t>
  </si>
  <si>
    <t>Faminu</t>
  </si>
  <si>
    <t>Tamyete</t>
  </si>
  <si>
    <t>Ntor</t>
  </si>
  <si>
    <t>Chibuzor</t>
  </si>
  <si>
    <t>Alinonu</t>
  </si>
  <si>
    <t>Victor</t>
  </si>
  <si>
    <t>Akinwande</t>
  </si>
  <si>
    <t>Precious</t>
  </si>
  <si>
    <t>Ngadaonye</t>
  </si>
  <si>
    <t>Blessing Okeke</t>
  </si>
  <si>
    <t>Blessing</t>
  </si>
  <si>
    <t>Fraser Pryce</t>
  </si>
  <si>
    <t>Data</t>
  </si>
  <si>
    <t>Cloud</t>
  </si>
  <si>
    <t>ML &amp; AI</t>
  </si>
  <si>
    <t>Design</t>
  </si>
  <si>
    <t>Front-End</t>
  </si>
  <si>
    <t>Software</t>
  </si>
  <si>
    <t>Cybersecurity</t>
  </si>
  <si>
    <t>First Name</t>
  </si>
  <si>
    <t>Last Name</t>
  </si>
  <si>
    <t>Exam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</si>
</sst>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F800]dddd\,\ mmmm\ dd\,\ yyyy"/>
    <numFmt numFmtId="165" formatCode="_-[$$-409]* #,##0.00_ ;_-[$$-409]* \-#,##0.00\ ;_-[$$-409]* &quot;-&quot;??_ ;_-@_ "/>
    <numFmt numFmtId="166" formatCode="_(&quot;$&quot;* #,##0_);_(&quot;$&quot;* \(#,##0\);_(&quot;$&quot;* &quot;-&quot;??_);_(@_)"/>
  </numFmts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 tint="-0.499984740745262"/>
      <name val="Calibri"/>
      <family val="2"/>
    </font>
    <font>
      <sz val="11"/>
      <color theme="0" tint="-0.49998474074526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9E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medium">
        <color rgb="FF2981B9"/>
      </top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9" fillId="3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4" borderId="4" xfId="0" applyFill="1" applyBorder="1" applyAlignment="1">
      <alignment horizontal="right"/>
    </xf>
    <xf numFmtId="0" fontId="7" fillId="0" borderId="0" xfId="0" applyFont="1"/>
    <xf numFmtId="166" fontId="0" fillId="0" borderId="0" xfId="2" applyNumberFormat="1" applyFont="1"/>
    <xf numFmtId="0" fontId="6" fillId="5" borderId="5" xfId="0" applyFont="1" applyFill="1" applyBorder="1"/>
    <xf numFmtId="0" fontId="6" fillId="5" borderId="4" xfId="0" applyFont="1" applyFill="1" applyBorder="1"/>
    <xf numFmtId="0" fontId="0" fillId="0" borderId="5" xfId="0" applyBorder="1"/>
    <xf numFmtId="44" fontId="0" fillId="0" borderId="4" xfId="2" applyFont="1" applyBorder="1"/>
    <xf numFmtId="0" fontId="0" fillId="4" borderId="5" xfId="0" applyFill="1" applyBorder="1"/>
    <xf numFmtId="44" fontId="0" fillId="4" borderId="4" xfId="2" applyFont="1" applyFill="1" applyBorder="1"/>
    <xf numFmtId="0" fontId="7" fillId="4" borderId="5" xfId="0" applyFont="1" applyFill="1" applyBorder="1"/>
    <xf numFmtId="166" fontId="0" fillId="0" borderId="0" xfId="2" applyNumberFormat="1" applyFont="1" applyFill="1"/>
    <xf numFmtId="166" fontId="0" fillId="6" borderId="0" xfId="2" applyNumberFormat="1" applyFont="1" applyFill="1"/>
    <xf numFmtId="44" fontId="0" fillId="0" borderId="0" xfId="2" applyFont="1" applyAlignment="1">
      <alignment horizontal="right"/>
    </xf>
    <xf numFmtId="0" fontId="12" fillId="0" borderId="6" xfId="0" applyFont="1" applyBorder="1"/>
    <xf numFmtId="0" fontId="7" fillId="0" borderId="0" xfId="0" applyFont="1" applyAlignment="1">
      <alignment horizontal="right" indent="1"/>
    </xf>
    <xf numFmtId="0" fontId="13" fillId="7" borderId="7" xfId="0" applyFont="1" applyFill="1" applyBorder="1"/>
    <xf numFmtId="3" fontId="13" fillId="0" borderId="0" xfId="0" applyNumberFormat="1" applyFont="1"/>
    <xf numFmtId="0" fontId="13" fillId="0" borderId="8" xfId="0" applyFont="1" applyBorder="1"/>
    <xf numFmtId="3" fontId="13" fillId="0" borderId="8" xfId="0" applyNumberFormat="1" applyFont="1" applyBorder="1"/>
    <xf numFmtId="0" fontId="13" fillId="0" borderId="9" xfId="0" applyFont="1" applyBorder="1"/>
    <xf numFmtId="3" fontId="13" fillId="0" borderId="9" xfId="0" applyNumberFormat="1" applyFont="1" applyBorder="1"/>
    <xf numFmtId="0" fontId="0" fillId="9" borderId="0" xfId="0" applyFill="1"/>
    <xf numFmtId="0" fontId="13" fillId="7" borderId="0" xfId="0" applyFont="1" applyFill="1"/>
    <xf numFmtId="0" fontId="8" fillId="3" borderId="0" xfId="0" applyFont="1" applyFill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14" fillId="8" borderId="0" xfId="0" applyNumberFormat="1" applyFont="1" applyFill="1" applyAlignment="1">
      <alignment horizontal="center" vertical="center"/>
    </xf>
    <xf numFmtId="3" fontId="15" fillId="8" borderId="0" xfId="0" applyNumberFormat="1" applyFont="1" applyFill="1" applyAlignment="1">
      <alignment horizontal="center" vertical="center"/>
    </xf>
  </cellXfs>
  <cellStyles count="3">
    <cellStyle name="Currency 2" xfId="2" xr:uid="{56ECEF3D-8D19-4829-B194-5D71371AB1E6}"/>
    <cellStyle name="Hyperlink" xfId="1" builtinId="8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medium">
          <color rgb="FF2981B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medium">
          <color rgb="FF2981B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medium">
          <color rgb="FF2981B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medium">
          <color rgb="FF2981B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540169</xdr:colOff>
      <xdr:row>2</xdr:row>
      <xdr:rowOff>0</xdr:rowOff>
    </xdr:from>
    <xdr:to>
      <xdr:col>7</xdr:col>
      <xdr:colOff>529556</xdr:colOff>
      <xdr:row>11</xdr:row>
      <xdr:rowOff>174923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50930-9818-4597-B6E9-23FCDBC94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969" y="457200"/>
          <a:ext cx="2427787" cy="1889423"/>
        </a:xfrm>
        <a:prstGeom prst="rect">
          <a:avLst/>
        </a:prstGeom>
      </xdr:spPr>
    </xdr:pic>
    <xdr:clientData/>
  </xdr:twoCellAnchor>
  <xdr:twoCellAnchor editAs="oneCell">
    <xdr:from>
      <xdr:col>0</xdr:col>
      <xdr:colOff>195263</xdr:colOff>
      <xdr:row>2</xdr:row>
      <xdr:rowOff>90237</xdr:rowOff>
    </xdr:from>
    <xdr:to>
      <xdr:col>3</xdr:col>
      <xdr:colOff>382857</xdr:colOff>
      <xdr:row>12</xdr:row>
      <xdr:rowOff>3223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4B9711-AD74-41AF-A160-32534C31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263" y="547437"/>
          <a:ext cx="2016394" cy="18179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165B1-B307-44FD-82A7-2E8D821C6F17}" name="Table2" displayName="Table2" ref="A6:B12" totalsRowShown="0">
  <autoFilter ref="A6:B12" xr:uid="{248A8463-187F-4941-A4DA-046020AB08A6}"/>
  <sortState xmlns:xlrd2="http://schemas.microsoft.com/office/spreadsheetml/2017/richdata2" ref="A7:B12">
    <sortCondition ref="B6:B12"/>
  </sortState>
  <tableColumns count="2">
    <tableColumn id="1" xr3:uid="{7C40398D-AF16-482E-838A-8B2F8337433F}" name="#" dataDxfId="45"/>
    <tableColumn id="2" xr3:uid="{11A3D5CF-D588-47CD-824C-984F74B91BD7}" name="Cookie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BF287-56B0-45BD-9D7D-6B619E81B97B}" name="Table5" displayName="Table5" ref="A7:F13" totalsRowShown="0">
  <autoFilter ref="A7:F13" xr:uid="{A322778F-68CD-499E-AEB7-1D56A19EF9D8}"/>
  <tableColumns count="6">
    <tableColumn id="1" xr3:uid="{5F5D87A1-D18E-4366-9D14-5EC17DBC3840}" name="Cookie Type"/>
    <tableColumn id="2" xr3:uid="{BA4D4C83-4E4B-4F23-8D3C-A19193538EF7}" name="India" dataDxfId="44"/>
    <tableColumn id="3" xr3:uid="{E6D2149E-CE2D-4AAA-9DE1-4FDAFA352308}" name="Malaysia" dataDxfId="43"/>
    <tableColumn id="4" xr3:uid="{D3F6891C-F674-42D9-A555-E57E038BFCDD}" name="Philippines" dataDxfId="42"/>
    <tableColumn id="5" xr3:uid="{E53CFDA6-3791-4D3D-A6AF-6EAFD3E614BF}" name="United Kingdom" dataDxfId="41"/>
    <tableColumn id="6" xr3:uid="{C18A7E71-0B63-4C29-BCC2-9B5B8F36B5C7}" name="United States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857B-C374-4596-ACBB-D3075080D532}" name="TableDiv1" displayName="TableDiv1" ref="A1:D32" totalsRowShown="0" headerRowDxfId="39" dataDxfId="37" headerRowBorderDxfId="38">
  <tableColumns count="4">
    <tableColumn id="3" xr3:uid="{9DCDDFF5-9A84-4EEC-B1A3-4808E97BC4D7}" name="Division" dataDxfId="36"/>
    <tableColumn id="2" xr3:uid="{EA90AD72-7854-45E0-96C7-9BE926CA1548}" name="Name" dataDxfId="35"/>
    <tableColumn id="1" xr3:uid="{80E9434A-48A0-40C1-BF44-8816C0E34164}" name="Department" dataDxfId="34"/>
    <tableColumn id="4" xr3:uid="{D461A971-41EC-435B-BDFB-852D17DF68BA}" name="Yearly Salary ($)" dataDxfId="3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20C9F5-6EC6-4245-B8F6-212BED12D67C}" name="TableDiv" displayName="TableDiv" ref="A1:D32" totalsRowShown="0" headerRowDxfId="32" dataDxfId="30" headerRowBorderDxfId="31">
  <tableColumns count="4">
    <tableColumn id="3" xr3:uid="{E95D5365-A445-4BC7-B0FE-B945B4E48453}" name="Division" dataDxfId="29"/>
    <tableColumn id="2" xr3:uid="{49D1B7F7-1185-412C-8A91-C1AF6EE41115}" name="Name" dataDxfId="28"/>
    <tableColumn id="1" xr3:uid="{7C126F63-D379-4A64-B508-E175E096ACCB}" name="Department" dataDxfId="27"/>
    <tableColumn id="4" xr3:uid="{C6754D23-2C1D-48CA-92C4-C864DE573FEF}" name="Yearly Salary ($)" dataDxfId="2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D72821-DFB2-4192-8ED4-3545C7C6A944}" name="TableDep34" displayName="TableDep34" ref="A1:D32" totalsRowShown="0" headerRowDxfId="25" dataDxfId="23" headerRowBorderDxfId="24">
  <tableColumns count="4">
    <tableColumn id="1" xr3:uid="{EEDD06A1-4336-4519-AFF1-A78A400A2E24}" name="Department" dataDxfId="22"/>
    <tableColumn id="2" xr3:uid="{6A680BF1-534D-4E15-BE83-47B4133CDFE4}" name="Name" dataDxfId="21"/>
    <tableColumn id="3" xr3:uid="{B09CE3E1-43CC-48CE-B85B-20179A8B6C41}" name="Division" dataDxfId="20"/>
    <tableColumn id="4" xr3:uid="{C21EEBEA-C354-4CA8-906A-875D1DD0AE9B}" name="Yearly Salary ($)" dataDxfId="1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15F323-D504-4605-AB8B-DBF6D009D18C}" name="TableDep347" displayName="TableDep347" ref="A1:D32" totalsRowShown="0" headerRowDxfId="18" dataDxfId="16" headerRowBorderDxfId="17">
  <tableColumns count="4">
    <tableColumn id="1" xr3:uid="{22AD2B88-E09C-457D-B59F-240B45838645}" name="Department" dataDxfId="15"/>
    <tableColumn id="2" xr3:uid="{542F004A-8CAC-4477-8444-9A9B795C27CE}" name="Name" dataDxfId="14"/>
    <tableColumn id="3" xr3:uid="{CA562935-B17A-48FE-A7BD-86D8BEAB5D48}" name="Division" dataDxfId="13"/>
    <tableColumn id="4" xr3:uid="{7226E6C4-2383-494E-8A76-55E391F9B186}" name="Yearly Salary ($)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SlWIgMFps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27F8-6F9E-4083-B195-B98208B2D7C6}">
  <sheetPr>
    <tabColor theme="4" tint="-0.249977111117893"/>
  </sheetPr>
  <dimension ref="A1:B5"/>
  <sheetViews>
    <sheetView workbookViewId="0">
      <selection activeCell="B15" sqref="B14:B15"/>
    </sheetView>
  </sheetViews>
  <sheetFormatPr defaultRowHeight="14.5" x14ac:dyDescent="0.35"/>
  <cols>
    <col min="1" max="1" width="9.1796875" style="8"/>
    <col min="2" max="2" width="65.453125" style="5" customWidth="1"/>
  </cols>
  <sheetData>
    <row r="1" spans="1:2" ht="28.5" customHeight="1" x14ac:dyDescent="0.35">
      <c r="A1" s="9" t="s">
        <v>34</v>
      </c>
      <c r="B1" s="10" t="s">
        <v>35</v>
      </c>
    </row>
    <row r="2" spans="1:2" ht="51" customHeight="1" x14ac:dyDescent="0.35">
      <c r="A2" s="7">
        <v>1</v>
      </c>
      <c r="B2" s="6" t="s">
        <v>57</v>
      </c>
    </row>
    <row r="3" spans="1:2" ht="29" x14ac:dyDescent="0.35">
      <c r="A3" s="7">
        <v>2</v>
      </c>
      <c r="B3" s="6" t="s">
        <v>59</v>
      </c>
    </row>
    <row r="4" spans="1:2" ht="23.5" x14ac:dyDescent="0.35">
      <c r="A4" s="7">
        <v>3</v>
      </c>
      <c r="B4" s="11" t="s">
        <v>58</v>
      </c>
    </row>
    <row r="5" spans="1:2" ht="29" x14ac:dyDescent="0.35">
      <c r="A5" s="7">
        <v>4</v>
      </c>
      <c r="B5" s="6" t="s">
        <v>60</v>
      </c>
    </row>
  </sheetData>
  <hyperlinks>
    <hyperlink ref="B4" r:id="rId1" xr:uid="{C129D18D-514B-4789-BBE2-0D434E25956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66DF-FC6F-4488-929E-9F1970204601}">
  <dimension ref="A1:I20"/>
  <sheetViews>
    <sheetView topLeftCell="R7" zoomScale="160" zoomScaleNormal="160" workbookViewId="0">
      <selection activeCell="C22" sqref="C22"/>
    </sheetView>
  </sheetViews>
  <sheetFormatPr defaultRowHeight="14.5" x14ac:dyDescent="0.35"/>
  <sheetData>
    <row r="1" spans="1:9" ht="21" x14ac:dyDescent="0.5">
      <c r="A1" s="42" t="s">
        <v>67</v>
      </c>
      <c r="B1" s="42"/>
      <c r="C1" s="42"/>
      <c r="D1" s="42"/>
      <c r="E1" s="42"/>
      <c r="F1" s="42"/>
      <c r="G1" s="42"/>
      <c r="H1" s="42"/>
      <c r="I1" s="42"/>
    </row>
    <row r="14" spans="1:9" x14ac:dyDescent="0.35">
      <c r="B14" s="13">
        <v>1</v>
      </c>
      <c r="C14" s="13">
        <v>2</v>
      </c>
      <c r="D14" s="13">
        <v>3</v>
      </c>
      <c r="E14" s="13">
        <v>4</v>
      </c>
      <c r="F14" s="13">
        <v>5</v>
      </c>
      <c r="G14" s="13">
        <v>6</v>
      </c>
    </row>
    <row r="15" spans="1:9" x14ac:dyDescent="0.35">
      <c r="A15" s="14">
        <v>1</v>
      </c>
    </row>
    <row r="16" spans="1:9" x14ac:dyDescent="0.35">
      <c r="A16" s="14">
        <v>2</v>
      </c>
    </row>
    <row r="17" spans="1:4" x14ac:dyDescent="0.35">
      <c r="A17" s="14">
        <v>3</v>
      </c>
      <c r="D17" s="1" t="s">
        <v>68</v>
      </c>
    </row>
    <row r="18" spans="1:4" x14ac:dyDescent="0.35">
      <c r="A18" s="14">
        <v>4</v>
      </c>
    </row>
    <row r="19" spans="1:4" x14ac:dyDescent="0.35">
      <c r="A19" s="14">
        <v>5</v>
      </c>
    </row>
    <row r="20" spans="1:4" x14ac:dyDescent="0.35">
      <c r="A20" s="14">
        <v>6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8977-E50F-46F5-8CF7-F2E1317BDF7E}">
  <dimension ref="A1:B12"/>
  <sheetViews>
    <sheetView zoomScale="160" zoomScaleNormal="160" workbookViewId="0">
      <selection activeCell="B20" sqref="B20"/>
    </sheetView>
  </sheetViews>
  <sheetFormatPr defaultRowHeight="14.5" x14ac:dyDescent="0.35"/>
  <cols>
    <col min="1" max="1" width="25.7265625" bestFit="1" customWidth="1"/>
    <col min="2" max="2" width="17.81640625" customWidth="1"/>
  </cols>
  <sheetData>
    <row r="1" spans="1:2" ht="23.5" x14ac:dyDescent="0.55000000000000004">
      <c r="A1" s="43" t="s">
        <v>69</v>
      </c>
      <c r="B1" s="43"/>
    </row>
    <row r="2" spans="1:2" ht="7.5" customHeight="1" x14ac:dyDescent="0.55000000000000004">
      <c r="A2" s="15"/>
      <c r="B2" s="15"/>
    </row>
    <row r="3" spans="1:2" x14ac:dyDescent="0.35">
      <c r="A3" s="16" t="str">
        <f>A4&amp;" "&amp;"Cookie Row:"</f>
        <v>Fortune Cookie Row:</v>
      </c>
    </row>
    <row r="4" spans="1:2" x14ac:dyDescent="0.35">
      <c r="A4" s="17" t="s">
        <v>70</v>
      </c>
    </row>
    <row r="5" spans="1:2" ht="6.75" customHeight="1" x14ac:dyDescent="0.35"/>
    <row r="6" spans="1:2" x14ac:dyDescent="0.35">
      <c r="A6" s="16" t="s">
        <v>71</v>
      </c>
      <c r="B6" s="18" t="s">
        <v>72</v>
      </c>
    </row>
    <row r="7" spans="1:2" x14ac:dyDescent="0.35">
      <c r="A7" s="18">
        <v>1</v>
      </c>
      <c r="B7" t="s">
        <v>73</v>
      </c>
    </row>
    <row r="8" spans="1:2" x14ac:dyDescent="0.35">
      <c r="A8" s="18">
        <v>2</v>
      </c>
      <c r="B8" t="s">
        <v>74</v>
      </c>
    </row>
    <row r="9" spans="1:2" x14ac:dyDescent="0.35">
      <c r="A9" s="18">
        <v>3</v>
      </c>
      <c r="B9" t="s">
        <v>75</v>
      </c>
    </row>
    <row r="10" spans="1:2" x14ac:dyDescent="0.35">
      <c r="A10" s="18">
        <v>4</v>
      </c>
      <c r="B10" t="s">
        <v>70</v>
      </c>
    </row>
    <row r="11" spans="1:2" x14ac:dyDescent="0.35">
      <c r="A11" s="18">
        <v>5</v>
      </c>
      <c r="B11" t="s">
        <v>76</v>
      </c>
    </row>
    <row r="12" spans="1:2" x14ac:dyDescent="0.35">
      <c r="A12" s="18">
        <v>6</v>
      </c>
      <c r="B12" t="s">
        <v>77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A3FC-A614-4879-B434-A108A23D348E}">
  <dimension ref="A1:B11"/>
  <sheetViews>
    <sheetView zoomScale="190" zoomScaleNormal="190" workbookViewId="0">
      <selection sqref="A1:I1"/>
    </sheetView>
  </sheetViews>
  <sheetFormatPr defaultRowHeight="14.5" x14ac:dyDescent="0.35"/>
  <cols>
    <col min="1" max="1" width="14.453125" bestFit="1" customWidth="1"/>
    <col min="2" max="2" width="15.54296875" bestFit="1" customWidth="1"/>
  </cols>
  <sheetData>
    <row r="1" spans="1:2" x14ac:dyDescent="0.35">
      <c r="A1" s="44" t="s">
        <v>78</v>
      </c>
      <c r="B1" s="44"/>
    </row>
    <row r="2" spans="1:2" x14ac:dyDescent="0.35">
      <c r="A2" s="16" t="s">
        <v>70</v>
      </c>
    </row>
    <row r="3" spans="1:2" x14ac:dyDescent="0.35">
      <c r="A3" s="16" t="s">
        <v>79</v>
      </c>
      <c r="B3" s="19"/>
    </row>
    <row r="5" spans="1:2" x14ac:dyDescent="0.35">
      <c r="A5" s="20" t="s">
        <v>72</v>
      </c>
      <c r="B5" s="21" t="s">
        <v>79</v>
      </c>
    </row>
    <row r="6" spans="1:2" x14ac:dyDescent="0.35">
      <c r="A6" s="22" t="s">
        <v>73</v>
      </c>
      <c r="B6" s="23">
        <v>9780540</v>
      </c>
    </row>
    <row r="7" spans="1:2" x14ac:dyDescent="0.35">
      <c r="A7" s="22" t="s">
        <v>74</v>
      </c>
      <c r="B7" s="23">
        <v>28438768</v>
      </c>
    </row>
    <row r="8" spans="1:2" x14ac:dyDescent="0.35">
      <c r="A8" s="24" t="s">
        <v>75</v>
      </c>
      <c r="B8" s="25">
        <v>41953738</v>
      </c>
    </row>
    <row r="9" spans="1:2" x14ac:dyDescent="0.35">
      <c r="A9" s="24" t="s">
        <v>70</v>
      </c>
      <c r="B9" s="25">
        <v>37622195</v>
      </c>
    </row>
    <row r="10" spans="1:2" x14ac:dyDescent="0.35">
      <c r="A10" s="22" t="s">
        <v>76</v>
      </c>
      <c r="B10" s="23">
        <v>17850184</v>
      </c>
    </row>
    <row r="11" spans="1:2" x14ac:dyDescent="0.35">
      <c r="A11" s="26" t="s">
        <v>77</v>
      </c>
      <c r="B11" s="25">
        <v>17399869</v>
      </c>
    </row>
  </sheetData>
  <autoFilter ref="A5:B11" xr:uid="{B87DB505-49E2-48FE-8043-44053ECF7CD6}">
    <sortState xmlns:xlrd2="http://schemas.microsoft.com/office/spreadsheetml/2017/richdata2" ref="A6:B11">
      <sortCondition ref="A5:A11"/>
    </sortState>
  </autoFilter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0F3F-3E66-43F0-811B-F5BD7A536712}">
  <dimension ref="A1:F13"/>
  <sheetViews>
    <sheetView zoomScale="205" zoomScaleNormal="205" workbookViewId="0">
      <selection sqref="A1:I1"/>
    </sheetView>
  </sheetViews>
  <sheetFormatPr defaultRowHeight="14.5" x14ac:dyDescent="0.35"/>
  <cols>
    <col min="1" max="1" width="14.453125" bestFit="1" customWidth="1"/>
    <col min="2" max="2" width="15.54296875" bestFit="1" customWidth="1"/>
    <col min="3" max="3" width="18.54296875" bestFit="1" customWidth="1"/>
    <col min="4" max="4" width="15.81640625" customWidth="1"/>
    <col min="5" max="6" width="15.54296875" bestFit="1" customWidth="1"/>
  </cols>
  <sheetData>
    <row r="1" spans="1:6" ht="18.5" x14ac:dyDescent="0.45">
      <c r="A1" s="45" t="s">
        <v>86</v>
      </c>
      <c r="B1" s="45"/>
      <c r="C1" s="45"/>
      <c r="D1" s="45"/>
      <c r="E1" s="45"/>
      <c r="F1" s="45"/>
    </row>
    <row r="2" spans="1:6" ht="9.75" customHeight="1" x14ac:dyDescent="0.35"/>
    <row r="3" spans="1:6" x14ac:dyDescent="0.35">
      <c r="C3" s="16" t="s">
        <v>75</v>
      </c>
    </row>
    <row r="4" spans="1:6" x14ac:dyDescent="0.35">
      <c r="C4" s="16" t="s">
        <v>84</v>
      </c>
    </row>
    <row r="5" spans="1:6" x14ac:dyDescent="0.35">
      <c r="C5" s="29" t="s">
        <v>85</v>
      </c>
      <c r="D5" s="28"/>
    </row>
    <row r="6" spans="1:6" ht="8.25" customHeight="1" x14ac:dyDescent="0.35"/>
    <row r="7" spans="1:6" x14ac:dyDescent="0.35">
      <c r="A7" t="s">
        <v>72</v>
      </c>
      <c r="B7" t="s">
        <v>84</v>
      </c>
      <c r="C7" t="s">
        <v>83</v>
      </c>
      <c r="D7" t="s">
        <v>82</v>
      </c>
      <c r="E7" t="s">
        <v>81</v>
      </c>
      <c r="F7" t="s">
        <v>80</v>
      </c>
    </row>
    <row r="8" spans="1:6" x14ac:dyDescent="0.35">
      <c r="A8" t="s">
        <v>73</v>
      </c>
      <c r="B8" s="19">
        <v>4343476</v>
      </c>
      <c r="C8" s="19">
        <v>37918369</v>
      </c>
      <c r="D8" s="19">
        <v>26099302</v>
      </c>
      <c r="E8" s="19">
        <v>25663635</v>
      </c>
      <c r="F8" s="19">
        <v>9780540</v>
      </c>
    </row>
    <row r="9" spans="1:6" x14ac:dyDescent="0.35">
      <c r="A9" t="s">
        <v>74</v>
      </c>
      <c r="B9" s="19">
        <v>9842378</v>
      </c>
      <c r="C9" s="19">
        <v>11406113</v>
      </c>
      <c r="D9" s="19">
        <v>44257461</v>
      </c>
      <c r="E9" s="19">
        <v>17472879</v>
      </c>
      <c r="F9" s="19">
        <v>28438768</v>
      </c>
    </row>
    <row r="10" spans="1:6" x14ac:dyDescent="0.35">
      <c r="A10" t="s">
        <v>75</v>
      </c>
      <c r="B10" s="28">
        <v>32392679</v>
      </c>
      <c r="C10" s="19">
        <v>4942671</v>
      </c>
      <c r="D10" s="19">
        <v>14103608</v>
      </c>
      <c r="E10" s="19">
        <v>19316966</v>
      </c>
      <c r="F10" s="19">
        <v>41953738</v>
      </c>
    </row>
    <row r="11" spans="1:6" x14ac:dyDescent="0.35">
      <c r="A11" t="s">
        <v>70</v>
      </c>
      <c r="B11" s="19">
        <v>11264068</v>
      </c>
      <c r="C11" s="19">
        <v>48137718</v>
      </c>
      <c r="D11" s="27">
        <v>8427749</v>
      </c>
      <c r="E11" s="19">
        <v>29150583</v>
      </c>
      <c r="F11" s="19">
        <v>37622195</v>
      </c>
    </row>
    <row r="12" spans="1:6" x14ac:dyDescent="0.35">
      <c r="A12" t="s">
        <v>76</v>
      </c>
      <c r="B12" s="19">
        <v>37593523</v>
      </c>
      <c r="C12" s="19">
        <v>6137662</v>
      </c>
      <c r="D12" s="19">
        <v>7377106</v>
      </c>
      <c r="E12" s="19">
        <v>47903595</v>
      </c>
      <c r="F12" s="19">
        <v>17850184</v>
      </c>
    </row>
    <row r="13" spans="1:6" x14ac:dyDescent="0.35">
      <c r="A13" t="s">
        <v>77</v>
      </c>
      <c r="B13" s="19">
        <v>29318090</v>
      </c>
      <c r="C13" s="19">
        <v>13301658</v>
      </c>
      <c r="D13" s="19">
        <v>18355309</v>
      </c>
      <c r="E13" s="19">
        <v>44322840</v>
      </c>
      <c r="F13" s="19">
        <v>17399869</v>
      </c>
    </row>
  </sheetData>
  <mergeCells count="1">
    <mergeCell ref="A1:F1"/>
  </mergeCells>
  <dataValidations count="2">
    <dataValidation type="list" allowBlank="1" showInputMessage="1" showErrorMessage="1" sqref="C4" xr:uid="{1FF37C96-7B6F-4EC6-A892-9467A2C921FE}">
      <formula1>$B$7:$F$7</formula1>
    </dataValidation>
    <dataValidation type="list" allowBlank="1" showInputMessage="1" showErrorMessage="1" sqref="C3" xr:uid="{9E391E95-2A50-48D2-93FB-2153C7CF9F7E}">
      <formula1>$A$8:$A$13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348C-2A0E-4C3B-B7E4-2E663F38B5AD}">
  <dimension ref="A1:L32"/>
  <sheetViews>
    <sheetView showGridLines="0" zoomScale="130" zoomScaleNormal="130" workbookViewId="0">
      <selection activeCell="D1" sqref="D1"/>
    </sheetView>
  </sheetViews>
  <sheetFormatPr defaultRowHeight="14.5" x14ac:dyDescent="0.35"/>
  <cols>
    <col min="1" max="1" width="11.7265625" customWidth="1"/>
    <col min="2" max="2" width="17.453125" bestFit="1" customWidth="1"/>
    <col min="3" max="3" width="12.54296875" bestFit="1" customWidth="1"/>
    <col min="4" max="4" width="15.26953125" bestFit="1" customWidth="1"/>
    <col min="5" max="5" width="3.26953125" customWidth="1"/>
    <col min="6" max="6" width="13.7265625" customWidth="1"/>
    <col min="7" max="7" width="17.453125" bestFit="1" customWidth="1"/>
    <col min="8" max="8" width="8.1796875" bestFit="1" customWidth="1"/>
    <col min="9" max="9" width="11.81640625" customWidth="1"/>
    <col min="10" max="10" width="13.54296875" style="33" bestFit="1" customWidth="1"/>
    <col min="11" max="11" width="10.1796875" style="33" bestFit="1" customWidth="1"/>
    <col min="12" max="12" width="9.1796875" style="33"/>
  </cols>
  <sheetData>
    <row r="1" spans="1:12" ht="15" thickBot="1" x14ac:dyDescent="0.4">
      <c r="A1" s="30" t="s">
        <v>87</v>
      </c>
      <c r="B1" s="30" t="s">
        <v>88</v>
      </c>
      <c r="C1" s="30" t="s">
        <v>89</v>
      </c>
      <c r="D1" s="30" t="s">
        <v>90</v>
      </c>
      <c r="F1" s="31" t="s">
        <v>87</v>
      </c>
      <c r="G1" s="32" t="s">
        <v>91</v>
      </c>
      <c r="H1" s="46" t="s">
        <v>92</v>
      </c>
      <c r="I1" s="33"/>
      <c r="K1"/>
      <c r="L1"/>
    </row>
    <row r="2" spans="1:12" ht="15" thickBot="1" x14ac:dyDescent="0.4">
      <c r="A2" s="34" t="s">
        <v>93</v>
      </c>
      <c r="B2" s="34" t="s">
        <v>94</v>
      </c>
      <c r="C2" s="34" t="s">
        <v>95</v>
      </c>
      <c r="D2" s="35">
        <v>60270</v>
      </c>
      <c r="F2" s="31" t="s">
        <v>89</v>
      </c>
      <c r="G2" s="32" t="s">
        <v>95</v>
      </c>
      <c r="H2" s="46"/>
      <c r="I2" s="33"/>
      <c r="K2"/>
      <c r="L2"/>
    </row>
    <row r="3" spans="1:12" ht="15" thickBot="1" x14ac:dyDescent="0.4">
      <c r="A3" s="36" t="s">
        <v>91</v>
      </c>
      <c r="B3" s="36" t="s">
        <v>96</v>
      </c>
      <c r="C3" s="36" t="s">
        <v>97</v>
      </c>
      <c r="D3" s="37">
        <v>39627</v>
      </c>
      <c r="H3" s="33"/>
      <c r="I3" s="33"/>
      <c r="K3"/>
      <c r="L3"/>
    </row>
    <row r="4" spans="1:12" ht="15" thickBot="1" x14ac:dyDescent="0.4">
      <c r="A4" s="36" t="s">
        <v>91</v>
      </c>
      <c r="B4" s="36" t="s">
        <v>98</v>
      </c>
      <c r="C4" s="36" t="s">
        <v>95</v>
      </c>
      <c r="D4" s="37">
        <v>29727</v>
      </c>
      <c r="G4" s="38"/>
      <c r="H4" s="33"/>
      <c r="I4" s="33"/>
      <c r="K4"/>
      <c r="L4"/>
    </row>
    <row r="5" spans="1:12" ht="15" thickBot="1" x14ac:dyDescent="0.4">
      <c r="A5" s="36" t="s">
        <v>91</v>
      </c>
      <c r="B5" s="36" t="s">
        <v>99</v>
      </c>
      <c r="C5" s="36" t="s">
        <v>97</v>
      </c>
      <c r="D5" s="37">
        <v>93668</v>
      </c>
      <c r="H5" s="33"/>
      <c r="I5" s="33"/>
      <c r="K5"/>
      <c r="L5"/>
    </row>
    <row r="6" spans="1:12" ht="15" thickBot="1" x14ac:dyDescent="0.4">
      <c r="A6" s="36" t="s">
        <v>91</v>
      </c>
      <c r="B6" s="36" t="s">
        <v>100</v>
      </c>
      <c r="C6" s="36" t="s">
        <v>95</v>
      </c>
      <c r="D6" s="37">
        <v>134000</v>
      </c>
      <c r="H6" s="33"/>
      <c r="I6" s="33"/>
      <c r="K6"/>
      <c r="L6"/>
    </row>
    <row r="7" spans="1:12" ht="15" thickBot="1" x14ac:dyDescent="0.4">
      <c r="A7" s="36" t="s">
        <v>91</v>
      </c>
      <c r="B7" s="36" t="s">
        <v>101</v>
      </c>
      <c r="C7" s="36" t="s">
        <v>97</v>
      </c>
      <c r="D7" s="37">
        <v>34808</v>
      </c>
      <c r="H7" s="33"/>
      <c r="I7" s="33"/>
      <c r="K7"/>
      <c r="L7"/>
    </row>
    <row r="8" spans="1:12" ht="15" thickBot="1" x14ac:dyDescent="0.4">
      <c r="A8" s="36" t="s">
        <v>91</v>
      </c>
      <c r="B8" s="36" t="s">
        <v>102</v>
      </c>
      <c r="C8" s="36" t="s">
        <v>97</v>
      </c>
      <c r="D8" s="37">
        <v>134468</v>
      </c>
      <c r="H8" s="33"/>
      <c r="I8" s="33"/>
      <c r="K8"/>
      <c r="L8"/>
    </row>
    <row r="9" spans="1:12" ht="15" thickBot="1" x14ac:dyDescent="0.4">
      <c r="A9" s="36" t="s">
        <v>91</v>
      </c>
      <c r="B9" s="36" t="s">
        <v>103</v>
      </c>
      <c r="C9" s="36" t="s">
        <v>104</v>
      </c>
      <c r="D9" s="37">
        <v>45000</v>
      </c>
      <c r="H9" s="33"/>
      <c r="I9" s="33"/>
      <c r="K9"/>
      <c r="L9"/>
    </row>
    <row r="10" spans="1:12" ht="15" thickBot="1" x14ac:dyDescent="0.4">
      <c r="A10" s="36" t="s">
        <v>93</v>
      </c>
      <c r="B10" s="36" t="s">
        <v>105</v>
      </c>
      <c r="C10" s="36" t="s">
        <v>97</v>
      </c>
      <c r="D10" s="37">
        <v>89500</v>
      </c>
      <c r="H10" s="33"/>
      <c r="I10" s="33"/>
      <c r="K10"/>
      <c r="L10"/>
    </row>
    <row r="11" spans="1:12" ht="15" thickBot="1" x14ac:dyDescent="0.4">
      <c r="A11" s="36" t="s">
        <v>106</v>
      </c>
      <c r="B11" s="36" t="s">
        <v>107</v>
      </c>
      <c r="C11" s="36" t="s">
        <v>97</v>
      </c>
      <c r="D11" s="37">
        <v>21972</v>
      </c>
      <c r="H11" s="33"/>
      <c r="I11" s="33"/>
      <c r="K11"/>
      <c r="L11"/>
    </row>
    <row r="12" spans="1:12" ht="15" thickBot="1" x14ac:dyDescent="0.4">
      <c r="A12" s="36" t="s">
        <v>93</v>
      </c>
      <c r="B12" s="36" t="s">
        <v>108</v>
      </c>
      <c r="C12" s="36" t="s">
        <v>104</v>
      </c>
      <c r="D12" s="37">
        <v>80000</v>
      </c>
      <c r="H12" s="33"/>
      <c r="I12" s="33"/>
      <c r="K12"/>
      <c r="L12"/>
    </row>
    <row r="13" spans="1:12" ht="15" thickBot="1" x14ac:dyDescent="0.4">
      <c r="A13" s="36" t="s">
        <v>91</v>
      </c>
      <c r="B13" s="36" t="s">
        <v>109</v>
      </c>
      <c r="C13" s="36" t="s">
        <v>95</v>
      </c>
      <c r="D13" s="37">
        <v>185000</v>
      </c>
      <c r="H13" s="33"/>
      <c r="I13" s="33"/>
      <c r="K13"/>
      <c r="L13"/>
    </row>
    <row r="14" spans="1:12" ht="15" thickBot="1" x14ac:dyDescent="0.4">
      <c r="A14" s="36" t="s">
        <v>91</v>
      </c>
      <c r="B14" s="36" t="s">
        <v>110</v>
      </c>
      <c r="C14" s="36" t="s">
        <v>104</v>
      </c>
      <c r="D14" s="37">
        <v>50545</v>
      </c>
      <c r="H14" s="33"/>
      <c r="I14" s="33"/>
      <c r="K14"/>
      <c r="L14"/>
    </row>
    <row r="15" spans="1:12" ht="15" thickBot="1" x14ac:dyDescent="0.4">
      <c r="A15" s="36" t="s">
        <v>91</v>
      </c>
      <c r="B15" s="36" t="s">
        <v>111</v>
      </c>
      <c r="C15" s="36" t="s">
        <v>95</v>
      </c>
      <c r="D15" s="37">
        <v>142000</v>
      </c>
      <c r="H15" s="33"/>
      <c r="I15" s="33"/>
      <c r="K15"/>
      <c r="L15"/>
    </row>
    <row r="16" spans="1:12" ht="15" thickBot="1" x14ac:dyDescent="0.4">
      <c r="A16" s="36" t="s">
        <v>91</v>
      </c>
      <c r="B16" s="36" t="s">
        <v>112</v>
      </c>
      <c r="C16" s="36" t="s">
        <v>104</v>
      </c>
      <c r="D16" s="37">
        <v>100000</v>
      </c>
      <c r="H16" s="33"/>
      <c r="I16" s="33"/>
      <c r="K16"/>
      <c r="L16"/>
    </row>
    <row r="17" spans="1:12" ht="15" thickBot="1" x14ac:dyDescent="0.4">
      <c r="A17" s="36" t="s">
        <v>106</v>
      </c>
      <c r="B17" s="36" t="s">
        <v>113</v>
      </c>
      <c r="C17" s="36" t="s">
        <v>95</v>
      </c>
      <c r="D17" s="37">
        <v>68357</v>
      </c>
      <c r="H17" s="33"/>
      <c r="I17" s="33"/>
      <c r="K17"/>
      <c r="L17"/>
    </row>
    <row r="18" spans="1:12" ht="15" thickBot="1" x14ac:dyDescent="0.4">
      <c r="A18" s="36" t="s">
        <v>106</v>
      </c>
      <c r="B18" s="36" t="s">
        <v>114</v>
      </c>
      <c r="C18" s="36" t="s">
        <v>104</v>
      </c>
      <c r="D18" s="37">
        <v>46055</v>
      </c>
      <c r="H18" s="33"/>
      <c r="I18" s="33"/>
      <c r="K18"/>
      <c r="L18"/>
    </row>
    <row r="19" spans="1:12" ht="15" thickBot="1" x14ac:dyDescent="0.4">
      <c r="A19" s="36" t="s">
        <v>106</v>
      </c>
      <c r="B19" s="36" t="s">
        <v>115</v>
      </c>
      <c r="C19" s="36" t="s">
        <v>97</v>
      </c>
      <c r="D19" s="37">
        <v>60270</v>
      </c>
      <c r="H19" s="33"/>
      <c r="I19" s="33"/>
      <c r="K19"/>
      <c r="L19"/>
    </row>
    <row r="20" spans="1:12" ht="15" thickBot="1" x14ac:dyDescent="0.4">
      <c r="A20" s="36" t="s">
        <v>93</v>
      </c>
      <c r="B20" s="36" t="s">
        <v>116</v>
      </c>
      <c r="C20" s="36" t="s">
        <v>97</v>
      </c>
      <c r="D20" s="37">
        <v>65709</v>
      </c>
      <c r="H20" s="33"/>
      <c r="I20" s="33"/>
      <c r="K20"/>
      <c r="L20"/>
    </row>
    <row r="21" spans="1:12" ht="15" thickBot="1" x14ac:dyDescent="0.4">
      <c r="A21" s="36" t="s">
        <v>106</v>
      </c>
      <c r="B21" s="36" t="s">
        <v>117</v>
      </c>
      <c r="C21" s="36" t="s">
        <v>97</v>
      </c>
      <c r="D21" s="37">
        <v>46407</v>
      </c>
      <c r="H21" s="33"/>
      <c r="I21" s="33"/>
      <c r="K21"/>
      <c r="L21"/>
    </row>
    <row r="22" spans="1:12" ht="15" thickBot="1" x14ac:dyDescent="0.4">
      <c r="A22" s="36" t="s">
        <v>106</v>
      </c>
      <c r="B22" s="36" t="s">
        <v>118</v>
      </c>
      <c r="C22" s="36" t="s">
        <v>95</v>
      </c>
      <c r="D22" s="37">
        <v>73817</v>
      </c>
      <c r="H22" s="33"/>
      <c r="I22" s="33"/>
      <c r="K22"/>
      <c r="L22"/>
    </row>
    <row r="23" spans="1:12" ht="15" thickBot="1" x14ac:dyDescent="0.4">
      <c r="A23" s="36" t="s">
        <v>93</v>
      </c>
      <c r="B23" s="36" t="s">
        <v>119</v>
      </c>
      <c r="C23" s="36" t="s">
        <v>95</v>
      </c>
      <c r="D23" s="37">
        <v>45686</v>
      </c>
      <c r="H23" s="33"/>
      <c r="I23" s="33"/>
      <c r="K23"/>
      <c r="L23"/>
    </row>
    <row r="24" spans="1:12" ht="15" thickBot="1" x14ac:dyDescent="0.4">
      <c r="A24" s="36" t="s">
        <v>93</v>
      </c>
      <c r="B24" s="36" t="s">
        <v>120</v>
      </c>
      <c r="C24" s="36" t="s">
        <v>95</v>
      </c>
      <c r="D24" s="37">
        <v>140000</v>
      </c>
      <c r="H24" s="33"/>
      <c r="I24" s="33"/>
      <c r="K24"/>
      <c r="L24"/>
    </row>
    <row r="25" spans="1:12" ht="15" thickBot="1" x14ac:dyDescent="0.4">
      <c r="A25" s="36" t="s">
        <v>106</v>
      </c>
      <c r="B25" s="36" t="s">
        <v>121</v>
      </c>
      <c r="C25" s="36" t="s">
        <v>97</v>
      </c>
      <c r="D25" s="37">
        <v>45432</v>
      </c>
      <c r="H25" s="33"/>
      <c r="I25" s="33"/>
      <c r="K25"/>
      <c r="L25"/>
    </row>
    <row r="26" spans="1:12" ht="15" thickBot="1" x14ac:dyDescent="0.4">
      <c r="A26" s="36" t="s">
        <v>106</v>
      </c>
      <c r="B26" s="36" t="s">
        <v>122</v>
      </c>
      <c r="C26" s="36" t="s">
        <v>97</v>
      </c>
      <c r="D26" s="37">
        <v>116000</v>
      </c>
      <c r="H26" s="33"/>
      <c r="I26" s="33"/>
      <c r="K26"/>
      <c r="L26"/>
    </row>
    <row r="27" spans="1:12" ht="15" thickBot="1" x14ac:dyDescent="0.4">
      <c r="A27" s="36" t="s">
        <v>93</v>
      </c>
      <c r="B27" s="36" t="s">
        <v>123</v>
      </c>
      <c r="C27" s="36" t="s">
        <v>95</v>
      </c>
      <c r="D27" s="37">
        <v>59784</v>
      </c>
      <c r="H27" s="33"/>
      <c r="I27" s="33"/>
      <c r="K27"/>
      <c r="L27"/>
    </row>
    <row r="28" spans="1:12" ht="15" thickBot="1" x14ac:dyDescent="0.4">
      <c r="A28" s="36" t="s">
        <v>93</v>
      </c>
      <c r="B28" s="36" t="s">
        <v>124</v>
      </c>
      <c r="C28" s="36" t="s">
        <v>97</v>
      </c>
      <c r="D28" s="37">
        <v>225000</v>
      </c>
      <c r="H28" s="33"/>
      <c r="I28" s="33"/>
      <c r="K28"/>
      <c r="L28"/>
    </row>
    <row r="29" spans="1:12" ht="15" thickBot="1" x14ac:dyDescent="0.4">
      <c r="A29" s="36" t="s">
        <v>93</v>
      </c>
      <c r="B29" s="36" t="s">
        <v>125</v>
      </c>
      <c r="C29" s="36" t="s">
        <v>95</v>
      </c>
      <c r="D29" s="37">
        <v>38821</v>
      </c>
      <c r="H29" s="33"/>
      <c r="I29" s="33"/>
      <c r="K29"/>
      <c r="L29"/>
    </row>
    <row r="30" spans="1:12" ht="15" thickBot="1" x14ac:dyDescent="0.4">
      <c r="A30" s="36" t="s">
        <v>93</v>
      </c>
      <c r="B30" s="36" t="s">
        <v>126</v>
      </c>
      <c r="C30" s="36" t="s">
        <v>104</v>
      </c>
      <c r="D30" s="37">
        <v>102500</v>
      </c>
      <c r="H30" s="33"/>
      <c r="I30" s="33"/>
      <c r="K30"/>
      <c r="L30"/>
    </row>
    <row r="31" spans="1:12" ht="15" thickBot="1" x14ac:dyDescent="0.4">
      <c r="A31" s="36" t="s">
        <v>106</v>
      </c>
      <c r="B31" s="36" t="s">
        <v>127</v>
      </c>
      <c r="C31" s="36" t="s">
        <v>97</v>
      </c>
      <c r="D31" s="37">
        <v>88000</v>
      </c>
      <c r="H31" s="33"/>
      <c r="I31" s="33"/>
      <c r="K31"/>
      <c r="L31"/>
    </row>
    <row r="32" spans="1:12" ht="15" thickBot="1" x14ac:dyDescent="0.4">
      <c r="A32" s="36" t="s">
        <v>106</v>
      </c>
      <c r="B32" s="36" t="s">
        <v>128</v>
      </c>
      <c r="C32" s="36" t="s">
        <v>95</v>
      </c>
      <c r="D32" s="37">
        <v>49000</v>
      </c>
      <c r="H32" s="33"/>
      <c r="I32" s="33"/>
      <c r="K32"/>
      <c r="L32"/>
    </row>
  </sheetData>
  <mergeCells count="1">
    <mergeCell ref="H1:H2"/>
  </mergeCells>
  <dataValidations count="2">
    <dataValidation type="list" allowBlank="1" showInputMessage="1" showErrorMessage="1" sqref="G1" xr:uid="{91A2E6C8-8FAF-48E1-84B9-D43624D78C95}">
      <formula1>$A$2:$A$32</formula1>
    </dataValidation>
    <dataValidation type="list" allowBlank="1" showInputMessage="1" showErrorMessage="1" sqref="G2" xr:uid="{1A170A48-EDAA-4F96-BCD2-A435DE0CF5EF}">
      <formula1>$C$2:$C$32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7BC0-4B14-4504-A5A6-DD42EAB37BE9}">
  <dimension ref="A1:L32"/>
  <sheetViews>
    <sheetView showGridLines="0" zoomScale="130" zoomScaleNormal="130" workbookViewId="0">
      <selection activeCell="F7" sqref="F7"/>
    </sheetView>
  </sheetViews>
  <sheetFormatPr defaultRowHeight="14.5" x14ac:dyDescent="0.35"/>
  <cols>
    <col min="1" max="1" width="11.7265625" customWidth="1"/>
    <col min="2" max="2" width="17.453125" bestFit="1" customWidth="1"/>
    <col min="3" max="3" width="12.54296875" bestFit="1" customWidth="1"/>
    <col min="4" max="4" width="15.26953125" bestFit="1" customWidth="1"/>
    <col min="5" max="5" width="3.26953125" customWidth="1"/>
    <col min="6" max="6" width="13.7265625" customWidth="1"/>
    <col min="7" max="7" width="18" bestFit="1" customWidth="1"/>
    <col min="8" max="8" width="16.26953125" bestFit="1" customWidth="1"/>
    <col min="9" max="9" width="12.54296875" bestFit="1" customWidth="1"/>
    <col min="10" max="10" width="8.1796875" style="33" bestFit="1" customWidth="1"/>
    <col min="11" max="11" width="10.1796875" style="33" bestFit="1" customWidth="1"/>
    <col min="12" max="12" width="9.1796875" style="33"/>
  </cols>
  <sheetData>
    <row r="1" spans="1:12" ht="15" thickBot="1" x14ac:dyDescent="0.4">
      <c r="A1" s="30" t="s">
        <v>87</v>
      </c>
      <c r="B1" s="30" t="s">
        <v>88</v>
      </c>
      <c r="C1" s="30" t="s">
        <v>89</v>
      </c>
      <c r="D1" s="30" t="s">
        <v>90</v>
      </c>
      <c r="F1" s="31" t="s">
        <v>87</v>
      </c>
      <c r="G1" s="32" t="s">
        <v>106</v>
      </c>
      <c r="H1" s="46" t="s">
        <v>92</v>
      </c>
      <c r="I1" s="33"/>
      <c r="K1"/>
      <c r="L1"/>
    </row>
    <row r="2" spans="1:12" ht="15" thickBot="1" x14ac:dyDescent="0.4">
      <c r="A2" s="34" t="s">
        <v>93</v>
      </c>
      <c r="B2" s="34" t="s">
        <v>94</v>
      </c>
      <c r="C2" s="34" t="s">
        <v>95</v>
      </c>
      <c r="D2" s="35">
        <v>60270</v>
      </c>
      <c r="F2" s="31"/>
      <c r="G2" s="32" t="s">
        <v>93</v>
      </c>
      <c r="H2" s="46"/>
      <c r="I2" s="33"/>
      <c r="K2"/>
      <c r="L2"/>
    </row>
    <row r="3" spans="1:12" ht="15" thickBot="1" x14ac:dyDescent="0.4">
      <c r="A3" s="36" t="s">
        <v>91</v>
      </c>
      <c r="B3" s="36" t="s">
        <v>96</v>
      </c>
      <c r="C3" s="36" t="s">
        <v>97</v>
      </c>
      <c r="D3" s="37">
        <v>39627</v>
      </c>
      <c r="G3" t="s">
        <v>129</v>
      </c>
      <c r="H3" s="33"/>
      <c r="I3" s="33"/>
      <c r="K3"/>
      <c r="L3"/>
    </row>
    <row r="4" spans="1:12" ht="15" thickBot="1" x14ac:dyDescent="0.4">
      <c r="A4" s="36" t="s">
        <v>91</v>
      </c>
      <c r="B4" s="36" t="s">
        <v>98</v>
      </c>
      <c r="C4" s="36" t="s">
        <v>95</v>
      </c>
      <c r="D4" s="37">
        <v>29727</v>
      </c>
      <c r="G4" s="38"/>
      <c r="H4" s="33"/>
      <c r="I4" s="33"/>
      <c r="K4"/>
      <c r="L4"/>
    </row>
    <row r="5" spans="1:12" ht="15" thickBot="1" x14ac:dyDescent="0.4">
      <c r="A5" s="36" t="s">
        <v>91</v>
      </c>
      <c r="B5" s="36" t="s">
        <v>99</v>
      </c>
      <c r="C5" s="36" t="s">
        <v>97</v>
      </c>
      <c r="D5" s="37">
        <v>93668</v>
      </c>
      <c r="H5" s="33"/>
      <c r="I5" s="33"/>
      <c r="K5"/>
      <c r="L5"/>
    </row>
    <row r="6" spans="1:12" ht="15" thickBot="1" x14ac:dyDescent="0.4">
      <c r="A6" s="36" t="s">
        <v>91</v>
      </c>
      <c r="B6" s="36" t="s">
        <v>100</v>
      </c>
      <c r="C6" s="36" t="s">
        <v>95</v>
      </c>
      <c r="D6" s="37">
        <v>134000</v>
      </c>
      <c r="H6" s="33"/>
      <c r="I6" s="33"/>
      <c r="K6"/>
      <c r="L6"/>
    </row>
    <row r="7" spans="1:12" ht="15" thickBot="1" x14ac:dyDescent="0.4">
      <c r="A7" s="36" t="s">
        <v>91</v>
      </c>
      <c r="B7" s="36" t="s">
        <v>101</v>
      </c>
      <c r="C7" s="36" t="s">
        <v>97</v>
      </c>
      <c r="D7" s="37">
        <v>34808</v>
      </c>
      <c r="H7" s="33"/>
      <c r="I7" s="33"/>
      <c r="K7"/>
      <c r="L7"/>
    </row>
    <row r="8" spans="1:12" ht="15" thickBot="1" x14ac:dyDescent="0.4">
      <c r="A8" s="36" t="s">
        <v>91</v>
      </c>
      <c r="B8" s="36" t="s">
        <v>102</v>
      </c>
      <c r="C8" s="36" t="s">
        <v>97</v>
      </c>
      <c r="D8" s="37">
        <v>134468</v>
      </c>
      <c r="H8" s="33"/>
      <c r="I8" s="33"/>
      <c r="K8"/>
      <c r="L8"/>
    </row>
    <row r="9" spans="1:12" ht="15" thickBot="1" x14ac:dyDescent="0.4">
      <c r="A9" s="36" t="s">
        <v>91</v>
      </c>
      <c r="B9" s="36" t="s">
        <v>103</v>
      </c>
      <c r="C9" s="36" t="s">
        <v>104</v>
      </c>
      <c r="D9" s="37">
        <v>45000</v>
      </c>
      <c r="H9" s="33"/>
      <c r="I9" s="33"/>
      <c r="K9"/>
      <c r="L9"/>
    </row>
    <row r="10" spans="1:12" ht="15" thickBot="1" x14ac:dyDescent="0.4">
      <c r="A10" s="36" t="s">
        <v>93</v>
      </c>
      <c r="B10" s="36" t="s">
        <v>105</v>
      </c>
      <c r="C10" s="36" t="s">
        <v>97</v>
      </c>
      <c r="D10" s="37">
        <v>89500</v>
      </c>
      <c r="H10" s="33"/>
      <c r="I10" s="33"/>
      <c r="K10"/>
      <c r="L10"/>
    </row>
    <row r="11" spans="1:12" ht="15" thickBot="1" x14ac:dyDescent="0.4">
      <c r="A11" s="36" t="s">
        <v>106</v>
      </c>
      <c r="B11" s="36" t="s">
        <v>107</v>
      </c>
      <c r="C11" s="36" t="s">
        <v>97</v>
      </c>
      <c r="D11" s="37">
        <v>21972</v>
      </c>
      <c r="H11" s="33"/>
      <c r="I11" s="33"/>
      <c r="K11"/>
      <c r="L11"/>
    </row>
    <row r="12" spans="1:12" ht="15" thickBot="1" x14ac:dyDescent="0.4">
      <c r="A12" s="36" t="s">
        <v>93</v>
      </c>
      <c r="B12" s="36" t="s">
        <v>108</v>
      </c>
      <c r="C12" s="36" t="s">
        <v>104</v>
      </c>
      <c r="D12" s="37">
        <v>80000</v>
      </c>
      <c r="H12" s="33"/>
      <c r="I12" s="33"/>
      <c r="K12"/>
      <c r="L12"/>
    </row>
    <row r="13" spans="1:12" ht="15" thickBot="1" x14ac:dyDescent="0.4">
      <c r="A13" s="36" t="s">
        <v>91</v>
      </c>
      <c r="B13" s="36" t="s">
        <v>109</v>
      </c>
      <c r="C13" s="36" t="s">
        <v>95</v>
      </c>
      <c r="D13" s="37">
        <v>185000</v>
      </c>
      <c r="H13" s="33"/>
      <c r="I13" s="33"/>
      <c r="K13"/>
      <c r="L13"/>
    </row>
    <row r="14" spans="1:12" ht="15" thickBot="1" x14ac:dyDescent="0.4">
      <c r="A14" s="36" t="s">
        <v>91</v>
      </c>
      <c r="B14" s="36" t="s">
        <v>110</v>
      </c>
      <c r="C14" s="36" t="s">
        <v>104</v>
      </c>
      <c r="D14" s="37">
        <v>50545</v>
      </c>
      <c r="H14" s="33"/>
      <c r="I14" s="33"/>
      <c r="K14"/>
      <c r="L14"/>
    </row>
    <row r="15" spans="1:12" ht="15" thickBot="1" x14ac:dyDescent="0.4">
      <c r="A15" s="36" t="s">
        <v>91</v>
      </c>
      <c r="B15" s="36" t="s">
        <v>111</v>
      </c>
      <c r="C15" s="36" t="s">
        <v>95</v>
      </c>
      <c r="D15" s="37">
        <v>142000</v>
      </c>
      <c r="H15" s="33"/>
      <c r="I15" s="33"/>
      <c r="K15"/>
      <c r="L15"/>
    </row>
    <row r="16" spans="1:12" ht="15" thickBot="1" x14ac:dyDescent="0.4">
      <c r="A16" s="36" t="s">
        <v>91</v>
      </c>
      <c r="B16" s="36" t="s">
        <v>112</v>
      </c>
      <c r="C16" s="36" t="s">
        <v>104</v>
      </c>
      <c r="D16" s="37">
        <v>100000</v>
      </c>
      <c r="H16" s="33"/>
      <c r="I16" s="33"/>
      <c r="K16"/>
      <c r="L16"/>
    </row>
    <row r="17" spans="1:12" ht="15" thickBot="1" x14ac:dyDescent="0.4">
      <c r="A17" s="36" t="s">
        <v>106</v>
      </c>
      <c r="B17" s="36" t="s">
        <v>113</v>
      </c>
      <c r="C17" s="36" t="s">
        <v>95</v>
      </c>
      <c r="D17" s="37">
        <v>68357</v>
      </c>
      <c r="H17" s="33"/>
      <c r="I17" s="33"/>
      <c r="K17"/>
      <c r="L17"/>
    </row>
    <row r="18" spans="1:12" ht="15" thickBot="1" x14ac:dyDescent="0.4">
      <c r="A18" s="36" t="s">
        <v>106</v>
      </c>
      <c r="B18" s="36" t="s">
        <v>114</v>
      </c>
      <c r="C18" s="36" t="s">
        <v>104</v>
      </c>
      <c r="D18" s="37">
        <v>46055</v>
      </c>
      <c r="H18" s="33"/>
      <c r="I18" s="33"/>
      <c r="K18"/>
      <c r="L18"/>
    </row>
    <row r="19" spans="1:12" ht="15" thickBot="1" x14ac:dyDescent="0.4">
      <c r="A19" s="36" t="s">
        <v>106</v>
      </c>
      <c r="B19" s="36" t="s">
        <v>115</v>
      </c>
      <c r="C19" s="36" t="s">
        <v>97</v>
      </c>
      <c r="D19" s="37">
        <v>60270</v>
      </c>
      <c r="H19" s="33"/>
      <c r="I19" s="33"/>
      <c r="K19"/>
      <c r="L19"/>
    </row>
    <row r="20" spans="1:12" ht="15" thickBot="1" x14ac:dyDescent="0.4">
      <c r="A20" s="36" t="s">
        <v>93</v>
      </c>
      <c r="B20" s="36" t="s">
        <v>116</v>
      </c>
      <c r="C20" s="36" t="s">
        <v>97</v>
      </c>
      <c r="D20" s="37">
        <v>65709</v>
      </c>
      <c r="H20" s="33"/>
      <c r="I20" s="33"/>
      <c r="K20"/>
      <c r="L20"/>
    </row>
    <row r="21" spans="1:12" ht="15" thickBot="1" x14ac:dyDescent="0.4">
      <c r="A21" s="36" t="s">
        <v>106</v>
      </c>
      <c r="B21" s="36" t="s">
        <v>117</v>
      </c>
      <c r="C21" s="36" t="s">
        <v>97</v>
      </c>
      <c r="D21" s="37">
        <v>46407</v>
      </c>
      <c r="H21" s="33"/>
      <c r="I21" s="33"/>
      <c r="K21"/>
      <c r="L21"/>
    </row>
    <row r="22" spans="1:12" ht="15" thickBot="1" x14ac:dyDescent="0.4">
      <c r="A22" s="36" t="s">
        <v>106</v>
      </c>
      <c r="B22" s="36" t="s">
        <v>118</v>
      </c>
      <c r="C22" s="36" t="s">
        <v>95</v>
      </c>
      <c r="D22" s="37">
        <v>73817</v>
      </c>
      <c r="H22" s="33"/>
      <c r="I22" s="33"/>
      <c r="K22"/>
      <c r="L22"/>
    </row>
    <row r="23" spans="1:12" ht="15" thickBot="1" x14ac:dyDescent="0.4">
      <c r="A23" s="36" t="s">
        <v>93</v>
      </c>
      <c r="B23" s="36" t="s">
        <v>119</v>
      </c>
      <c r="C23" s="36" t="s">
        <v>95</v>
      </c>
      <c r="D23" s="37">
        <v>45686</v>
      </c>
      <c r="H23" s="33"/>
      <c r="I23" s="33"/>
      <c r="K23"/>
      <c r="L23"/>
    </row>
    <row r="24" spans="1:12" ht="15" thickBot="1" x14ac:dyDescent="0.4">
      <c r="A24" s="36" t="s">
        <v>93</v>
      </c>
      <c r="B24" s="36" t="s">
        <v>120</v>
      </c>
      <c r="C24" s="36" t="s">
        <v>95</v>
      </c>
      <c r="D24" s="37">
        <v>140000</v>
      </c>
      <c r="H24" s="33"/>
      <c r="I24" s="33"/>
      <c r="K24"/>
      <c r="L24"/>
    </row>
    <row r="25" spans="1:12" ht="15" thickBot="1" x14ac:dyDescent="0.4">
      <c r="A25" s="36" t="s">
        <v>106</v>
      </c>
      <c r="B25" s="36" t="s">
        <v>121</v>
      </c>
      <c r="C25" s="36" t="s">
        <v>97</v>
      </c>
      <c r="D25" s="37">
        <v>45432</v>
      </c>
      <c r="H25" s="33"/>
      <c r="I25" s="33"/>
      <c r="K25"/>
      <c r="L25"/>
    </row>
    <row r="26" spans="1:12" ht="15" thickBot="1" x14ac:dyDescent="0.4">
      <c r="A26" s="36" t="s">
        <v>106</v>
      </c>
      <c r="B26" s="36" t="s">
        <v>122</v>
      </c>
      <c r="C26" s="36" t="s">
        <v>97</v>
      </c>
      <c r="D26" s="37">
        <v>116000</v>
      </c>
      <c r="H26" s="33"/>
      <c r="I26" s="33"/>
      <c r="K26"/>
      <c r="L26"/>
    </row>
    <row r="27" spans="1:12" ht="15" thickBot="1" x14ac:dyDescent="0.4">
      <c r="A27" s="36" t="s">
        <v>93</v>
      </c>
      <c r="B27" s="36" t="s">
        <v>123</v>
      </c>
      <c r="C27" s="36" t="s">
        <v>95</v>
      </c>
      <c r="D27" s="37">
        <v>59784</v>
      </c>
      <c r="H27" s="33"/>
      <c r="I27" s="33"/>
      <c r="K27"/>
      <c r="L27"/>
    </row>
    <row r="28" spans="1:12" ht="15" thickBot="1" x14ac:dyDescent="0.4">
      <c r="A28" s="36" t="s">
        <v>93</v>
      </c>
      <c r="B28" s="36" t="s">
        <v>124</v>
      </c>
      <c r="C28" s="36" t="s">
        <v>97</v>
      </c>
      <c r="D28" s="37">
        <v>225000</v>
      </c>
      <c r="H28" s="33"/>
      <c r="I28" s="33"/>
      <c r="K28"/>
      <c r="L28"/>
    </row>
    <row r="29" spans="1:12" ht="15" thickBot="1" x14ac:dyDescent="0.4">
      <c r="A29" s="36" t="s">
        <v>93</v>
      </c>
      <c r="B29" s="36" t="s">
        <v>125</v>
      </c>
      <c r="C29" s="36" t="s">
        <v>95</v>
      </c>
      <c r="D29" s="37">
        <v>38821</v>
      </c>
      <c r="H29" s="33"/>
      <c r="I29" s="33"/>
      <c r="K29"/>
      <c r="L29"/>
    </row>
    <row r="30" spans="1:12" ht="15" thickBot="1" x14ac:dyDescent="0.4">
      <c r="A30" s="36" t="s">
        <v>93</v>
      </c>
      <c r="B30" s="36" t="s">
        <v>126</v>
      </c>
      <c r="C30" s="36" t="s">
        <v>104</v>
      </c>
      <c r="D30" s="37">
        <v>102500</v>
      </c>
      <c r="H30" s="33"/>
      <c r="I30" s="33"/>
      <c r="K30"/>
      <c r="L30"/>
    </row>
    <row r="31" spans="1:12" ht="15" thickBot="1" x14ac:dyDescent="0.4">
      <c r="A31" s="36" t="s">
        <v>106</v>
      </c>
      <c r="B31" s="36" t="s">
        <v>127</v>
      </c>
      <c r="C31" s="36" t="s">
        <v>97</v>
      </c>
      <c r="D31" s="37">
        <v>88000</v>
      </c>
      <c r="H31" s="33"/>
      <c r="I31" s="33"/>
      <c r="K31"/>
      <c r="L31"/>
    </row>
    <row r="32" spans="1:12" ht="15" thickBot="1" x14ac:dyDescent="0.4">
      <c r="A32" s="36" t="s">
        <v>106</v>
      </c>
      <c r="B32" s="36" t="s">
        <v>128</v>
      </c>
      <c r="C32" s="36" t="s">
        <v>95</v>
      </c>
      <c r="D32" s="37">
        <v>49000</v>
      </c>
      <c r="H32" s="33"/>
      <c r="I32" s="33"/>
      <c r="K32"/>
      <c r="L32"/>
    </row>
  </sheetData>
  <mergeCells count="1">
    <mergeCell ref="H1:H2"/>
  </mergeCells>
  <dataValidations count="1">
    <dataValidation type="list" allowBlank="1" showInputMessage="1" showErrorMessage="1" sqref="G1:G2" xr:uid="{C4AAC5C4-9767-4130-9D2F-95CF5DDD7ED2}">
      <formula1>$A$2:$A$32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D551-4C8A-4D4A-A9DE-B8177449F51C}">
  <dimension ref="A1:J32"/>
  <sheetViews>
    <sheetView showGridLines="0" zoomScale="130" zoomScaleNormal="130" workbookViewId="0">
      <selection activeCell="D1" sqref="D1"/>
    </sheetView>
  </sheetViews>
  <sheetFormatPr defaultRowHeight="14.5" x14ac:dyDescent="0.35"/>
  <cols>
    <col min="1" max="1" width="12.54296875" bestFit="1" customWidth="1"/>
    <col min="2" max="2" width="17.453125" bestFit="1" customWidth="1"/>
    <col min="3" max="3" width="11.7265625" bestFit="1" customWidth="1"/>
    <col min="4" max="4" width="15.26953125" bestFit="1" customWidth="1"/>
    <col min="5" max="5" width="4.453125" customWidth="1"/>
    <col min="6" max="6" width="13" customWidth="1"/>
    <col min="7" max="7" width="15.26953125" bestFit="1" customWidth="1"/>
    <col min="8" max="8" width="8.1796875" style="33" bestFit="1" customWidth="1"/>
    <col min="9" max="9" width="10.1796875" style="33" bestFit="1" customWidth="1"/>
    <col min="10" max="10" width="9.1796875" style="33"/>
  </cols>
  <sheetData>
    <row r="1" spans="1:8" ht="15" thickBot="1" x14ac:dyDescent="0.4">
      <c r="A1" s="30" t="s">
        <v>89</v>
      </c>
      <c r="B1" s="30" t="s">
        <v>88</v>
      </c>
      <c r="C1" s="30" t="s">
        <v>87</v>
      </c>
      <c r="D1" s="30" t="s">
        <v>90</v>
      </c>
      <c r="F1" s="31" t="s">
        <v>89</v>
      </c>
      <c r="G1" s="32" t="s">
        <v>95</v>
      </c>
      <c r="H1" s="47" t="s">
        <v>130</v>
      </c>
    </row>
    <row r="2" spans="1:8" ht="15" thickBot="1" x14ac:dyDescent="0.4">
      <c r="A2" s="34" t="s">
        <v>95</v>
      </c>
      <c r="B2" s="34" t="s">
        <v>94</v>
      </c>
      <c r="C2" s="34" t="s">
        <v>93</v>
      </c>
      <c r="D2" s="35">
        <v>60270</v>
      </c>
      <c r="F2" s="31" t="s">
        <v>87</v>
      </c>
      <c r="G2" s="39" t="s">
        <v>91</v>
      </c>
      <c r="H2" s="47"/>
    </row>
    <row r="3" spans="1:8" ht="15" thickBot="1" x14ac:dyDescent="0.4">
      <c r="A3" s="36" t="s">
        <v>97</v>
      </c>
      <c r="B3" s="36" t="s">
        <v>96</v>
      </c>
      <c r="C3" s="36" t="s">
        <v>91</v>
      </c>
      <c r="D3" s="37">
        <v>39627</v>
      </c>
    </row>
    <row r="4" spans="1:8" ht="15" thickBot="1" x14ac:dyDescent="0.4">
      <c r="A4" s="36" t="s">
        <v>95</v>
      </c>
      <c r="B4" s="36" t="s">
        <v>98</v>
      </c>
      <c r="C4" s="36" t="s">
        <v>91</v>
      </c>
      <c r="D4" s="37">
        <v>29727</v>
      </c>
    </row>
    <row r="5" spans="1:8" ht="15" thickBot="1" x14ac:dyDescent="0.4">
      <c r="A5" s="36" t="s">
        <v>97</v>
      </c>
      <c r="B5" s="36" t="s">
        <v>99</v>
      </c>
      <c r="C5" s="36" t="s">
        <v>91</v>
      </c>
      <c r="D5" s="37">
        <v>93668</v>
      </c>
    </row>
    <row r="6" spans="1:8" ht="15" thickBot="1" x14ac:dyDescent="0.4">
      <c r="A6" s="36" t="s">
        <v>95</v>
      </c>
      <c r="B6" s="36" t="s">
        <v>100</v>
      </c>
      <c r="C6" s="36" t="s">
        <v>91</v>
      </c>
      <c r="D6" s="37">
        <v>134000</v>
      </c>
    </row>
    <row r="7" spans="1:8" ht="15" thickBot="1" x14ac:dyDescent="0.4">
      <c r="A7" s="36" t="s">
        <v>97</v>
      </c>
      <c r="B7" s="36" t="s">
        <v>101</v>
      </c>
      <c r="C7" s="36" t="s">
        <v>91</v>
      </c>
      <c r="D7" s="37">
        <v>34808</v>
      </c>
    </row>
    <row r="8" spans="1:8" ht="15" thickBot="1" x14ac:dyDescent="0.4">
      <c r="A8" s="36" t="s">
        <v>97</v>
      </c>
      <c r="B8" s="36" t="s">
        <v>102</v>
      </c>
      <c r="C8" s="36" t="s">
        <v>91</v>
      </c>
      <c r="D8" s="37">
        <v>134468</v>
      </c>
    </row>
    <row r="9" spans="1:8" ht="15" thickBot="1" x14ac:dyDescent="0.4">
      <c r="A9" s="36" t="s">
        <v>104</v>
      </c>
      <c r="B9" s="36" t="s">
        <v>103</v>
      </c>
      <c r="C9" s="36" t="s">
        <v>91</v>
      </c>
      <c r="D9" s="37">
        <v>45000</v>
      </c>
    </row>
    <row r="10" spans="1:8" ht="15" thickBot="1" x14ac:dyDescent="0.4">
      <c r="A10" s="36" t="s">
        <v>97</v>
      </c>
      <c r="B10" s="36" t="s">
        <v>105</v>
      </c>
      <c r="C10" s="36" t="s">
        <v>93</v>
      </c>
      <c r="D10" s="37">
        <v>89500</v>
      </c>
    </row>
    <row r="11" spans="1:8" ht="15" thickBot="1" x14ac:dyDescent="0.4">
      <c r="A11" s="36" t="s">
        <v>97</v>
      </c>
      <c r="B11" s="36" t="s">
        <v>107</v>
      </c>
      <c r="C11" s="36" t="s">
        <v>106</v>
      </c>
      <c r="D11" s="37">
        <v>21972</v>
      </c>
    </row>
    <row r="12" spans="1:8" ht="15" thickBot="1" x14ac:dyDescent="0.4">
      <c r="A12" s="36" t="s">
        <v>104</v>
      </c>
      <c r="B12" s="36" t="s">
        <v>108</v>
      </c>
      <c r="C12" s="36" t="s">
        <v>93</v>
      </c>
      <c r="D12" s="37">
        <v>80000</v>
      </c>
    </row>
    <row r="13" spans="1:8" ht="15" thickBot="1" x14ac:dyDescent="0.4">
      <c r="A13" s="36" t="s">
        <v>95</v>
      </c>
      <c r="B13" s="36" t="s">
        <v>109</v>
      </c>
      <c r="C13" s="36" t="s">
        <v>91</v>
      </c>
      <c r="D13" s="37">
        <v>185000</v>
      </c>
    </row>
    <row r="14" spans="1:8" ht="15" thickBot="1" x14ac:dyDescent="0.4">
      <c r="A14" s="36" t="s">
        <v>104</v>
      </c>
      <c r="B14" s="36" t="s">
        <v>110</v>
      </c>
      <c r="C14" s="36" t="s">
        <v>91</v>
      </c>
      <c r="D14" s="37">
        <v>50545</v>
      </c>
    </row>
    <row r="15" spans="1:8" ht="15" thickBot="1" x14ac:dyDescent="0.4">
      <c r="A15" s="36" t="s">
        <v>95</v>
      </c>
      <c r="B15" s="36" t="s">
        <v>111</v>
      </c>
      <c r="C15" s="36" t="s">
        <v>91</v>
      </c>
      <c r="D15" s="37">
        <v>142000</v>
      </c>
    </row>
    <row r="16" spans="1:8" ht="15" thickBot="1" x14ac:dyDescent="0.4">
      <c r="A16" s="36" t="s">
        <v>104</v>
      </c>
      <c r="B16" s="36" t="s">
        <v>112</v>
      </c>
      <c r="C16" s="36" t="s">
        <v>91</v>
      </c>
      <c r="D16" s="37">
        <v>100000</v>
      </c>
    </row>
    <row r="17" spans="1:4" ht="15" thickBot="1" x14ac:dyDescent="0.4">
      <c r="A17" s="36" t="s">
        <v>95</v>
      </c>
      <c r="B17" s="36" t="s">
        <v>113</v>
      </c>
      <c r="C17" s="36" t="s">
        <v>106</v>
      </c>
      <c r="D17" s="37">
        <v>68357</v>
      </c>
    </row>
    <row r="18" spans="1:4" ht="15" thickBot="1" x14ac:dyDescent="0.4">
      <c r="A18" s="36" t="s">
        <v>104</v>
      </c>
      <c r="B18" s="36" t="s">
        <v>114</v>
      </c>
      <c r="C18" s="36" t="s">
        <v>106</v>
      </c>
      <c r="D18" s="37">
        <v>46055</v>
      </c>
    </row>
    <row r="19" spans="1:4" ht="15" thickBot="1" x14ac:dyDescent="0.4">
      <c r="A19" s="36" t="s">
        <v>97</v>
      </c>
      <c r="B19" s="36" t="s">
        <v>115</v>
      </c>
      <c r="C19" s="36" t="s">
        <v>106</v>
      </c>
      <c r="D19" s="37">
        <v>60270</v>
      </c>
    </row>
    <row r="20" spans="1:4" ht="15" thickBot="1" x14ac:dyDescent="0.4">
      <c r="A20" s="36" t="s">
        <v>97</v>
      </c>
      <c r="B20" s="36" t="s">
        <v>116</v>
      </c>
      <c r="C20" s="36" t="s">
        <v>93</v>
      </c>
      <c r="D20" s="37">
        <v>65709</v>
      </c>
    </row>
    <row r="21" spans="1:4" ht="15" thickBot="1" x14ac:dyDescent="0.4">
      <c r="A21" s="36" t="s">
        <v>97</v>
      </c>
      <c r="B21" s="36" t="s">
        <v>117</v>
      </c>
      <c r="C21" s="36" t="s">
        <v>106</v>
      </c>
      <c r="D21" s="37">
        <v>46407</v>
      </c>
    </row>
    <row r="22" spans="1:4" ht="15" thickBot="1" x14ac:dyDescent="0.4">
      <c r="A22" s="36" t="s">
        <v>95</v>
      </c>
      <c r="B22" s="36" t="s">
        <v>118</v>
      </c>
      <c r="C22" s="36" t="s">
        <v>106</v>
      </c>
      <c r="D22" s="37">
        <v>73817</v>
      </c>
    </row>
    <row r="23" spans="1:4" ht="15" thickBot="1" x14ac:dyDescent="0.4">
      <c r="A23" s="36" t="s">
        <v>95</v>
      </c>
      <c r="B23" s="36" t="s">
        <v>119</v>
      </c>
      <c r="C23" s="36" t="s">
        <v>93</v>
      </c>
      <c r="D23" s="37">
        <v>45686</v>
      </c>
    </row>
    <row r="24" spans="1:4" ht="15" thickBot="1" x14ac:dyDescent="0.4">
      <c r="A24" s="36" t="s">
        <v>95</v>
      </c>
      <c r="B24" s="36" t="s">
        <v>120</v>
      </c>
      <c r="C24" s="36" t="s">
        <v>93</v>
      </c>
      <c r="D24" s="37">
        <v>140000</v>
      </c>
    </row>
    <row r="25" spans="1:4" ht="15" thickBot="1" x14ac:dyDescent="0.4">
      <c r="A25" s="36" t="s">
        <v>97</v>
      </c>
      <c r="B25" s="36" t="s">
        <v>121</v>
      </c>
      <c r="C25" s="36" t="s">
        <v>106</v>
      </c>
      <c r="D25" s="37">
        <v>45432</v>
      </c>
    </row>
    <row r="26" spans="1:4" ht="15" thickBot="1" x14ac:dyDescent="0.4">
      <c r="A26" s="36" t="s">
        <v>97</v>
      </c>
      <c r="B26" s="36" t="s">
        <v>122</v>
      </c>
      <c r="C26" s="36" t="s">
        <v>106</v>
      </c>
      <c r="D26" s="37">
        <v>116000</v>
      </c>
    </row>
    <row r="27" spans="1:4" ht="15" thickBot="1" x14ac:dyDescent="0.4">
      <c r="A27" s="36" t="s">
        <v>95</v>
      </c>
      <c r="B27" s="36" t="s">
        <v>123</v>
      </c>
      <c r="C27" s="36" t="s">
        <v>93</v>
      </c>
      <c r="D27" s="37">
        <v>59784</v>
      </c>
    </row>
    <row r="28" spans="1:4" ht="15" thickBot="1" x14ac:dyDescent="0.4">
      <c r="A28" s="36" t="s">
        <v>97</v>
      </c>
      <c r="B28" s="36" t="s">
        <v>124</v>
      </c>
      <c r="C28" s="36" t="s">
        <v>93</v>
      </c>
      <c r="D28" s="37">
        <v>225000</v>
      </c>
    </row>
    <row r="29" spans="1:4" ht="15" thickBot="1" x14ac:dyDescent="0.4">
      <c r="A29" s="36" t="s">
        <v>95</v>
      </c>
      <c r="B29" s="36" t="s">
        <v>125</v>
      </c>
      <c r="C29" s="36" t="s">
        <v>93</v>
      </c>
      <c r="D29" s="37">
        <v>38821</v>
      </c>
    </row>
    <row r="30" spans="1:4" ht="15" thickBot="1" x14ac:dyDescent="0.4">
      <c r="A30" s="36" t="s">
        <v>104</v>
      </c>
      <c r="B30" s="36" t="s">
        <v>126</v>
      </c>
      <c r="C30" s="36" t="s">
        <v>93</v>
      </c>
      <c r="D30" s="37">
        <v>102500</v>
      </c>
    </row>
    <row r="31" spans="1:4" ht="15" thickBot="1" x14ac:dyDescent="0.4">
      <c r="A31" s="36" t="s">
        <v>97</v>
      </c>
      <c r="B31" s="36" t="s">
        <v>127</v>
      </c>
      <c r="C31" s="36" t="s">
        <v>106</v>
      </c>
      <c r="D31" s="37">
        <v>88000</v>
      </c>
    </row>
    <row r="32" spans="1:4" ht="15" thickBot="1" x14ac:dyDescent="0.4">
      <c r="A32" s="36" t="s">
        <v>95</v>
      </c>
      <c r="B32" s="36" t="s">
        <v>128</v>
      </c>
      <c r="C32" s="36" t="s">
        <v>106</v>
      </c>
      <c r="D32" s="37">
        <v>49000</v>
      </c>
    </row>
  </sheetData>
  <mergeCells count="1">
    <mergeCell ref="H1:H2"/>
  </mergeCells>
  <dataValidations count="2">
    <dataValidation type="list" allowBlank="1" showInputMessage="1" showErrorMessage="1" sqref="G2" xr:uid="{A81F8E9C-B15A-407C-9002-E2019838A8BA}">
      <formula1>$C$2:$C$32</formula1>
    </dataValidation>
    <dataValidation type="list" allowBlank="1" showInputMessage="1" showErrorMessage="1" sqref="G1" xr:uid="{2944C1B1-99D3-4EDE-87CC-F4CF80E4FF51}">
      <formula1>$A$2:$A$32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039A-A843-4FC2-BA22-DABAEAB28DFA}">
  <dimension ref="A1:I32"/>
  <sheetViews>
    <sheetView showGridLines="0" zoomScale="130" zoomScaleNormal="130" workbookViewId="0">
      <selection activeCell="A20" sqref="A20"/>
    </sheetView>
  </sheetViews>
  <sheetFormatPr defaultRowHeight="14.5" x14ac:dyDescent="0.35"/>
  <cols>
    <col min="1" max="1" width="12.54296875" bestFit="1" customWidth="1"/>
    <col min="2" max="2" width="17.453125" bestFit="1" customWidth="1"/>
    <col min="3" max="3" width="11.7265625" bestFit="1" customWidth="1"/>
    <col min="4" max="4" width="15.26953125" bestFit="1" customWidth="1"/>
    <col min="5" max="5" width="4.453125" customWidth="1"/>
    <col min="6" max="6" width="9.1796875" style="33"/>
    <col min="8" max="8" width="11.7265625" bestFit="1" customWidth="1"/>
    <col min="9" max="9" width="8.1796875" bestFit="1" customWidth="1"/>
  </cols>
  <sheetData>
    <row r="1" spans="1:9" ht="15" thickBot="1" x14ac:dyDescent="0.4">
      <c r="A1" s="30" t="s">
        <v>89</v>
      </c>
      <c r="B1" s="30" t="s">
        <v>88</v>
      </c>
      <c r="C1" s="30" t="s">
        <v>87</v>
      </c>
      <c r="D1" s="30" t="s">
        <v>90</v>
      </c>
      <c r="H1" s="18" t="s">
        <v>89</v>
      </c>
      <c r="I1" s="18" t="s">
        <v>87</v>
      </c>
    </row>
    <row r="2" spans="1:9" ht="15" thickBot="1" x14ac:dyDescent="0.4">
      <c r="A2" s="34" t="s">
        <v>95</v>
      </c>
      <c r="B2" s="34" t="s">
        <v>94</v>
      </c>
      <c r="C2" s="34" t="s">
        <v>93</v>
      </c>
      <c r="D2" s="35">
        <v>60270</v>
      </c>
    </row>
    <row r="3" spans="1:9" ht="15" thickBot="1" x14ac:dyDescent="0.4">
      <c r="A3" s="36" t="s">
        <v>97</v>
      </c>
      <c r="B3" s="36" t="s">
        <v>96</v>
      </c>
      <c r="C3" s="36" t="s">
        <v>91</v>
      </c>
      <c r="D3" s="37">
        <v>39627</v>
      </c>
    </row>
    <row r="4" spans="1:9" ht="15" thickBot="1" x14ac:dyDescent="0.4">
      <c r="A4" s="36" t="s">
        <v>95</v>
      </c>
      <c r="B4" s="36" t="s">
        <v>98</v>
      </c>
      <c r="C4" s="36" t="s">
        <v>91</v>
      </c>
      <c r="D4" s="37">
        <v>29727</v>
      </c>
    </row>
    <row r="5" spans="1:9" ht="15" thickBot="1" x14ac:dyDescent="0.4">
      <c r="A5" s="36" t="s">
        <v>97</v>
      </c>
      <c r="B5" s="36" t="s">
        <v>99</v>
      </c>
      <c r="C5" s="36" t="s">
        <v>91</v>
      </c>
      <c r="D5" s="37">
        <v>93668</v>
      </c>
    </row>
    <row r="6" spans="1:9" ht="15" thickBot="1" x14ac:dyDescent="0.4">
      <c r="A6" s="36" t="s">
        <v>95</v>
      </c>
      <c r="B6" s="36" t="s">
        <v>100</v>
      </c>
      <c r="C6" s="36" t="s">
        <v>91</v>
      </c>
      <c r="D6" s="37">
        <v>134000</v>
      </c>
    </row>
    <row r="7" spans="1:9" ht="15" thickBot="1" x14ac:dyDescent="0.4">
      <c r="A7" s="36" t="s">
        <v>97</v>
      </c>
      <c r="B7" s="36" t="s">
        <v>101</v>
      </c>
      <c r="C7" s="36" t="s">
        <v>91</v>
      </c>
      <c r="D7" s="37">
        <v>34808</v>
      </c>
    </row>
    <row r="8" spans="1:9" ht="15" thickBot="1" x14ac:dyDescent="0.4">
      <c r="A8" s="36" t="s">
        <v>97</v>
      </c>
      <c r="B8" s="36" t="s">
        <v>102</v>
      </c>
      <c r="C8" s="36" t="s">
        <v>91</v>
      </c>
      <c r="D8" s="37">
        <v>134468</v>
      </c>
    </row>
    <row r="9" spans="1:9" ht="15" thickBot="1" x14ac:dyDescent="0.4">
      <c r="A9" s="36" t="s">
        <v>104</v>
      </c>
      <c r="B9" s="36" t="s">
        <v>103</v>
      </c>
      <c r="C9" s="36" t="s">
        <v>91</v>
      </c>
      <c r="D9" s="37">
        <v>45000</v>
      </c>
    </row>
    <row r="10" spans="1:9" ht="15" thickBot="1" x14ac:dyDescent="0.4">
      <c r="A10" s="36" t="s">
        <v>97</v>
      </c>
      <c r="B10" s="36" t="s">
        <v>105</v>
      </c>
      <c r="C10" s="36" t="s">
        <v>93</v>
      </c>
      <c r="D10" s="37">
        <v>89500</v>
      </c>
    </row>
    <row r="11" spans="1:9" ht="15" thickBot="1" x14ac:dyDescent="0.4">
      <c r="A11" s="36" t="s">
        <v>97</v>
      </c>
      <c r="B11" s="36" t="s">
        <v>107</v>
      </c>
      <c r="C11" s="36" t="s">
        <v>106</v>
      </c>
      <c r="D11" s="37">
        <v>21972</v>
      </c>
    </row>
    <row r="12" spans="1:9" ht="15" thickBot="1" x14ac:dyDescent="0.4">
      <c r="A12" s="36" t="s">
        <v>104</v>
      </c>
      <c r="B12" s="36" t="s">
        <v>108</v>
      </c>
      <c r="C12" s="36" t="s">
        <v>93</v>
      </c>
      <c r="D12" s="37">
        <v>80000</v>
      </c>
    </row>
    <row r="13" spans="1:9" ht="15" thickBot="1" x14ac:dyDescent="0.4">
      <c r="A13" s="36" t="s">
        <v>95</v>
      </c>
      <c r="B13" s="36" t="s">
        <v>109</v>
      </c>
      <c r="C13" s="36" t="s">
        <v>91</v>
      </c>
      <c r="D13" s="37">
        <v>185000</v>
      </c>
    </row>
    <row r="14" spans="1:9" ht="15" thickBot="1" x14ac:dyDescent="0.4">
      <c r="A14" s="36" t="s">
        <v>104</v>
      </c>
      <c r="B14" s="36" t="s">
        <v>110</v>
      </c>
      <c r="C14" s="36" t="s">
        <v>91</v>
      </c>
      <c r="D14" s="37">
        <v>50545</v>
      </c>
    </row>
    <row r="15" spans="1:9" ht="15" thickBot="1" x14ac:dyDescent="0.4">
      <c r="A15" s="36" t="s">
        <v>95</v>
      </c>
      <c r="B15" s="36" t="s">
        <v>111</v>
      </c>
      <c r="C15" s="36" t="s">
        <v>91</v>
      </c>
      <c r="D15" s="37">
        <v>142000</v>
      </c>
    </row>
    <row r="16" spans="1:9" ht="15" thickBot="1" x14ac:dyDescent="0.4">
      <c r="A16" s="36" t="s">
        <v>104</v>
      </c>
      <c r="B16" s="36" t="s">
        <v>112</v>
      </c>
      <c r="C16" s="36" t="s">
        <v>91</v>
      </c>
      <c r="D16" s="37">
        <v>100000</v>
      </c>
    </row>
    <row r="17" spans="1:4" ht="15" thickBot="1" x14ac:dyDescent="0.4">
      <c r="A17" s="36" t="s">
        <v>95</v>
      </c>
      <c r="B17" s="36" t="s">
        <v>113</v>
      </c>
      <c r="C17" s="36" t="s">
        <v>106</v>
      </c>
      <c r="D17" s="37">
        <v>68357</v>
      </c>
    </row>
    <row r="18" spans="1:4" ht="15" thickBot="1" x14ac:dyDescent="0.4">
      <c r="A18" s="36" t="s">
        <v>104</v>
      </c>
      <c r="B18" s="36" t="s">
        <v>114</v>
      </c>
      <c r="C18" s="36" t="s">
        <v>106</v>
      </c>
      <c r="D18" s="37">
        <v>46055</v>
      </c>
    </row>
    <row r="19" spans="1:4" ht="15" thickBot="1" x14ac:dyDescent="0.4">
      <c r="A19" s="36" t="s">
        <v>97</v>
      </c>
      <c r="B19" s="36" t="s">
        <v>115</v>
      </c>
      <c r="C19" s="36" t="s">
        <v>106</v>
      </c>
      <c r="D19" s="37">
        <v>60270</v>
      </c>
    </row>
    <row r="20" spans="1:4" ht="15" thickBot="1" x14ac:dyDescent="0.4">
      <c r="A20" s="36" t="s">
        <v>97</v>
      </c>
      <c r="B20" s="36" t="s">
        <v>116</v>
      </c>
      <c r="C20" s="36" t="s">
        <v>93</v>
      </c>
      <c r="D20" s="37">
        <v>65709</v>
      </c>
    </row>
    <row r="21" spans="1:4" ht="15" thickBot="1" x14ac:dyDescent="0.4">
      <c r="A21" s="36" t="s">
        <v>97</v>
      </c>
      <c r="B21" s="36" t="s">
        <v>117</v>
      </c>
      <c r="C21" s="36" t="s">
        <v>106</v>
      </c>
      <c r="D21" s="37">
        <v>46407</v>
      </c>
    </row>
    <row r="22" spans="1:4" ht="15" thickBot="1" x14ac:dyDescent="0.4">
      <c r="A22" s="36" t="s">
        <v>95</v>
      </c>
      <c r="B22" s="36" t="s">
        <v>118</v>
      </c>
      <c r="C22" s="36" t="s">
        <v>106</v>
      </c>
      <c r="D22" s="37">
        <v>73817</v>
      </c>
    </row>
    <row r="23" spans="1:4" ht="15" thickBot="1" x14ac:dyDescent="0.4">
      <c r="A23" s="36" t="s">
        <v>95</v>
      </c>
      <c r="B23" s="36" t="s">
        <v>119</v>
      </c>
      <c r="C23" s="36" t="s">
        <v>93</v>
      </c>
      <c r="D23" s="37">
        <v>45686</v>
      </c>
    </row>
    <row r="24" spans="1:4" ht="15" thickBot="1" x14ac:dyDescent="0.4">
      <c r="A24" s="36" t="s">
        <v>95</v>
      </c>
      <c r="B24" s="36" t="s">
        <v>120</v>
      </c>
      <c r="C24" s="36" t="s">
        <v>93</v>
      </c>
      <c r="D24" s="37">
        <v>140000</v>
      </c>
    </row>
    <row r="25" spans="1:4" ht="15" thickBot="1" x14ac:dyDescent="0.4">
      <c r="A25" s="36" t="s">
        <v>97</v>
      </c>
      <c r="B25" s="36" t="s">
        <v>121</v>
      </c>
      <c r="C25" s="36" t="s">
        <v>106</v>
      </c>
      <c r="D25" s="37">
        <v>45432</v>
      </c>
    </row>
    <row r="26" spans="1:4" ht="15" thickBot="1" x14ac:dyDescent="0.4">
      <c r="A26" s="36" t="s">
        <v>97</v>
      </c>
      <c r="B26" s="36" t="s">
        <v>122</v>
      </c>
      <c r="C26" s="36" t="s">
        <v>106</v>
      </c>
      <c r="D26" s="37">
        <v>116000</v>
      </c>
    </row>
    <row r="27" spans="1:4" ht="15" thickBot="1" x14ac:dyDescent="0.4">
      <c r="A27" s="36" t="s">
        <v>95</v>
      </c>
      <c r="B27" s="36" t="s">
        <v>123</v>
      </c>
      <c r="C27" s="36" t="s">
        <v>93</v>
      </c>
      <c r="D27" s="37">
        <v>59784</v>
      </c>
    </row>
    <row r="28" spans="1:4" ht="15" thickBot="1" x14ac:dyDescent="0.4">
      <c r="A28" s="36" t="s">
        <v>97</v>
      </c>
      <c r="B28" s="36" t="s">
        <v>124</v>
      </c>
      <c r="C28" s="36" t="s">
        <v>93</v>
      </c>
      <c r="D28" s="37">
        <v>225000</v>
      </c>
    </row>
    <row r="29" spans="1:4" ht="15" thickBot="1" x14ac:dyDescent="0.4">
      <c r="A29" s="36" t="s">
        <v>95</v>
      </c>
      <c r="B29" s="36" t="s">
        <v>125</v>
      </c>
      <c r="C29" s="36" t="s">
        <v>93</v>
      </c>
      <c r="D29" s="37">
        <v>38821</v>
      </c>
    </row>
    <row r="30" spans="1:4" ht="15" thickBot="1" x14ac:dyDescent="0.4">
      <c r="A30" s="36" t="s">
        <v>104</v>
      </c>
      <c r="B30" s="36" t="s">
        <v>126</v>
      </c>
      <c r="C30" s="36" t="s">
        <v>93</v>
      </c>
      <c r="D30" s="37">
        <v>102500</v>
      </c>
    </row>
    <row r="31" spans="1:4" ht="15" thickBot="1" x14ac:dyDescent="0.4">
      <c r="A31" s="36" t="s">
        <v>97</v>
      </c>
      <c r="B31" s="36" t="s">
        <v>127</v>
      </c>
      <c r="C31" s="36" t="s">
        <v>106</v>
      </c>
      <c r="D31" s="37">
        <v>88000</v>
      </c>
    </row>
    <row r="32" spans="1:4" ht="15" thickBot="1" x14ac:dyDescent="0.4">
      <c r="A32" s="36" t="s">
        <v>95</v>
      </c>
      <c r="B32" s="36" t="s">
        <v>128</v>
      </c>
      <c r="C32" s="36" t="s">
        <v>106</v>
      </c>
      <c r="D32" s="37">
        <v>49000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CDCD-CAC0-4937-BBB0-849302F5F1F5}">
  <dimension ref="A1:K31"/>
  <sheetViews>
    <sheetView tabSelected="1" workbookViewId="0">
      <selection activeCell="F11" sqref="F11"/>
    </sheetView>
  </sheetViews>
  <sheetFormatPr defaultRowHeight="14.5" x14ac:dyDescent="0.35"/>
  <cols>
    <col min="1" max="1" width="13.81640625" bestFit="1" customWidth="1"/>
    <col min="2" max="2" width="15" bestFit="1" customWidth="1"/>
    <col min="3" max="3" width="17.81640625" bestFit="1" customWidth="1"/>
    <col min="4" max="4" width="14.26953125" bestFit="1" customWidth="1"/>
    <col min="8" max="8" width="13.81640625" bestFit="1" customWidth="1"/>
    <col min="9" max="9" width="15" bestFit="1" customWidth="1"/>
    <col min="10" max="10" width="17.81640625" bestFit="1" customWidth="1"/>
    <col min="11" max="11" width="14.26953125" bestFit="1" customWidth="1"/>
  </cols>
  <sheetData>
    <row r="1" spans="1:11" ht="18.5" x14ac:dyDescent="0.45">
      <c r="A1" s="40" t="s">
        <v>197</v>
      </c>
      <c r="B1" s="40" t="s">
        <v>198</v>
      </c>
      <c r="C1" s="40" t="s">
        <v>56</v>
      </c>
      <c r="D1" s="40" t="s">
        <v>199</v>
      </c>
      <c r="H1" s="40" t="s">
        <v>197</v>
      </c>
      <c r="I1" s="40" t="s">
        <v>198</v>
      </c>
      <c r="J1" s="40" t="s">
        <v>56</v>
      </c>
      <c r="K1" s="40" t="s">
        <v>199</v>
      </c>
    </row>
    <row r="2" spans="1:11" x14ac:dyDescent="0.35">
      <c r="A2" t="s">
        <v>131</v>
      </c>
      <c r="B2" t="s">
        <v>132</v>
      </c>
      <c r="C2" t="s">
        <v>190</v>
      </c>
      <c r="D2">
        <v>92</v>
      </c>
    </row>
    <row r="3" spans="1:11" x14ac:dyDescent="0.35">
      <c r="A3" t="s">
        <v>188</v>
      </c>
      <c r="B3" t="s">
        <v>133</v>
      </c>
      <c r="C3" t="s">
        <v>193</v>
      </c>
      <c r="D3">
        <v>97</v>
      </c>
    </row>
    <row r="4" spans="1:11" x14ac:dyDescent="0.35">
      <c r="A4" t="s">
        <v>134</v>
      </c>
      <c r="B4" t="s">
        <v>135</v>
      </c>
      <c r="C4" t="s">
        <v>191</v>
      </c>
      <c r="D4">
        <v>95</v>
      </c>
    </row>
    <row r="5" spans="1:11" x14ac:dyDescent="0.35">
      <c r="A5" t="s">
        <v>136</v>
      </c>
      <c r="B5" t="s">
        <v>137</v>
      </c>
      <c r="C5" t="s">
        <v>190</v>
      </c>
      <c r="D5">
        <v>99</v>
      </c>
    </row>
    <row r="6" spans="1:11" x14ac:dyDescent="0.35">
      <c r="A6" t="s">
        <v>138</v>
      </c>
      <c r="B6" t="s">
        <v>139</v>
      </c>
      <c r="C6" t="s">
        <v>193</v>
      </c>
      <c r="D6">
        <v>92</v>
      </c>
    </row>
    <row r="7" spans="1:11" x14ac:dyDescent="0.35">
      <c r="A7" t="s">
        <v>140</v>
      </c>
      <c r="B7" t="s">
        <v>141</v>
      </c>
      <c r="C7" t="s">
        <v>192</v>
      </c>
      <c r="D7">
        <v>98</v>
      </c>
    </row>
    <row r="8" spans="1:11" x14ac:dyDescent="0.35">
      <c r="A8" t="s">
        <v>142</v>
      </c>
      <c r="B8" t="s">
        <v>143</v>
      </c>
      <c r="C8" t="s">
        <v>190</v>
      </c>
      <c r="D8">
        <v>100</v>
      </c>
    </row>
    <row r="9" spans="1:11" x14ac:dyDescent="0.35">
      <c r="A9" t="s">
        <v>144</v>
      </c>
      <c r="B9" t="s">
        <v>145</v>
      </c>
      <c r="C9" t="s">
        <v>196</v>
      </c>
      <c r="D9">
        <v>94</v>
      </c>
    </row>
    <row r="10" spans="1:11" x14ac:dyDescent="0.35">
      <c r="A10" t="s">
        <v>146</v>
      </c>
      <c r="B10" t="s">
        <v>147</v>
      </c>
      <c r="C10" t="s">
        <v>196</v>
      </c>
      <c r="D10">
        <v>76</v>
      </c>
    </row>
    <row r="11" spans="1:11" x14ac:dyDescent="0.35">
      <c r="A11" t="s">
        <v>148</v>
      </c>
      <c r="B11" t="s">
        <v>149</v>
      </c>
      <c r="C11" t="s">
        <v>193</v>
      </c>
      <c r="D11">
        <v>70</v>
      </c>
    </row>
    <row r="12" spans="1:11" x14ac:dyDescent="0.35">
      <c r="A12" t="s">
        <v>150</v>
      </c>
      <c r="B12" t="s">
        <v>151</v>
      </c>
      <c r="C12" t="s">
        <v>195</v>
      </c>
      <c r="D12">
        <v>86</v>
      </c>
    </row>
    <row r="13" spans="1:11" x14ac:dyDescent="0.35">
      <c r="A13" t="s">
        <v>146</v>
      </c>
      <c r="B13" t="s">
        <v>152</v>
      </c>
      <c r="C13" t="s">
        <v>196</v>
      </c>
      <c r="D13">
        <v>81</v>
      </c>
    </row>
    <row r="14" spans="1:11" x14ac:dyDescent="0.35">
      <c r="A14" t="s">
        <v>153</v>
      </c>
      <c r="B14" t="s">
        <v>154</v>
      </c>
      <c r="C14" t="s">
        <v>192</v>
      </c>
      <c r="D14">
        <v>79</v>
      </c>
    </row>
    <row r="15" spans="1:11" x14ac:dyDescent="0.35">
      <c r="A15" t="s">
        <v>155</v>
      </c>
      <c r="B15" t="s">
        <v>156</v>
      </c>
      <c r="C15" t="s">
        <v>194</v>
      </c>
      <c r="D15">
        <v>95</v>
      </c>
    </row>
    <row r="16" spans="1:11" x14ac:dyDescent="0.35">
      <c r="A16" t="s">
        <v>157</v>
      </c>
      <c r="B16" t="s">
        <v>158</v>
      </c>
      <c r="C16" t="s">
        <v>190</v>
      </c>
      <c r="D16">
        <v>94</v>
      </c>
    </row>
    <row r="17" spans="1:4" x14ac:dyDescent="0.35">
      <c r="A17" t="s">
        <v>159</v>
      </c>
      <c r="B17" t="s">
        <v>160</v>
      </c>
      <c r="C17" t="s">
        <v>190</v>
      </c>
      <c r="D17">
        <v>95</v>
      </c>
    </row>
    <row r="18" spans="1:4" x14ac:dyDescent="0.35">
      <c r="A18" t="s">
        <v>161</v>
      </c>
      <c r="B18" t="s">
        <v>162</v>
      </c>
      <c r="C18" t="s">
        <v>191</v>
      </c>
      <c r="D18">
        <v>88</v>
      </c>
    </row>
    <row r="19" spans="1:4" x14ac:dyDescent="0.35">
      <c r="A19" t="s">
        <v>163</v>
      </c>
      <c r="B19" t="s">
        <v>164</v>
      </c>
      <c r="C19" t="s">
        <v>193</v>
      </c>
      <c r="D19">
        <v>96</v>
      </c>
    </row>
    <row r="20" spans="1:4" x14ac:dyDescent="0.35">
      <c r="A20" t="s">
        <v>165</v>
      </c>
      <c r="B20" t="s">
        <v>189</v>
      </c>
      <c r="C20" t="s">
        <v>193</v>
      </c>
      <c r="D20">
        <v>98</v>
      </c>
    </row>
    <row r="21" spans="1:4" x14ac:dyDescent="0.35">
      <c r="A21" t="s">
        <v>166</v>
      </c>
      <c r="B21" t="s">
        <v>167</v>
      </c>
      <c r="C21" t="s">
        <v>192</v>
      </c>
      <c r="D21">
        <v>90</v>
      </c>
    </row>
    <row r="22" spans="1:4" x14ac:dyDescent="0.35">
      <c r="A22" t="s">
        <v>168</v>
      </c>
      <c r="B22" t="s">
        <v>169</v>
      </c>
      <c r="C22" t="s">
        <v>190</v>
      </c>
      <c r="D22">
        <v>86</v>
      </c>
    </row>
    <row r="23" spans="1:4" x14ac:dyDescent="0.35">
      <c r="A23" t="s">
        <v>150</v>
      </c>
      <c r="B23" t="s">
        <v>170</v>
      </c>
      <c r="C23" t="s">
        <v>190</v>
      </c>
      <c r="D23">
        <v>88</v>
      </c>
    </row>
    <row r="24" spans="1:4" x14ac:dyDescent="0.35">
      <c r="A24" t="s">
        <v>171</v>
      </c>
      <c r="B24" t="s">
        <v>172</v>
      </c>
      <c r="C24" t="s">
        <v>190</v>
      </c>
      <c r="D24">
        <v>82</v>
      </c>
    </row>
    <row r="25" spans="1:4" x14ac:dyDescent="0.35">
      <c r="A25" t="s">
        <v>173</v>
      </c>
      <c r="B25" t="s">
        <v>174</v>
      </c>
      <c r="C25" t="s">
        <v>191</v>
      </c>
      <c r="D25">
        <v>86</v>
      </c>
    </row>
    <row r="26" spans="1:4" x14ac:dyDescent="0.35">
      <c r="A26" t="s">
        <v>175</v>
      </c>
      <c r="B26" t="s">
        <v>176</v>
      </c>
      <c r="C26" t="s">
        <v>193</v>
      </c>
      <c r="D26">
        <v>73</v>
      </c>
    </row>
    <row r="27" spans="1:4" x14ac:dyDescent="0.35">
      <c r="A27" t="s">
        <v>177</v>
      </c>
      <c r="B27" t="s">
        <v>178</v>
      </c>
      <c r="C27" t="s">
        <v>193</v>
      </c>
      <c r="D27">
        <v>71</v>
      </c>
    </row>
    <row r="28" spans="1:4" x14ac:dyDescent="0.35">
      <c r="A28" t="s">
        <v>179</v>
      </c>
      <c r="B28" t="s">
        <v>180</v>
      </c>
      <c r="C28" t="s">
        <v>192</v>
      </c>
      <c r="D28">
        <v>100</v>
      </c>
    </row>
    <row r="29" spans="1:4" x14ac:dyDescent="0.35">
      <c r="A29" t="s">
        <v>181</v>
      </c>
      <c r="B29" t="s">
        <v>182</v>
      </c>
      <c r="C29" t="s">
        <v>190</v>
      </c>
      <c r="D29">
        <v>91</v>
      </c>
    </row>
    <row r="30" spans="1:4" x14ac:dyDescent="0.35">
      <c r="A30" t="s">
        <v>183</v>
      </c>
      <c r="B30" t="s">
        <v>184</v>
      </c>
      <c r="C30" t="s">
        <v>195</v>
      </c>
      <c r="D30">
        <v>84</v>
      </c>
    </row>
    <row r="31" spans="1:4" x14ac:dyDescent="0.35">
      <c r="A31" t="s">
        <v>185</v>
      </c>
      <c r="B31" t="s">
        <v>186</v>
      </c>
      <c r="C31" t="s">
        <v>195</v>
      </c>
      <c r="D31">
        <v>100</v>
      </c>
    </row>
  </sheetData>
  <conditionalFormatting sqref="A2:A1048576">
    <cfRule type="uniqueValues" dxfId="4" priority="4"/>
  </conditionalFormatting>
  <conditionalFormatting sqref="D1:D1048576">
    <cfRule type="top10" dxfId="0" priority="1" percent="1" rank="10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0D79-8CA9-42BF-9ADC-962C60584471}">
  <dimension ref="A1:K31"/>
  <sheetViews>
    <sheetView workbookViewId="0">
      <selection activeCell="J27" sqref="J27"/>
    </sheetView>
  </sheetViews>
  <sheetFormatPr defaultRowHeight="14.5" x14ac:dyDescent="0.35"/>
  <cols>
    <col min="1" max="1" width="13.81640625" bestFit="1" customWidth="1"/>
    <col min="2" max="2" width="15" bestFit="1" customWidth="1"/>
    <col min="3" max="3" width="17.81640625" bestFit="1" customWidth="1"/>
    <col min="4" max="4" width="14.26953125" bestFit="1" customWidth="1"/>
    <col min="8" max="8" width="13.81640625" bestFit="1" customWidth="1"/>
    <col min="9" max="9" width="15" bestFit="1" customWidth="1"/>
    <col min="10" max="10" width="17.81640625" bestFit="1" customWidth="1"/>
    <col min="11" max="11" width="14.26953125" bestFit="1" customWidth="1"/>
  </cols>
  <sheetData>
    <row r="1" spans="1:11" ht="18.5" x14ac:dyDescent="0.45">
      <c r="A1" s="40" t="s">
        <v>197</v>
      </c>
      <c r="B1" s="40" t="s">
        <v>198</v>
      </c>
      <c r="C1" s="40" t="s">
        <v>56</v>
      </c>
      <c r="D1" s="40" t="s">
        <v>199</v>
      </c>
      <c r="H1" s="40" t="s">
        <v>197</v>
      </c>
      <c r="I1" s="40" t="s">
        <v>198</v>
      </c>
      <c r="J1" s="40" t="s">
        <v>56</v>
      </c>
      <c r="K1" s="40" t="s">
        <v>199</v>
      </c>
    </row>
    <row r="2" spans="1:11" x14ac:dyDescent="0.35">
      <c r="A2" t="s">
        <v>131</v>
      </c>
      <c r="B2" t="s">
        <v>132</v>
      </c>
      <c r="C2" t="s">
        <v>190</v>
      </c>
      <c r="D2">
        <v>92</v>
      </c>
    </row>
    <row r="3" spans="1:11" x14ac:dyDescent="0.35">
      <c r="A3" t="s">
        <v>188</v>
      </c>
      <c r="B3" t="s">
        <v>133</v>
      </c>
      <c r="C3" t="s">
        <v>193</v>
      </c>
      <c r="D3">
        <v>97</v>
      </c>
    </row>
    <row r="4" spans="1:11" x14ac:dyDescent="0.35">
      <c r="A4" t="s">
        <v>134</v>
      </c>
      <c r="B4" t="s">
        <v>135</v>
      </c>
      <c r="C4" t="s">
        <v>191</v>
      </c>
      <c r="D4">
        <v>95</v>
      </c>
    </row>
    <row r="5" spans="1:11" x14ac:dyDescent="0.35">
      <c r="A5" t="s">
        <v>136</v>
      </c>
      <c r="B5" t="s">
        <v>137</v>
      </c>
      <c r="C5" t="s">
        <v>190</v>
      </c>
      <c r="D5">
        <v>99</v>
      </c>
    </row>
    <row r="6" spans="1:11" x14ac:dyDescent="0.35">
      <c r="A6" t="s">
        <v>138</v>
      </c>
      <c r="B6" t="s">
        <v>139</v>
      </c>
      <c r="C6" t="s">
        <v>193</v>
      </c>
      <c r="D6">
        <v>92</v>
      </c>
    </row>
    <row r="7" spans="1:11" x14ac:dyDescent="0.35">
      <c r="A7" t="s">
        <v>140</v>
      </c>
      <c r="B7" t="s">
        <v>141</v>
      </c>
      <c r="C7" t="s">
        <v>192</v>
      </c>
      <c r="D7">
        <v>98</v>
      </c>
    </row>
    <row r="8" spans="1:11" x14ac:dyDescent="0.35">
      <c r="A8" t="s">
        <v>142</v>
      </c>
      <c r="B8" t="s">
        <v>143</v>
      </c>
      <c r="C8" t="s">
        <v>190</v>
      </c>
      <c r="D8">
        <v>100</v>
      </c>
    </row>
    <row r="9" spans="1:11" x14ac:dyDescent="0.35">
      <c r="A9" t="s">
        <v>144</v>
      </c>
      <c r="B9" t="s">
        <v>145</v>
      </c>
      <c r="C9" t="s">
        <v>196</v>
      </c>
      <c r="D9">
        <v>94</v>
      </c>
    </row>
    <row r="10" spans="1:11" x14ac:dyDescent="0.35">
      <c r="A10" t="s">
        <v>146</v>
      </c>
      <c r="B10" t="s">
        <v>147</v>
      </c>
      <c r="C10" t="s">
        <v>196</v>
      </c>
      <c r="D10">
        <v>76</v>
      </c>
    </row>
    <row r="11" spans="1:11" x14ac:dyDescent="0.35">
      <c r="A11" t="s">
        <v>148</v>
      </c>
      <c r="B11" t="s">
        <v>149</v>
      </c>
      <c r="C11" t="s">
        <v>193</v>
      </c>
      <c r="D11">
        <v>70</v>
      </c>
    </row>
    <row r="12" spans="1:11" x14ac:dyDescent="0.35">
      <c r="A12" t="s">
        <v>150</v>
      </c>
      <c r="B12" t="s">
        <v>151</v>
      </c>
      <c r="C12" t="s">
        <v>195</v>
      </c>
      <c r="D12">
        <v>86</v>
      </c>
    </row>
    <row r="13" spans="1:11" x14ac:dyDescent="0.35">
      <c r="A13" t="s">
        <v>146</v>
      </c>
      <c r="B13" t="s">
        <v>152</v>
      </c>
      <c r="C13" t="s">
        <v>196</v>
      </c>
      <c r="D13">
        <v>81</v>
      </c>
    </row>
    <row r="14" spans="1:11" x14ac:dyDescent="0.35">
      <c r="A14" t="s">
        <v>153</v>
      </c>
      <c r="B14" t="s">
        <v>154</v>
      </c>
      <c r="C14" t="s">
        <v>192</v>
      </c>
      <c r="D14">
        <v>79</v>
      </c>
    </row>
    <row r="15" spans="1:11" x14ac:dyDescent="0.35">
      <c r="A15" t="s">
        <v>155</v>
      </c>
      <c r="B15" t="s">
        <v>156</v>
      </c>
      <c r="C15" t="s">
        <v>194</v>
      </c>
      <c r="D15">
        <v>95</v>
      </c>
    </row>
    <row r="16" spans="1:11" x14ac:dyDescent="0.35">
      <c r="A16" t="s">
        <v>157</v>
      </c>
      <c r="B16" t="s">
        <v>158</v>
      </c>
      <c r="C16" t="s">
        <v>190</v>
      </c>
      <c r="D16">
        <v>94</v>
      </c>
    </row>
    <row r="17" spans="1:4" x14ac:dyDescent="0.35">
      <c r="A17" t="s">
        <v>159</v>
      </c>
      <c r="B17" t="s">
        <v>160</v>
      </c>
      <c r="C17" t="s">
        <v>190</v>
      </c>
      <c r="D17">
        <v>95</v>
      </c>
    </row>
    <row r="18" spans="1:4" x14ac:dyDescent="0.35">
      <c r="A18" t="s">
        <v>161</v>
      </c>
      <c r="B18" t="s">
        <v>162</v>
      </c>
      <c r="C18" t="s">
        <v>191</v>
      </c>
      <c r="D18">
        <v>88</v>
      </c>
    </row>
    <row r="19" spans="1:4" x14ac:dyDescent="0.35">
      <c r="A19" t="s">
        <v>163</v>
      </c>
      <c r="B19" t="s">
        <v>164</v>
      </c>
      <c r="C19" t="s">
        <v>193</v>
      </c>
      <c r="D19">
        <v>96</v>
      </c>
    </row>
    <row r="20" spans="1:4" x14ac:dyDescent="0.35">
      <c r="A20" t="s">
        <v>165</v>
      </c>
      <c r="B20" t="s">
        <v>189</v>
      </c>
      <c r="C20" t="s">
        <v>193</v>
      </c>
      <c r="D20">
        <v>98</v>
      </c>
    </row>
    <row r="21" spans="1:4" x14ac:dyDescent="0.35">
      <c r="A21" t="s">
        <v>166</v>
      </c>
      <c r="B21" t="s">
        <v>167</v>
      </c>
      <c r="C21" t="s">
        <v>192</v>
      </c>
      <c r="D21">
        <v>90</v>
      </c>
    </row>
    <row r="22" spans="1:4" x14ac:dyDescent="0.35">
      <c r="A22" t="s">
        <v>168</v>
      </c>
      <c r="B22" t="s">
        <v>169</v>
      </c>
      <c r="C22" t="s">
        <v>190</v>
      </c>
      <c r="D22">
        <v>86</v>
      </c>
    </row>
    <row r="23" spans="1:4" x14ac:dyDescent="0.35">
      <c r="A23" t="s">
        <v>150</v>
      </c>
      <c r="B23" t="s">
        <v>170</v>
      </c>
      <c r="C23" t="s">
        <v>190</v>
      </c>
      <c r="D23">
        <v>88</v>
      </c>
    </row>
    <row r="24" spans="1:4" x14ac:dyDescent="0.35">
      <c r="A24" t="s">
        <v>171</v>
      </c>
      <c r="B24" t="s">
        <v>172</v>
      </c>
      <c r="C24" t="s">
        <v>190</v>
      </c>
      <c r="D24">
        <v>82</v>
      </c>
    </row>
    <row r="25" spans="1:4" x14ac:dyDescent="0.35">
      <c r="A25" t="s">
        <v>173</v>
      </c>
      <c r="B25" t="s">
        <v>174</v>
      </c>
      <c r="C25" t="s">
        <v>191</v>
      </c>
      <c r="D25">
        <v>86</v>
      </c>
    </row>
    <row r="26" spans="1:4" x14ac:dyDescent="0.35">
      <c r="A26" t="s">
        <v>175</v>
      </c>
      <c r="B26" t="s">
        <v>176</v>
      </c>
      <c r="C26" t="s">
        <v>193</v>
      </c>
      <c r="D26">
        <v>73</v>
      </c>
    </row>
    <row r="27" spans="1:4" x14ac:dyDescent="0.35">
      <c r="A27" t="s">
        <v>177</v>
      </c>
      <c r="B27" t="s">
        <v>178</v>
      </c>
      <c r="C27" t="s">
        <v>193</v>
      </c>
      <c r="D27">
        <v>71</v>
      </c>
    </row>
    <row r="28" spans="1:4" x14ac:dyDescent="0.35">
      <c r="A28" t="s">
        <v>179</v>
      </c>
      <c r="B28" t="s">
        <v>180</v>
      </c>
      <c r="C28" t="s">
        <v>192</v>
      </c>
      <c r="D28">
        <v>100</v>
      </c>
    </row>
    <row r="29" spans="1:4" x14ac:dyDescent="0.35">
      <c r="A29" t="s">
        <v>181</v>
      </c>
      <c r="B29" t="s">
        <v>182</v>
      </c>
      <c r="C29" t="s">
        <v>190</v>
      </c>
      <c r="D29">
        <v>91</v>
      </c>
    </row>
    <row r="30" spans="1:4" x14ac:dyDescent="0.35">
      <c r="A30" t="s">
        <v>183</v>
      </c>
      <c r="B30" t="s">
        <v>184</v>
      </c>
      <c r="C30" t="s">
        <v>195</v>
      </c>
      <c r="D30">
        <v>84</v>
      </c>
    </row>
    <row r="31" spans="1:4" x14ac:dyDescent="0.35">
      <c r="A31" t="s">
        <v>185</v>
      </c>
      <c r="B31" t="s">
        <v>186</v>
      </c>
      <c r="C31" t="s">
        <v>195</v>
      </c>
      <c r="D31">
        <v>100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2316-D415-49D0-8FBD-CFBF743939E6}">
  <dimension ref="A1:N31"/>
  <sheetViews>
    <sheetView workbookViewId="0">
      <selection activeCell="M7" sqref="M7"/>
    </sheetView>
  </sheetViews>
  <sheetFormatPr defaultColWidth="9.1796875" defaultRowHeight="14.5" x14ac:dyDescent="0.35"/>
  <cols>
    <col min="1" max="1" width="23.7265625" bestFit="1" customWidth="1"/>
    <col min="2" max="2" width="14.453125" style="2" bestFit="1" customWidth="1"/>
    <col min="3" max="3" width="10.453125" bestFit="1" customWidth="1"/>
    <col min="4" max="4" width="24.7265625" bestFit="1" customWidth="1"/>
    <col min="5" max="5" width="19.26953125" style="3" bestFit="1" customWidth="1"/>
    <col min="6" max="6" width="15" bestFit="1" customWidth="1"/>
    <col min="7" max="7" width="17.1796875" bestFit="1" customWidth="1"/>
    <col min="8" max="8" width="25.81640625" bestFit="1" customWidth="1"/>
    <col min="9" max="10" width="13.7265625" customWidth="1"/>
    <col min="12" max="12" width="15.54296875" bestFit="1" customWidth="1"/>
    <col min="13" max="13" width="18.453125" bestFit="1" customWidth="1"/>
    <col min="14" max="14" width="17.453125" bestFit="1" customWidth="1"/>
  </cols>
  <sheetData>
    <row r="1" spans="1:14" s="1" customFormat="1" ht="21" x14ac:dyDescent="0.5">
      <c r="A1" s="12" t="s">
        <v>0</v>
      </c>
      <c r="B1" s="12" t="s">
        <v>1</v>
      </c>
      <c r="C1" s="12" t="s">
        <v>2</v>
      </c>
      <c r="D1" s="12" t="s">
        <v>32</v>
      </c>
      <c r="E1" s="12" t="s">
        <v>3</v>
      </c>
      <c r="F1" s="12" t="s">
        <v>62</v>
      </c>
      <c r="G1" s="12" t="s">
        <v>66</v>
      </c>
      <c r="H1" s="12" t="s">
        <v>61</v>
      </c>
      <c r="L1" s="41" t="s">
        <v>50</v>
      </c>
      <c r="M1" s="41" t="s">
        <v>36</v>
      </c>
      <c r="N1" s="41" t="s">
        <v>56</v>
      </c>
    </row>
    <row r="2" spans="1:14" x14ac:dyDescent="0.35">
      <c r="A2" t="s">
        <v>37</v>
      </c>
      <c r="B2" s="2" t="s">
        <v>7</v>
      </c>
      <c r="D2" t="s">
        <v>10</v>
      </c>
      <c r="E2" s="3">
        <v>42690</v>
      </c>
      <c r="F2">
        <v>85380</v>
      </c>
      <c r="G2" s="4"/>
      <c r="L2" t="s">
        <v>8</v>
      </c>
      <c r="M2" t="s">
        <v>51</v>
      </c>
      <c r="N2" t="s">
        <v>63</v>
      </c>
    </row>
    <row r="3" spans="1:14" x14ac:dyDescent="0.35">
      <c r="A3" t="s">
        <v>187</v>
      </c>
      <c r="B3" s="2" t="s">
        <v>7</v>
      </c>
      <c r="D3" t="s">
        <v>11</v>
      </c>
      <c r="E3" s="3">
        <v>42691</v>
      </c>
      <c r="F3">
        <v>128073</v>
      </c>
      <c r="G3" s="4"/>
      <c r="L3" t="s">
        <v>9</v>
      </c>
      <c r="M3" t="s">
        <v>52</v>
      </c>
      <c r="N3" t="s">
        <v>64</v>
      </c>
    </row>
    <row r="4" spans="1:14" x14ac:dyDescent="0.35">
      <c r="A4" t="s">
        <v>38</v>
      </c>
      <c r="B4" s="2" t="s">
        <v>7</v>
      </c>
      <c r="D4" t="s">
        <v>33</v>
      </c>
      <c r="E4" s="3">
        <v>42692</v>
      </c>
      <c r="F4">
        <v>550000</v>
      </c>
      <c r="G4" s="4"/>
      <c r="M4" t="s">
        <v>53</v>
      </c>
      <c r="N4" t="s">
        <v>65</v>
      </c>
    </row>
    <row r="5" spans="1:14" x14ac:dyDescent="0.35">
      <c r="A5" t="s">
        <v>39</v>
      </c>
      <c r="B5" s="2" t="s">
        <v>7</v>
      </c>
      <c r="D5" t="s">
        <v>13</v>
      </c>
      <c r="E5" s="3">
        <v>42693</v>
      </c>
      <c r="F5">
        <v>550000</v>
      </c>
      <c r="G5" s="4"/>
      <c r="M5" t="s">
        <v>54</v>
      </c>
    </row>
    <row r="6" spans="1:14" x14ac:dyDescent="0.35">
      <c r="A6" t="s">
        <v>40</v>
      </c>
      <c r="B6" s="2" t="s">
        <v>7</v>
      </c>
      <c r="D6" t="s">
        <v>14</v>
      </c>
      <c r="E6" s="3">
        <v>42694</v>
      </c>
      <c r="F6">
        <v>550000</v>
      </c>
      <c r="G6" s="4"/>
      <c r="M6" t="s">
        <v>55</v>
      </c>
    </row>
    <row r="7" spans="1:14" x14ac:dyDescent="0.35">
      <c r="A7" t="s">
        <v>41</v>
      </c>
      <c r="B7" s="2" t="s">
        <v>7</v>
      </c>
      <c r="D7" t="s">
        <v>16</v>
      </c>
      <c r="E7" s="3">
        <v>42696</v>
      </c>
      <c r="F7">
        <v>213480</v>
      </c>
      <c r="G7" s="4"/>
    </row>
    <row r="8" spans="1:14" x14ac:dyDescent="0.35">
      <c r="A8" t="s">
        <v>42</v>
      </c>
      <c r="B8" s="2" t="s">
        <v>7</v>
      </c>
      <c r="D8" t="s">
        <v>17</v>
      </c>
      <c r="E8" s="3">
        <v>42697</v>
      </c>
      <c r="F8">
        <v>170788</v>
      </c>
      <c r="G8" s="4"/>
    </row>
    <row r="9" spans="1:14" x14ac:dyDescent="0.35">
      <c r="A9" t="s">
        <v>43</v>
      </c>
      <c r="B9" s="2" t="s">
        <v>7</v>
      </c>
      <c r="D9" t="s">
        <v>12</v>
      </c>
      <c r="E9" s="3">
        <v>42677</v>
      </c>
      <c r="F9">
        <v>341416</v>
      </c>
      <c r="G9" s="4"/>
    </row>
    <row r="10" spans="1:14" x14ac:dyDescent="0.35">
      <c r="A10" t="s">
        <v>44</v>
      </c>
      <c r="B10" s="2" t="s">
        <v>7</v>
      </c>
      <c r="D10" t="s">
        <v>13</v>
      </c>
      <c r="E10" s="3">
        <v>42678</v>
      </c>
      <c r="F10">
        <v>384102</v>
      </c>
      <c r="G10" s="4"/>
    </row>
    <row r="11" spans="1:14" x14ac:dyDescent="0.35">
      <c r="A11" t="s">
        <v>45</v>
      </c>
      <c r="B11" s="2" t="s">
        <v>7</v>
      </c>
      <c r="D11" t="s">
        <v>14</v>
      </c>
      <c r="E11" s="3">
        <v>42679</v>
      </c>
      <c r="F11">
        <v>85358</v>
      </c>
      <c r="G11" s="4"/>
    </row>
    <row r="12" spans="1:14" x14ac:dyDescent="0.35">
      <c r="A12" t="s">
        <v>46</v>
      </c>
      <c r="B12" s="2" t="s">
        <v>7</v>
      </c>
      <c r="D12" t="s">
        <v>10</v>
      </c>
      <c r="E12" s="3">
        <v>42680</v>
      </c>
      <c r="F12">
        <v>128040</v>
      </c>
      <c r="G12" s="4"/>
    </row>
    <row r="13" spans="1:14" x14ac:dyDescent="0.35">
      <c r="A13" t="s">
        <v>47</v>
      </c>
      <c r="B13" s="2" t="s">
        <v>7</v>
      </c>
      <c r="D13" t="s">
        <v>11</v>
      </c>
      <c r="E13" s="3">
        <v>42681</v>
      </c>
      <c r="F13">
        <v>170724</v>
      </c>
      <c r="G13" s="4"/>
    </row>
    <row r="14" spans="1:14" x14ac:dyDescent="0.35">
      <c r="A14" t="s">
        <v>48</v>
      </c>
      <c r="B14" s="2" t="s">
        <v>7</v>
      </c>
      <c r="D14" t="s">
        <v>12</v>
      </c>
      <c r="E14" s="3">
        <v>42682</v>
      </c>
      <c r="F14">
        <v>213410</v>
      </c>
      <c r="G14" s="4"/>
    </row>
    <row r="15" spans="1:14" x14ac:dyDescent="0.35">
      <c r="A15" t="s">
        <v>49</v>
      </c>
      <c r="B15" s="2" t="s">
        <v>7</v>
      </c>
      <c r="D15" t="s">
        <v>10</v>
      </c>
      <c r="E15" s="3">
        <v>42683</v>
      </c>
      <c r="F15">
        <v>128049</v>
      </c>
      <c r="G15" s="4"/>
    </row>
    <row r="16" spans="1:14" x14ac:dyDescent="0.35">
      <c r="A16" t="s">
        <v>4</v>
      </c>
      <c r="B16" s="2" t="s">
        <v>7</v>
      </c>
      <c r="D16" t="s">
        <v>11</v>
      </c>
      <c r="E16" s="3">
        <v>42681</v>
      </c>
      <c r="F16">
        <v>256086</v>
      </c>
      <c r="G16" s="4"/>
    </row>
    <row r="17" spans="1:7" x14ac:dyDescent="0.35">
      <c r="A17" t="s">
        <v>5</v>
      </c>
      <c r="B17" s="2" t="s">
        <v>7</v>
      </c>
      <c r="D17" t="s">
        <v>12</v>
      </c>
      <c r="E17" s="3">
        <v>42682</v>
      </c>
      <c r="F17">
        <v>298774</v>
      </c>
      <c r="G17" s="4"/>
    </row>
    <row r="18" spans="1:7" x14ac:dyDescent="0.35">
      <c r="A18" t="s">
        <v>6</v>
      </c>
      <c r="B18" s="2" t="s">
        <v>7</v>
      </c>
      <c r="D18" t="s">
        <v>13</v>
      </c>
      <c r="E18" s="3">
        <v>42683</v>
      </c>
      <c r="F18">
        <v>42683</v>
      </c>
      <c r="G18" s="4"/>
    </row>
    <row r="19" spans="1:7" x14ac:dyDescent="0.35">
      <c r="A19" t="s">
        <v>19</v>
      </c>
      <c r="B19" s="2" t="s">
        <v>7</v>
      </c>
      <c r="D19" t="s">
        <v>12</v>
      </c>
      <c r="E19" s="3">
        <v>42676</v>
      </c>
      <c r="F19">
        <v>128028</v>
      </c>
      <c r="G19" s="4"/>
    </row>
    <row r="20" spans="1:7" x14ac:dyDescent="0.35">
      <c r="A20" t="s">
        <v>20</v>
      </c>
      <c r="B20" s="2" t="s">
        <v>7</v>
      </c>
      <c r="D20" t="s">
        <v>13</v>
      </c>
      <c r="E20" s="3">
        <v>42677</v>
      </c>
      <c r="F20">
        <v>298739</v>
      </c>
      <c r="G20" s="4"/>
    </row>
    <row r="21" spans="1:7" x14ac:dyDescent="0.35">
      <c r="A21" t="s">
        <v>21</v>
      </c>
      <c r="B21" s="2" t="s">
        <v>7</v>
      </c>
      <c r="D21" t="s">
        <v>14</v>
      </c>
      <c r="E21" s="3">
        <v>42703</v>
      </c>
      <c r="F21">
        <v>427030</v>
      </c>
      <c r="G21" s="4"/>
    </row>
    <row r="22" spans="1:7" x14ac:dyDescent="0.35">
      <c r="A22" t="s">
        <v>22</v>
      </c>
      <c r="B22" s="2" t="s">
        <v>7</v>
      </c>
      <c r="D22" t="s">
        <v>15</v>
      </c>
      <c r="E22" s="3">
        <v>42704</v>
      </c>
      <c r="F22">
        <v>213520</v>
      </c>
      <c r="G22" s="4"/>
    </row>
    <row r="23" spans="1:7" x14ac:dyDescent="0.35">
      <c r="A23" t="s">
        <v>23</v>
      </c>
      <c r="B23" s="2" t="s">
        <v>7</v>
      </c>
      <c r="D23" t="s">
        <v>16</v>
      </c>
      <c r="E23" s="3">
        <v>42701</v>
      </c>
      <c r="F23">
        <v>170804</v>
      </c>
      <c r="G23" s="4"/>
    </row>
    <row r="24" spans="1:7" x14ac:dyDescent="0.35">
      <c r="A24" t="s">
        <v>24</v>
      </c>
      <c r="B24" s="2" t="s">
        <v>7</v>
      </c>
      <c r="D24" t="s">
        <v>11</v>
      </c>
      <c r="E24" s="3">
        <v>42703</v>
      </c>
      <c r="F24">
        <v>341624</v>
      </c>
      <c r="G24" s="4"/>
    </row>
    <row r="25" spans="1:7" x14ac:dyDescent="0.35">
      <c r="A25" t="s">
        <v>25</v>
      </c>
      <c r="B25" s="2" t="s">
        <v>7</v>
      </c>
      <c r="D25" t="s">
        <v>12</v>
      </c>
      <c r="E25" s="3">
        <v>42704</v>
      </c>
      <c r="F25">
        <v>384336</v>
      </c>
      <c r="G25" s="4"/>
    </row>
    <row r="26" spans="1:7" x14ac:dyDescent="0.35">
      <c r="A26" t="s">
        <v>26</v>
      </c>
      <c r="B26" s="2" t="s">
        <v>7</v>
      </c>
      <c r="D26" t="s">
        <v>10</v>
      </c>
      <c r="E26" s="3">
        <v>42704</v>
      </c>
      <c r="F26">
        <v>85408</v>
      </c>
      <c r="G26" s="4"/>
    </row>
    <row r="27" spans="1:7" x14ac:dyDescent="0.35">
      <c r="A27" t="s">
        <v>27</v>
      </c>
      <c r="B27" s="2" t="s">
        <v>7</v>
      </c>
      <c r="D27" t="s">
        <v>13</v>
      </c>
      <c r="E27" s="3">
        <v>42704</v>
      </c>
      <c r="F27">
        <v>213520</v>
      </c>
      <c r="G27" s="4"/>
    </row>
    <row r="28" spans="1:7" x14ac:dyDescent="0.35">
      <c r="A28" t="s">
        <v>28</v>
      </c>
      <c r="B28" s="2" t="s">
        <v>7</v>
      </c>
      <c r="D28" t="s">
        <v>15</v>
      </c>
      <c r="E28" s="3">
        <v>42704</v>
      </c>
      <c r="F28">
        <v>256224</v>
      </c>
      <c r="G28" s="4"/>
    </row>
    <row r="29" spans="1:7" x14ac:dyDescent="0.35">
      <c r="A29" t="s">
        <v>29</v>
      </c>
      <c r="B29" s="2" t="s">
        <v>7</v>
      </c>
      <c r="D29" t="s">
        <v>16</v>
      </c>
      <c r="E29" s="3">
        <v>42675</v>
      </c>
      <c r="F29">
        <v>298725</v>
      </c>
      <c r="G29" s="4"/>
    </row>
    <row r="30" spans="1:7" x14ac:dyDescent="0.35">
      <c r="A30" t="s">
        <v>30</v>
      </c>
      <c r="B30" s="2" t="s">
        <v>7</v>
      </c>
      <c r="D30" t="s">
        <v>17</v>
      </c>
      <c r="E30" s="3">
        <v>42676</v>
      </c>
      <c r="F30">
        <v>42676</v>
      </c>
      <c r="G30" s="4"/>
    </row>
    <row r="31" spans="1:7" x14ac:dyDescent="0.35">
      <c r="A31" t="s">
        <v>31</v>
      </c>
      <c r="B31" s="2" t="s">
        <v>7</v>
      </c>
      <c r="D31" t="s">
        <v>18</v>
      </c>
      <c r="E31" s="3">
        <v>42677</v>
      </c>
      <c r="F31">
        <v>213385</v>
      </c>
      <c r="G3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Index</vt:lpstr>
      <vt:lpstr>Match</vt:lpstr>
      <vt:lpstr>Index &amp; Match Simple</vt:lpstr>
      <vt:lpstr>Index &amp; Match Advanced</vt:lpstr>
      <vt:lpstr>Filter 1</vt:lpstr>
      <vt:lpstr>Filter 2</vt:lpstr>
      <vt:lpstr>Filter 3</vt:lpstr>
      <vt:lpstr>Unique</vt:lpstr>
      <vt:lpstr>Sort</vt:lpstr>
      <vt:lpstr>Sortby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Oluwademilade Adeniyi</dc:creator>
  <cp:lastModifiedBy>Victory Arogundade</cp:lastModifiedBy>
  <dcterms:created xsi:type="dcterms:W3CDTF">2025-01-26T22:11:56Z</dcterms:created>
  <dcterms:modified xsi:type="dcterms:W3CDTF">2025-08-26T11:46:49Z</dcterms:modified>
</cp:coreProperties>
</file>