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18AB3666-779A-42FA-9582-F7BFD3C8410D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Question Bank" sheetId="4" r:id="rId1"/>
    <sheet name="Data" sheetId="1" r:id="rId2"/>
    <sheet name="Answer Sheet" sheetId="2" r:id="rId3"/>
    <sheet name="PivotSheet" sheetId="6" r:id="rId4"/>
  </sheets>
  <definedNames>
    <definedName name="_xlnm._FilterDatabase" localSheetId="1" hidden="1">Data!$A$1:$D$696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2" i="2"/>
  <c r="C15" i="2"/>
  <c r="D35" i="2"/>
  <c r="D34" i="2"/>
  <c r="G8" i="2"/>
  <c r="E8" i="2"/>
  <c r="D8" i="2"/>
  <c r="C8" i="2"/>
  <c r="F8" i="2"/>
  <c r="C2" i="2"/>
  <c r="E558" i="1" l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<sst xmlns="http://schemas.openxmlformats.org/spreadsheetml/2006/main" count="1462" uniqueCount="75">
  <si>
    <t>Name</t>
  </si>
  <si>
    <t>Emp Id</t>
  </si>
  <si>
    <t>Vijay Singh</t>
  </si>
  <si>
    <t>Sharma</t>
  </si>
  <si>
    <t>Parijat Singal</t>
  </si>
  <si>
    <t>Shikha Maheshwari</t>
  </si>
  <si>
    <t>Manisha Madhu</t>
  </si>
  <si>
    <t>Abhishek Mathur</t>
  </si>
  <si>
    <t>Mohd. Shoaib Anwar</t>
  </si>
  <si>
    <t>Kuljeet Singh</t>
  </si>
  <si>
    <t>Ajit Sehrawat</t>
  </si>
  <si>
    <t>Annapurna Deori</t>
  </si>
  <si>
    <t>Deepak Kumar</t>
  </si>
  <si>
    <t>Tarun Verma</t>
  </si>
  <si>
    <t>Arsh Rahman</t>
  </si>
  <si>
    <t>Gaurav Bhatia</t>
  </si>
  <si>
    <t>Nitin Sharma</t>
  </si>
  <si>
    <t>Rahul kerkar</t>
  </si>
  <si>
    <t>Manish Sharma</t>
  </si>
  <si>
    <t>Kapila Sachdeva</t>
  </si>
  <si>
    <t>Sharad Beri</t>
  </si>
  <si>
    <t>Gautam Khurana</t>
  </si>
  <si>
    <t>Amit kumar</t>
  </si>
  <si>
    <t>Exl Center</t>
  </si>
  <si>
    <t>Noida-Center 6</t>
  </si>
  <si>
    <t>Noida-Center3</t>
  </si>
  <si>
    <t>Noida-Center5</t>
  </si>
  <si>
    <t>Noida-Center1</t>
  </si>
  <si>
    <t>Pune</t>
  </si>
  <si>
    <t>Phillipines</t>
  </si>
  <si>
    <t>Ans.1</t>
  </si>
  <si>
    <t>Q.1</t>
  </si>
  <si>
    <t>How many Agent has joined Exl in 2009 ?</t>
  </si>
  <si>
    <t>Q.2</t>
  </si>
  <si>
    <t>How many Agent are in Exl Center6,Center5,Center3,Pune, Exl Phillipins ?</t>
  </si>
  <si>
    <t>Q.3</t>
  </si>
  <si>
    <t>Ans.2</t>
  </si>
  <si>
    <t>Ans.3</t>
  </si>
  <si>
    <t>In Which year leap come's kindly find out the output from mention date in Answer sheet, If leap year comes then show Yes else show No ?</t>
  </si>
  <si>
    <t>Q.4</t>
  </si>
  <si>
    <t>Q.5</t>
  </si>
  <si>
    <t>2. Lowest Scorer name.</t>
  </si>
  <si>
    <t>3. Highest score</t>
  </si>
  <si>
    <t>4. Lowest Score</t>
  </si>
  <si>
    <t>Ans.4</t>
  </si>
  <si>
    <t>Ans.5</t>
  </si>
  <si>
    <t>Marks</t>
  </si>
  <si>
    <t>aa</t>
  </si>
  <si>
    <t>bb</t>
  </si>
  <si>
    <t>cc</t>
  </si>
  <si>
    <t>dd</t>
  </si>
  <si>
    <t>ee</t>
  </si>
  <si>
    <t>Name of Highest Scorer</t>
  </si>
  <si>
    <t>Name of Lowest Scorer</t>
  </si>
  <si>
    <t>Highest score</t>
  </si>
  <si>
    <t>Lowest Score</t>
  </si>
  <si>
    <t>Q.6</t>
  </si>
  <si>
    <t>Q.7</t>
  </si>
  <si>
    <t>Make a pie chart include some meaning full data ?</t>
  </si>
  <si>
    <t>Ans.6</t>
  </si>
  <si>
    <t>Find out    1. Highest scorer name.</t>
  </si>
  <si>
    <t>Find out the Coming months Start Date and End Date from mentioned Start and End Date Data ?</t>
  </si>
  <si>
    <t>Start Date</t>
  </si>
  <si>
    <t>End Date</t>
  </si>
  <si>
    <t>Marks - 100</t>
  </si>
  <si>
    <t>Time Duration - 01 Hrs</t>
  </si>
  <si>
    <t>Marks - 10</t>
  </si>
  <si>
    <t>Marks - 20</t>
  </si>
  <si>
    <t>Marks - 30</t>
  </si>
  <si>
    <t>Date of Joining</t>
  </si>
  <si>
    <t>Make a Pivot on Pivot sheet which shows how many agents working in Exl Center6,Center3,Center1,Center5,Pune,Phillipins ?</t>
  </si>
  <si>
    <t>year</t>
  </si>
  <si>
    <t>Grand Total</t>
  </si>
  <si>
    <t>Row Labels</t>
  </si>
  <si>
    <t>Count of Exl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</si>
</sst>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Score and Lowest Score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'Answer Sheet'!$D$32:$D$33</c:f>
              <c:strCache>
                <c:ptCount val="2"/>
                <c:pt idx="0">
                  <c:v>dd</c:v>
                </c:pt>
                <c:pt idx="1">
                  <c:v>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'Answer Sheet'!$C$34:$C$35</c:f>
              <c:strCache>
                <c:ptCount val="2"/>
                <c:pt idx="0">
                  <c:v>Highest score</c:v>
                </c:pt>
                <c:pt idx="1">
                  <c:v>Lowest Score</c:v>
                </c:pt>
              </c:strCache>
            </c:strRef>
          </c:cat>
          <c:val>
            <c:numRef>
              <c:f>'Answer Sheet'!$D$34:$D$35</c:f>
              <c:numCache>
                <c:formatCode>General</c:formatCode>
                <c:ptCount val="2"/>
                <c:pt idx="0">
                  <c:v>50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7EB-B3D7-1C62DFE7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36</xdr:row>
      <xdr:rowOff>41910</xdr:rowOff>
    </xdr:from>
    <xdr:to>
      <xdr:col>9</xdr:col>
      <xdr:colOff>0</xdr:colOff>
      <xdr:row>51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738C2-617E-4D30-3A35-158BAB85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9.500829861114" createdVersion="8" refreshedVersion="8" minRefreshableVersion="3" recordCount="695" xr:uid="{D0B3796A-FD60-4F5F-BABC-6B26721940AD}">
  <cacheSource type="worksheet">
    <worksheetSource ref="D1:D696" sheet="Data"/>
  </cacheSource>
  <cacheFields count="1">
    <cacheField name="Exl Center" numFmtId="0">
      <sharedItems count="6">
        <s v="Noida-Center3"/>
        <s v="Noida-Center 6"/>
        <s v="Noida-Center5"/>
        <s v="Noida-Center1"/>
        <s v="Pune"/>
        <s v="Phillipi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0"/>
  </r>
  <r>
    <x v="2"/>
  </r>
  <r>
    <x v="3"/>
  </r>
  <r>
    <x v="4"/>
  </r>
  <r>
    <x v="5"/>
  </r>
  <r>
    <x v="1"/>
  </r>
  <r>
    <x v="1"/>
  </r>
  <r>
    <x v="1"/>
  </r>
  <r>
    <x v="1"/>
  </r>
  <r>
    <x v="1"/>
  </r>
  <r>
    <x v="1"/>
  </r>
  <r>
    <x v="0"/>
  </r>
  <r>
    <x v="2"/>
  </r>
  <r>
    <x v="3"/>
  </r>
  <r>
    <x v="4"/>
  </r>
  <r>
    <x v="5"/>
  </r>
  <r>
    <x v="3"/>
  </r>
  <r>
    <x v="4"/>
  </r>
  <r>
    <x v="5"/>
  </r>
  <r>
    <x v="2"/>
  </r>
  <r>
    <x v="2"/>
  </r>
  <r>
    <x v="1"/>
  </r>
  <r>
    <x v="1"/>
  </r>
  <r>
    <x v="0"/>
  </r>
  <r>
    <x v="2"/>
  </r>
  <r>
    <x v="3"/>
  </r>
  <r>
    <x v="4"/>
  </r>
  <r>
    <x v="5"/>
  </r>
  <r>
    <x v="1"/>
  </r>
  <r>
    <x v="0"/>
  </r>
  <r>
    <x v="2"/>
  </r>
  <r>
    <x v="3"/>
  </r>
  <r>
    <x v="4"/>
  </r>
  <r>
    <x v="5"/>
  </r>
  <r>
    <x v="2"/>
  </r>
  <r>
    <x v="2"/>
  </r>
  <r>
    <x v="1"/>
  </r>
  <r>
    <x v="1"/>
  </r>
  <r>
    <x v="0"/>
  </r>
  <r>
    <x v="1"/>
  </r>
  <r>
    <x v="1"/>
  </r>
  <r>
    <x v="0"/>
  </r>
  <r>
    <x v="2"/>
  </r>
  <r>
    <x v="3"/>
  </r>
  <r>
    <x v="4"/>
  </r>
  <r>
    <x v="5"/>
  </r>
  <r>
    <x v="4"/>
  </r>
  <r>
    <x v="1"/>
  </r>
  <r>
    <x v="1"/>
  </r>
  <r>
    <x v="0"/>
  </r>
  <r>
    <x v="2"/>
  </r>
  <r>
    <x v="3"/>
  </r>
  <r>
    <x v="4"/>
  </r>
  <r>
    <x v="5"/>
  </r>
  <r>
    <x v="3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5"/>
  </r>
  <r>
    <x v="5"/>
  </r>
  <r>
    <x v="5"/>
  </r>
  <r>
    <x v="5"/>
  </r>
  <r>
    <x v="1"/>
  </r>
  <r>
    <x v="1"/>
  </r>
  <r>
    <x v="0"/>
  </r>
  <r>
    <x v="2"/>
  </r>
  <r>
    <x v="3"/>
  </r>
  <r>
    <x v="4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0"/>
  </r>
  <r>
    <x v="1"/>
  </r>
  <r>
    <x v="1"/>
  </r>
  <r>
    <x v="0"/>
  </r>
  <r>
    <x v="2"/>
  </r>
  <r>
    <x v="3"/>
  </r>
  <r>
    <x v="4"/>
  </r>
  <r>
    <x v="5"/>
  </r>
  <r>
    <x v="4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0"/>
  </r>
  <r>
    <x v="2"/>
  </r>
  <r>
    <x v="3"/>
  </r>
  <r>
    <x v="4"/>
  </r>
  <r>
    <x v="5"/>
  </r>
  <r>
    <x v="1"/>
  </r>
  <r>
    <x v="1"/>
  </r>
  <r>
    <x v="1"/>
  </r>
  <r>
    <x v="1"/>
  </r>
  <r>
    <x v="1"/>
  </r>
  <r>
    <x v="1"/>
  </r>
  <r>
    <x v="0"/>
  </r>
  <r>
    <x v="2"/>
  </r>
  <r>
    <x v="3"/>
  </r>
  <r>
    <x v="4"/>
  </r>
  <r>
    <x v="5"/>
  </r>
  <r>
    <x v="3"/>
  </r>
  <r>
    <x v="4"/>
  </r>
  <r>
    <x v="5"/>
  </r>
  <r>
    <x v="2"/>
  </r>
  <r>
    <x v="2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0"/>
  </r>
  <r>
    <x v="2"/>
  </r>
  <r>
    <x v="3"/>
  </r>
  <r>
    <x v="4"/>
  </r>
  <r>
    <x v="5"/>
  </r>
  <r>
    <x v="1"/>
  </r>
  <r>
    <x v="1"/>
  </r>
  <r>
    <x v="1"/>
  </r>
  <r>
    <x v="1"/>
  </r>
  <r>
    <x v="1"/>
  </r>
  <r>
    <x v="1"/>
  </r>
  <r>
    <x v="0"/>
  </r>
  <r>
    <x v="2"/>
  </r>
  <r>
    <x v="3"/>
  </r>
  <r>
    <x v="4"/>
  </r>
  <r>
    <x v="5"/>
  </r>
  <r>
    <x v="3"/>
  </r>
  <r>
    <x v="4"/>
  </r>
  <r>
    <x v="5"/>
  </r>
  <r>
    <x v="2"/>
  </r>
  <r>
    <x v="2"/>
  </r>
  <r>
    <x v="1"/>
  </r>
  <r>
    <x v="1"/>
  </r>
  <r>
    <x v="1"/>
  </r>
  <r>
    <x v="1"/>
  </r>
  <r>
    <x v="1"/>
  </r>
  <r>
    <x v="1"/>
  </r>
  <r>
    <x v="0"/>
  </r>
  <r>
    <x v="2"/>
  </r>
  <r>
    <x v="3"/>
  </r>
  <r>
    <x v="4"/>
  </r>
  <r>
    <x v="5"/>
  </r>
  <r>
    <x v="3"/>
  </r>
  <r>
    <x v="4"/>
  </r>
  <r>
    <x v="5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4"/>
  </r>
  <r>
    <x v="4"/>
  </r>
  <r>
    <x v="4"/>
  </r>
  <r>
    <x v="4"/>
  </r>
  <r>
    <x v="4"/>
  </r>
  <r>
    <x v="4"/>
  </r>
  <r>
    <x v="4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4"/>
  </r>
  <r>
    <x v="4"/>
  </r>
  <r>
    <x v="4"/>
  </r>
  <r>
    <x v="4"/>
  </r>
  <r>
    <x v="4"/>
  </r>
  <r>
    <x v="4"/>
  </r>
  <r>
    <x v="4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4"/>
  </r>
  <r>
    <x v="4"/>
  </r>
  <r>
    <x v="4"/>
  </r>
  <r>
    <x v="4"/>
  </r>
  <r>
    <x v="4"/>
  </r>
  <r>
    <x v="4"/>
  </r>
  <r>
    <x v="4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1"/>
  </r>
  <r>
    <x v="1"/>
  </r>
  <r>
    <x v="0"/>
  </r>
  <r>
    <x v="2"/>
  </r>
  <r>
    <x v="3"/>
  </r>
  <r>
    <x v="4"/>
  </r>
  <r>
    <x v="5"/>
  </r>
  <r>
    <x v="4"/>
  </r>
  <r>
    <x v="5"/>
  </r>
  <r>
    <x v="2"/>
  </r>
  <r>
    <x v="3"/>
  </r>
  <r>
    <x v="4"/>
  </r>
  <r>
    <x v="5"/>
  </r>
  <r>
    <x v="1"/>
  </r>
  <r>
    <x v="1"/>
  </r>
  <r>
    <x v="1"/>
  </r>
  <r>
    <x v="1"/>
  </r>
  <r>
    <x v="0"/>
  </r>
  <r>
    <x v="2"/>
  </r>
  <r>
    <x v="3"/>
  </r>
  <r>
    <x v="4"/>
  </r>
  <r>
    <x v="5"/>
  </r>
  <r>
    <x v="1"/>
  </r>
  <r>
    <x v="1"/>
  </r>
  <r>
    <x v="0"/>
  </r>
  <r>
    <x v="2"/>
  </r>
  <r>
    <x v="3"/>
  </r>
  <r>
    <x v="4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3AC40-A534-4372-8B09-9AEC3259DE68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0"/>
        <item x="2"/>
        <item x="5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xl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zoomScale="85" zoomScaleNormal="85" workbookViewId="0">
      <selection activeCell="H12" sqref="H12"/>
    </sheetView>
  </sheetViews>
  <sheetFormatPr defaultColWidth="9.21875" defaultRowHeight="14.4" x14ac:dyDescent="0.3"/>
  <sheetData>
    <row r="1" spans="1:19" x14ac:dyDescent="0.3">
      <c r="S1" s="11" t="s">
        <v>64</v>
      </c>
    </row>
    <row r="2" spans="1:19" x14ac:dyDescent="0.3">
      <c r="A2" t="s">
        <v>31</v>
      </c>
      <c r="B2" t="s">
        <v>32</v>
      </c>
      <c r="P2" s="12" t="s">
        <v>66</v>
      </c>
      <c r="S2" s="11" t="s">
        <v>65</v>
      </c>
    </row>
    <row r="3" spans="1:19" x14ac:dyDescent="0.3">
      <c r="P3" s="12"/>
    </row>
    <row r="4" spans="1:19" x14ac:dyDescent="0.3">
      <c r="A4" t="s">
        <v>33</v>
      </c>
      <c r="B4" t="s">
        <v>34</v>
      </c>
      <c r="P4" s="12" t="s">
        <v>66</v>
      </c>
    </row>
    <row r="5" spans="1:19" x14ac:dyDescent="0.3">
      <c r="P5" s="12"/>
    </row>
    <row r="6" spans="1:19" x14ac:dyDescent="0.3">
      <c r="A6" t="s">
        <v>35</v>
      </c>
      <c r="B6" t="s">
        <v>38</v>
      </c>
      <c r="P6" s="12" t="s">
        <v>67</v>
      </c>
    </row>
    <row r="7" spans="1:19" x14ac:dyDescent="0.3">
      <c r="P7" s="12"/>
    </row>
    <row r="8" spans="1:19" x14ac:dyDescent="0.3">
      <c r="A8" t="s">
        <v>39</v>
      </c>
      <c r="B8" t="s">
        <v>61</v>
      </c>
      <c r="P8" s="12" t="s">
        <v>68</v>
      </c>
    </row>
    <row r="9" spans="1:19" x14ac:dyDescent="0.3">
      <c r="P9" s="12"/>
    </row>
    <row r="10" spans="1:19" x14ac:dyDescent="0.3">
      <c r="A10" t="s">
        <v>40</v>
      </c>
      <c r="B10" t="s">
        <v>60</v>
      </c>
      <c r="P10" s="12" t="s">
        <v>66</v>
      </c>
    </row>
    <row r="11" spans="1:19" x14ac:dyDescent="0.3">
      <c r="C11" t="s">
        <v>41</v>
      </c>
      <c r="P11" s="12"/>
    </row>
    <row r="12" spans="1:19" x14ac:dyDescent="0.3">
      <c r="C12" t="s">
        <v>42</v>
      </c>
      <c r="P12" s="12"/>
    </row>
    <row r="13" spans="1:19" x14ac:dyDescent="0.3">
      <c r="C13" t="s">
        <v>43</v>
      </c>
      <c r="P13" s="12"/>
    </row>
    <row r="14" spans="1:19" x14ac:dyDescent="0.3">
      <c r="P14" s="12"/>
    </row>
    <row r="15" spans="1:19" x14ac:dyDescent="0.3">
      <c r="A15" t="s">
        <v>56</v>
      </c>
      <c r="B15" t="s">
        <v>58</v>
      </c>
      <c r="P15" s="12" t="s">
        <v>66</v>
      </c>
    </row>
    <row r="16" spans="1:19" x14ac:dyDescent="0.3">
      <c r="P16" s="12"/>
    </row>
    <row r="17" spans="1:16" x14ac:dyDescent="0.3">
      <c r="A17" t="s">
        <v>57</v>
      </c>
      <c r="B17" t="s">
        <v>70</v>
      </c>
      <c r="P17" s="12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6"/>
  <sheetViews>
    <sheetView showGridLines="0" workbookViewId="0">
      <selection activeCell="H17" sqref="H17"/>
    </sheetView>
  </sheetViews>
  <sheetFormatPr defaultRowHeight="14.4" x14ac:dyDescent="0.3"/>
  <cols>
    <col min="1" max="1" width="19.5546875" bestFit="1" customWidth="1"/>
    <col min="3" max="3" width="14.21875" bestFit="1" customWidth="1"/>
    <col min="4" max="4" width="15" style="2" bestFit="1" customWidth="1"/>
  </cols>
  <sheetData>
    <row r="1" spans="1:5" x14ac:dyDescent="0.3">
      <c r="A1" s="13" t="s">
        <v>0</v>
      </c>
      <c r="B1" s="13" t="s">
        <v>1</v>
      </c>
      <c r="C1" s="13" t="s">
        <v>69</v>
      </c>
      <c r="D1" s="13" t="s">
        <v>23</v>
      </c>
      <c r="E1" s="17" t="s">
        <v>71</v>
      </c>
    </row>
    <row r="2" spans="1:5" x14ac:dyDescent="0.3">
      <c r="A2" s="14" t="s">
        <v>2</v>
      </c>
      <c r="B2" s="14">
        <v>44177</v>
      </c>
      <c r="C2" s="15">
        <v>36255</v>
      </c>
      <c r="D2" s="14" t="s">
        <v>25</v>
      </c>
      <c r="E2">
        <f>YEAR(C2)</f>
        <v>1999</v>
      </c>
    </row>
    <row r="3" spans="1:5" x14ac:dyDescent="0.3">
      <c r="A3" s="14" t="s">
        <v>3</v>
      </c>
      <c r="B3" s="14">
        <v>44163</v>
      </c>
      <c r="C3" s="15">
        <v>36650</v>
      </c>
      <c r="D3" s="14" t="s">
        <v>24</v>
      </c>
      <c r="E3">
        <f t="shared" ref="E3:E66" si="0">YEAR(C3)</f>
        <v>2000</v>
      </c>
    </row>
    <row r="4" spans="1:5" x14ac:dyDescent="0.3">
      <c r="A4" s="14" t="s">
        <v>4</v>
      </c>
      <c r="B4" s="14">
        <v>44164</v>
      </c>
      <c r="C4" s="16">
        <v>37045</v>
      </c>
      <c r="D4" s="14" t="s">
        <v>24</v>
      </c>
      <c r="E4">
        <f t="shared" si="0"/>
        <v>2001</v>
      </c>
    </row>
    <row r="5" spans="1:5" x14ac:dyDescent="0.3">
      <c r="A5" s="14" t="s">
        <v>5</v>
      </c>
      <c r="B5" s="14">
        <v>44165</v>
      </c>
      <c r="C5" s="16">
        <v>37440</v>
      </c>
      <c r="D5" s="14" t="s">
        <v>25</v>
      </c>
      <c r="E5">
        <f t="shared" si="0"/>
        <v>2002</v>
      </c>
    </row>
    <row r="6" spans="1:5" x14ac:dyDescent="0.3">
      <c r="A6" s="14" t="s">
        <v>6</v>
      </c>
      <c r="B6" s="14">
        <v>44166</v>
      </c>
      <c r="C6" s="16">
        <v>37835</v>
      </c>
      <c r="D6" s="14" t="s">
        <v>26</v>
      </c>
      <c r="E6">
        <f t="shared" si="0"/>
        <v>2003</v>
      </c>
    </row>
    <row r="7" spans="1:5" x14ac:dyDescent="0.3">
      <c r="A7" s="14" t="s">
        <v>7</v>
      </c>
      <c r="B7" s="14">
        <v>44167</v>
      </c>
      <c r="C7" s="16">
        <v>38230</v>
      </c>
      <c r="D7" s="14" t="s">
        <v>27</v>
      </c>
      <c r="E7">
        <f t="shared" si="0"/>
        <v>2004</v>
      </c>
    </row>
    <row r="8" spans="1:5" x14ac:dyDescent="0.3">
      <c r="A8" s="14" t="s">
        <v>8</v>
      </c>
      <c r="B8" s="14">
        <v>44168</v>
      </c>
      <c r="C8" s="16">
        <v>38625</v>
      </c>
      <c r="D8" s="14" t="s">
        <v>28</v>
      </c>
      <c r="E8">
        <f t="shared" si="0"/>
        <v>2005</v>
      </c>
    </row>
    <row r="9" spans="1:5" x14ac:dyDescent="0.3">
      <c r="A9" s="14" t="s">
        <v>9</v>
      </c>
      <c r="B9" s="14">
        <v>44169</v>
      </c>
      <c r="C9" s="16">
        <v>39020</v>
      </c>
      <c r="D9" s="14" t="s">
        <v>29</v>
      </c>
      <c r="E9">
        <f t="shared" si="0"/>
        <v>2006</v>
      </c>
    </row>
    <row r="10" spans="1:5" x14ac:dyDescent="0.3">
      <c r="A10" s="14" t="s">
        <v>10</v>
      </c>
      <c r="B10" s="14">
        <v>44170</v>
      </c>
      <c r="C10" s="16">
        <v>39415</v>
      </c>
      <c r="D10" s="14" t="s">
        <v>28</v>
      </c>
      <c r="E10">
        <f t="shared" si="0"/>
        <v>2007</v>
      </c>
    </row>
    <row r="11" spans="1:5" x14ac:dyDescent="0.3">
      <c r="A11" s="14" t="s">
        <v>11</v>
      </c>
      <c r="B11" s="14">
        <v>44171</v>
      </c>
      <c r="C11" s="16">
        <v>39810</v>
      </c>
      <c r="D11" s="14" t="s">
        <v>29</v>
      </c>
      <c r="E11">
        <f t="shared" si="0"/>
        <v>2008</v>
      </c>
    </row>
    <row r="12" spans="1:5" x14ac:dyDescent="0.3">
      <c r="A12" s="14" t="s">
        <v>12</v>
      </c>
      <c r="B12" s="14">
        <v>44172</v>
      </c>
      <c r="C12" s="16">
        <v>40205</v>
      </c>
      <c r="D12" s="14" t="s">
        <v>26</v>
      </c>
      <c r="E12">
        <f t="shared" si="0"/>
        <v>2010</v>
      </c>
    </row>
    <row r="13" spans="1:5" x14ac:dyDescent="0.3">
      <c r="A13" s="14" t="s">
        <v>13</v>
      </c>
      <c r="B13" s="14">
        <v>44173</v>
      </c>
      <c r="C13" s="16">
        <v>40600</v>
      </c>
      <c r="D13" s="14" t="s">
        <v>27</v>
      </c>
      <c r="E13">
        <f t="shared" si="0"/>
        <v>2011</v>
      </c>
    </row>
    <row r="14" spans="1:5" x14ac:dyDescent="0.3">
      <c r="A14" s="14" t="s">
        <v>14</v>
      </c>
      <c r="B14" s="14">
        <v>44174</v>
      </c>
      <c r="C14" s="16">
        <v>40995</v>
      </c>
      <c r="D14" s="14" t="s">
        <v>28</v>
      </c>
      <c r="E14">
        <f t="shared" si="0"/>
        <v>2012</v>
      </c>
    </row>
    <row r="15" spans="1:5" x14ac:dyDescent="0.3">
      <c r="A15" s="14" t="s">
        <v>15</v>
      </c>
      <c r="B15" s="14">
        <v>44175</v>
      </c>
      <c r="C15" s="16">
        <v>41054</v>
      </c>
      <c r="D15" s="14" t="s">
        <v>29</v>
      </c>
      <c r="E15">
        <f>YEAR(C15)</f>
        <v>2012</v>
      </c>
    </row>
    <row r="16" spans="1:5" x14ac:dyDescent="0.3">
      <c r="A16" s="14" t="s">
        <v>16</v>
      </c>
      <c r="B16" s="14">
        <v>44176</v>
      </c>
      <c r="C16" s="16">
        <v>36255</v>
      </c>
      <c r="D16" s="14" t="s">
        <v>24</v>
      </c>
      <c r="E16">
        <f t="shared" si="0"/>
        <v>1999</v>
      </c>
    </row>
    <row r="17" spans="1:5" x14ac:dyDescent="0.3">
      <c r="A17" s="14" t="s">
        <v>17</v>
      </c>
      <c r="B17" s="14">
        <v>44162</v>
      </c>
      <c r="C17" s="16">
        <v>36650</v>
      </c>
      <c r="D17" s="14" t="s">
        <v>24</v>
      </c>
      <c r="E17">
        <f t="shared" si="0"/>
        <v>2000</v>
      </c>
    </row>
    <row r="18" spans="1:5" x14ac:dyDescent="0.3">
      <c r="A18" s="14" t="s">
        <v>18</v>
      </c>
      <c r="B18" s="14">
        <v>44178</v>
      </c>
      <c r="C18" s="16">
        <v>37045</v>
      </c>
      <c r="D18" s="14" t="s">
        <v>24</v>
      </c>
      <c r="E18">
        <f t="shared" si="0"/>
        <v>2001</v>
      </c>
    </row>
    <row r="19" spans="1:5" x14ac:dyDescent="0.3">
      <c r="A19" s="14" t="s">
        <v>18</v>
      </c>
      <c r="B19" s="14">
        <v>44179</v>
      </c>
      <c r="C19" s="16">
        <v>36255</v>
      </c>
      <c r="D19" s="14" t="s">
        <v>24</v>
      </c>
      <c r="E19">
        <f t="shared" si="0"/>
        <v>1999</v>
      </c>
    </row>
    <row r="20" spans="1:5" x14ac:dyDescent="0.3">
      <c r="A20" s="14" t="s">
        <v>19</v>
      </c>
      <c r="B20" s="14">
        <v>44180</v>
      </c>
      <c r="C20" s="16">
        <v>36650</v>
      </c>
      <c r="D20" s="14" t="s">
        <v>25</v>
      </c>
      <c r="E20">
        <f t="shared" si="0"/>
        <v>2000</v>
      </c>
    </row>
    <row r="21" spans="1:5" x14ac:dyDescent="0.3">
      <c r="A21" s="14" t="s">
        <v>20</v>
      </c>
      <c r="B21" s="14">
        <v>44181</v>
      </c>
      <c r="C21" s="16">
        <v>37045</v>
      </c>
      <c r="D21" s="14" t="s">
        <v>26</v>
      </c>
      <c r="E21">
        <f t="shared" si="0"/>
        <v>2001</v>
      </c>
    </row>
    <row r="22" spans="1:5" x14ac:dyDescent="0.3">
      <c r="A22" s="14" t="s">
        <v>16</v>
      </c>
      <c r="B22" s="14">
        <v>44182</v>
      </c>
      <c r="C22" s="16">
        <v>37440</v>
      </c>
      <c r="D22" s="14" t="s">
        <v>27</v>
      </c>
      <c r="E22">
        <f t="shared" si="0"/>
        <v>2002</v>
      </c>
    </row>
    <row r="23" spans="1:5" x14ac:dyDescent="0.3">
      <c r="A23" s="14" t="s">
        <v>20</v>
      </c>
      <c r="B23" s="14">
        <v>44183</v>
      </c>
      <c r="C23" s="16">
        <v>37835</v>
      </c>
      <c r="D23" s="14" t="s">
        <v>28</v>
      </c>
      <c r="E23">
        <f t="shared" si="0"/>
        <v>2003</v>
      </c>
    </row>
    <row r="24" spans="1:5" x14ac:dyDescent="0.3">
      <c r="A24" s="14" t="s">
        <v>15</v>
      </c>
      <c r="B24" s="14">
        <v>44184</v>
      </c>
      <c r="C24" s="16">
        <v>38230</v>
      </c>
      <c r="D24" s="14" t="s">
        <v>29</v>
      </c>
      <c r="E24">
        <f t="shared" si="0"/>
        <v>2004</v>
      </c>
    </row>
    <row r="25" spans="1:5" x14ac:dyDescent="0.3">
      <c r="A25" s="14" t="s">
        <v>21</v>
      </c>
      <c r="B25" s="14">
        <v>44185</v>
      </c>
      <c r="C25" s="16">
        <v>38625</v>
      </c>
      <c r="D25" s="14" t="s">
        <v>24</v>
      </c>
      <c r="E25">
        <f t="shared" si="0"/>
        <v>2005</v>
      </c>
    </row>
    <row r="26" spans="1:5" x14ac:dyDescent="0.3">
      <c r="A26" s="14" t="s">
        <v>21</v>
      </c>
      <c r="B26" s="14">
        <v>44186</v>
      </c>
      <c r="C26" s="16">
        <v>39020</v>
      </c>
      <c r="D26" s="14" t="s">
        <v>24</v>
      </c>
      <c r="E26">
        <f t="shared" si="0"/>
        <v>2006</v>
      </c>
    </row>
    <row r="27" spans="1:5" x14ac:dyDescent="0.3">
      <c r="A27" s="14" t="s">
        <v>16</v>
      </c>
      <c r="B27" s="14">
        <v>44187</v>
      </c>
      <c r="C27" s="16">
        <v>39415</v>
      </c>
      <c r="D27" s="14" t="s">
        <v>25</v>
      </c>
      <c r="E27">
        <f t="shared" si="0"/>
        <v>2007</v>
      </c>
    </row>
    <row r="28" spans="1:5" x14ac:dyDescent="0.3">
      <c r="A28" s="14" t="s">
        <v>15</v>
      </c>
      <c r="B28" s="14">
        <v>44188</v>
      </c>
      <c r="C28" s="16">
        <v>39810</v>
      </c>
      <c r="D28" s="14" t="s">
        <v>26</v>
      </c>
      <c r="E28">
        <f t="shared" si="0"/>
        <v>2008</v>
      </c>
    </row>
    <row r="29" spans="1:5" x14ac:dyDescent="0.3">
      <c r="A29" s="14" t="s">
        <v>15</v>
      </c>
      <c r="B29" s="14">
        <v>44189</v>
      </c>
      <c r="C29" s="16">
        <v>40205</v>
      </c>
      <c r="D29" s="14" t="s">
        <v>27</v>
      </c>
      <c r="E29">
        <f t="shared" si="0"/>
        <v>2010</v>
      </c>
    </row>
    <row r="30" spans="1:5" x14ac:dyDescent="0.3">
      <c r="A30" s="14" t="s">
        <v>20</v>
      </c>
      <c r="B30" s="14">
        <v>44190</v>
      </c>
      <c r="C30" s="16">
        <v>40600</v>
      </c>
      <c r="D30" s="14" t="s">
        <v>28</v>
      </c>
      <c r="E30">
        <f t="shared" si="0"/>
        <v>2011</v>
      </c>
    </row>
    <row r="31" spans="1:5" x14ac:dyDescent="0.3">
      <c r="A31" s="14" t="s">
        <v>18</v>
      </c>
      <c r="B31" s="14">
        <v>44191</v>
      </c>
      <c r="C31" s="16">
        <v>40995</v>
      </c>
      <c r="D31" s="14" t="s">
        <v>29</v>
      </c>
      <c r="E31">
        <f t="shared" si="0"/>
        <v>2012</v>
      </c>
    </row>
    <row r="32" spans="1:5" x14ac:dyDescent="0.3">
      <c r="A32" s="14" t="s">
        <v>18</v>
      </c>
      <c r="B32" s="14">
        <v>44192</v>
      </c>
      <c r="C32" s="16">
        <v>41054</v>
      </c>
      <c r="D32" s="14" t="s">
        <v>28</v>
      </c>
      <c r="E32">
        <f t="shared" si="0"/>
        <v>2012</v>
      </c>
    </row>
    <row r="33" spans="1:5" x14ac:dyDescent="0.3">
      <c r="A33" s="14" t="s">
        <v>2</v>
      </c>
      <c r="B33" s="14">
        <v>44193</v>
      </c>
      <c r="C33" s="16">
        <v>36255</v>
      </c>
      <c r="D33" s="14" t="s">
        <v>28</v>
      </c>
      <c r="E33">
        <f t="shared" si="0"/>
        <v>1999</v>
      </c>
    </row>
    <row r="34" spans="1:5" x14ac:dyDescent="0.3">
      <c r="A34" s="14" t="s">
        <v>15</v>
      </c>
      <c r="B34" s="14">
        <v>44194</v>
      </c>
      <c r="C34" s="16">
        <v>36650</v>
      </c>
      <c r="D34" s="14" t="s">
        <v>28</v>
      </c>
      <c r="E34">
        <f t="shared" si="0"/>
        <v>2000</v>
      </c>
    </row>
    <row r="35" spans="1:5" x14ac:dyDescent="0.3">
      <c r="A35" s="14" t="s">
        <v>16</v>
      </c>
      <c r="B35" s="14">
        <v>44195</v>
      </c>
      <c r="C35" s="16">
        <v>37045</v>
      </c>
      <c r="D35" s="14" t="s">
        <v>28</v>
      </c>
      <c r="E35">
        <f t="shared" si="0"/>
        <v>2001</v>
      </c>
    </row>
    <row r="36" spans="1:5" x14ac:dyDescent="0.3">
      <c r="A36" s="14" t="s">
        <v>21</v>
      </c>
      <c r="B36" s="14">
        <v>44196</v>
      </c>
      <c r="C36" s="16">
        <v>36255</v>
      </c>
      <c r="D36" s="14" t="s">
        <v>28</v>
      </c>
      <c r="E36">
        <f t="shared" si="0"/>
        <v>1999</v>
      </c>
    </row>
    <row r="37" spans="1:5" x14ac:dyDescent="0.3">
      <c r="A37" s="14" t="s">
        <v>15</v>
      </c>
      <c r="B37" s="14">
        <v>44197</v>
      </c>
      <c r="C37" s="16">
        <v>36650</v>
      </c>
      <c r="D37" s="14" t="s">
        <v>28</v>
      </c>
      <c r="E37">
        <f t="shared" si="0"/>
        <v>2000</v>
      </c>
    </row>
    <row r="38" spans="1:5" x14ac:dyDescent="0.3">
      <c r="A38" s="14" t="s">
        <v>18</v>
      </c>
      <c r="B38" s="14">
        <v>44198</v>
      </c>
      <c r="C38" s="16">
        <v>37045</v>
      </c>
      <c r="D38" s="14" t="s">
        <v>28</v>
      </c>
      <c r="E38">
        <f t="shared" si="0"/>
        <v>2001</v>
      </c>
    </row>
    <row r="39" spans="1:5" x14ac:dyDescent="0.3">
      <c r="A39" s="14" t="s">
        <v>14</v>
      </c>
      <c r="B39" s="14">
        <v>44199</v>
      </c>
      <c r="C39" s="16">
        <v>37440</v>
      </c>
      <c r="D39" s="14" t="s">
        <v>28</v>
      </c>
      <c r="E39">
        <f t="shared" si="0"/>
        <v>2002</v>
      </c>
    </row>
    <row r="40" spans="1:5" x14ac:dyDescent="0.3">
      <c r="A40" s="14" t="s">
        <v>14</v>
      </c>
      <c r="B40" s="14">
        <v>44200</v>
      </c>
      <c r="C40" s="16">
        <v>37835</v>
      </c>
      <c r="D40" s="14" t="s">
        <v>28</v>
      </c>
      <c r="E40">
        <f t="shared" si="0"/>
        <v>2003</v>
      </c>
    </row>
    <row r="41" spans="1:5" x14ac:dyDescent="0.3">
      <c r="A41" s="14" t="s">
        <v>15</v>
      </c>
      <c r="B41" s="14">
        <v>44201</v>
      </c>
      <c r="C41" s="16">
        <v>38230</v>
      </c>
      <c r="D41" s="14" t="s">
        <v>28</v>
      </c>
      <c r="E41">
        <f t="shared" si="0"/>
        <v>2004</v>
      </c>
    </row>
    <row r="42" spans="1:5" x14ac:dyDescent="0.3">
      <c r="A42" s="14" t="s">
        <v>14</v>
      </c>
      <c r="B42" s="14">
        <v>44202</v>
      </c>
      <c r="C42" s="16">
        <v>38625</v>
      </c>
      <c r="D42" s="14" t="s">
        <v>28</v>
      </c>
      <c r="E42">
        <f t="shared" si="0"/>
        <v>2005</v>
      </c>
    </row>
    <row r="43" spans="1:5" x14ac:dyDescent="0.3">
      <c r="A43" s="14" t="s">
        <v>14</v>
      </c>
      <c r="B43" s="14">
        <v>44203</v>
      </c>
      <c r="C43" s="16">
        <v>39020</v>
      </c>
      <c r="D43" s="14" t="s">
        <v>28</v>
      </c>
      <c r="E43">
        <f t="shared" si="0"/>
        <v>2006</v>
      </c>
    </row>
    <row r="44" spans="1:5" x14ac:dyDescent="0.3">
      <c r="A44" s="14" t="s">
        <v>15</v>
      </c>
      <c r="B44" s="14">
        <v>44204</v>
      </c>
      <c r="C44" s="16">
        <v>39415</v>
      </c>
      <c r="D44" s="14" t="s">
        <v>24</v>
      </c>
      <c r="E44">
        <f t="shared" si="0"/>
        <v>2007</v>
      </c>
    </row>
    <row r="45" spans="1:5" x14ac:dyDescent="0.3">
      <c r="A45" s="14" t="s">
        <v>16</v>
      </c>
      <c r="B45" s="14">
        <v>44205</v>
      </c>
      <c r="C45" s="16">
        <v>39810</v>
      </c>
      <c r="D45" s="14" t="s">
        <v>24</v>
      </c>
      <c r="E45">
        <f t="shared" si="0"/>
        <v>2008</v>
      </c>
    </row>
    <row r="46" spans="1:5" x14ac:dyDescent="0.3">
      <c r="A46" s="14" t="s">
        <v>2</v>
      </c>
      <c r="B46" s="14">
        <v>44206</v>
      </c>
      <c r="C46" s="16">
        <v>40205</v>
      </c>
      <c r="D46" s="14" t="s">
        <v>25</v>
      </c>
      <c r="E46">
        <f t="shared" si="0"/>
        <v>2010</v>
      </c>
    </row>
    <row r="47" spans="1:5" x14ac:dyDescent="0.3">
      <c r="A47" s="14" t="s">
        <v>18</v>
      </c>
      <c r="B47" s="14">
        <v>44207</v>
      </c>
      <c r="C47" s="16">
        <v>40600</v>
      </c>
      <c r="D47" s="14" t="s">
        <v>26</v>
      </c>
      <c r="E47">
        <f t="shared" si="0"/>
        <v>2011</v>
      </c>
    </row>
    <row r="48" spans="1:5" x14ac:dyDescent="0.3">
      <c r="A48" s="14" t="s">
        <v>22</v>
      </c>
      <c r="B48" s="14">
        <v>44208</v>
      </c>
      <c r="C48" s="16">
        <v>40995</v>
      </c>
      <c r="D48" s="14" t="s">
        <v>27</v>
      </c>
      <c r="E48">
        <f t="shared" si="0"/>
        <v>2012</v>
      </c>
    </row>
    <row r="49" spans="1:5" x14ac:dyDescent="0.3">
      <c r="A49" s="14" t="s">
        <v>18</v>
      </c>
      <c r="B49" s="14">
        <v>44209</v>
      </c>
      <c r="C49" s="16">
        <v>41054</v>
      </c>
      <c r="D49" s="14" t="s">
        <v>28</v>
      </c>
      <c r="E49">
        <f t="shared" si="0"/>
        <v>2012</v>
      </c>
    </row>
    <row r="50" spans="1:5" x14ac:dyDescent="0.3">
      <c r="A50" s="14" t="s">
        <v>19</v>
      </c>
      <c r="B50" s="14">
        <v>44210</v>
      </c>
      <c r="C50" s="16">
        <v>36255</v>
      </c>
      <c r="D50" s="14" t="s">
        <v>29</v>
      </c>
      <c r="E50">
        <f t="shared" si="0"/>
        <v>1999</v>
      </c>
    </row>
    <row r="51" spans="1:5" x14ac:dyDescent="0.3">
      <c r="A51" s="14" t="s">
        <v>20</v>
      </c>
      <c r="B51" s="14">
        <v>44211</v>
      </c>
      <c r="C51" s="16">
        <v>36650</v>
      </c>
      <c r="D51" s="14" t="s">
        <v>24</v>
      </c>
      <c r="E51">
        <f t="shared" si="0"/>
        <v>2000</v>
      </c>
    </row>
    <row r="52" spans="1:5" x14ac:dyDescent="0.3">
      <c r="A52" s="14" t="s">
        <v>16</v>
      </c>
      <c r="B52" s="14">
        <v>44212</v>
      </c>
      <c r="C52" s="16">
        <v>37045</v>
      </c>
      <c r="D52" s="14" t="s">
        <v>24</v>
      </c>
      <c r="E52">
        <f t="shared" si="0"/>
        <v>2001</v>
      </c>
    </row>
    <row r="53" spans="1:5" x14ac:dyDescent="0.3">
      <c r="A53" s="14" t="s">
        <v>20</v>
      </c>
      <c r="B53" s="14">
        <v>44213</v>
      </c>
      <c r="C53" s="16">
        <v>36255</v>
      </c>
      <c r="D53" s="14" t="s">
        <v>24</v>
      </c>
      <c r="E53">
        <f t="shared" si="0"/>
        <v>1999</v>
      </c>
    </row>
    <row r="54" spans="1:5" x14ac:dyDescent="0.3">
      <c r="A54" s="14" t="s">
        <v>15</v>
      </c>
      <c r="B54" s="14">
        <v>44214</v>
      </c>
      <c r="C54" s="16">
        <v>36650</v>
      </c>
      <c r="D54" s="14" t="s">
        <v>24</v>
      </c>
      <c r="E54">
        <f t="shared" si="0"/>
        <v>2000</v>
      </c>
    </row>
    <row r="55" spans="1:5" x14ac:dyDescent="0.3">
      <c r="A55" s="14" t="s">
        <v>21</v>
      </c>
      <c r="B55" s="14">
        <v>44215</v>
      </c>
      <c r="C55" s="16">
        <v>37045</v>
      </c>
      <c r="D55" s="14" t="s">
        <v>24</v>
      </c>
      <c r="E55">
        <f t="shared" si="0"/>
        <v>2001</v>
      </c>
    </row>
    <row r="56" spans="1:5" x14ac:dyDescent="0.3">
      <c r="A56" s="14" t="s">
        <v>21</v>
      </c>
      <c r="B56" s="14">
        <v>44216</v>
      </c>
      <c r="C56" s="16">
        <v>37440</v>
      </c>
      <c r="D56" s="14" t="s">
        <v>24</v>
      </c>
      <c r="E56">
        <f t="shared" si="0"/>
        <v>2002</v>
      </c>
    </row>
    <row r="57" spans="1:5" x14ac:dyDescent="0.3">
      <c r="A57" s="14" t="s">
        <v>16</v>
      </c>
      <c r="B57" s="14">
        <v>44217</v>
      </c>
      <c r="C57" s="16">
        <v>37835</v>
      </c>
      <c r="D57" s="14" t="s">
        <v>25</v>
      </c>
      <c r="E57">
        <f t="shared" si="0"/>
        <v>2003</v>
      </c>
    </row>
    <row r="58" spans="1:5" x14ac:dyDescent="0.3">
      <c r="A58" s="14" t="s">
        <v>15</v>
      </c>
      <c r="B58" s="14">
        <v>44218</v>
      </c>
      <c r="C58" s="16">
        <v>38230</v>
      </c>
      <c r="D58" s="14" t="s">
        <v>26</v>
      </c>
      <c r="E58">
        <f t="shared" si="0"/>
        <v>2004</v>
      </c>
    </row>
    <row r="59" spans="1:5" x14ac:dyDescent="0.3">
      <c r="A59" s="14" t="s">
        <v>15</v>
      </c>
      <c r="B59" s="14">
        <v>44219</v>
      </c>
      <c r="C59" s="16">
        <v>38625</v>
      </c>
      <c r="D59" s="14" t="s">
        <v>27</v>
      </c>
      <c r="E59">
        <f t="shared" si="0"/>
        <v>2005</v>
      </c>
    </row>
    <row r="60" spans="1:5" x14ac:dyDescent="0.3">
      <c r="A60" s="14" t="s">
        <v>20</v>
      </c>
      <c r="B60" s="14">
        <v>44220</v>
      </c>
      <c r="C60" s="16">
        <v>39020</v>
      </c>
      <c r="D60" s="14" t="s">
        <v>28</v>
      </c>
      <c r="E60">
        <f t="shared" si="0"/>
        <v>2006</v>
      </c>
    </row>
    <row r="61" spans="1:5" x14ac:dyDescent="0.3">
      <c r="A61" s="14" t="s">
        <v>18</v>
      </c>
      <c r="B61" s="14">
        <v>44221</v>
      </c>
      <c r="C61" s="16">
        <v>39415</v>
      </c>
      <c r="D61" s="14" t="s">
        <v>29</v>
      </c>
      <c r="E61">
        <f t="shared" si="0"/>
        <v>2007</v>
      </c>
    </row>
    <row r="62" spans="1:5" x14ac:dyDescent="0.3">
      <c r="A62" s="14" t="s">
        <v>18</v>
      </c>
      <c r="B62" s="14">
        <v>44222</v>
      </c>
      <c r="C62" s="16">
        <v>39810</v>
      </c>
      <c r="D62" s="14" t="s">
        <v>27</v>
      </c>
      <c r="E62">
        <f t="shared" si="0"/>
        <v>2008</v>
      </c>
    </row>
    <row r="63" spans="1:5" x14ac:dyDescent="0.3">
      <c r="A63" s="14" t="s">
        <v>2</v>
      </c>
      <c r="B63" s="14">
        <v>44223</v>
      </c>
      <c r="C63" s="16">
        <v>40205</v>
      </c>
      <c r="D63" s="14" t="s">
        <v>28</v>
      </c>
      <c r="E63">
        <f t="shared" si="0"/>
        <v>2010</v>
      </c>
    </row>
    <row r="64" spans="1:5" x14ac:dyDescent="0.3">
      <c r="A64" s="14" t="s">
        <v>15</v>
      </c>
      <c r="B64" s="14">
        <v>44224</v>
      </c>
      <c r="C64" s="16">
        <v>40600</v>
      </c>
      <c r="D64" s="14" t="s">
        <v>29</v>
      </c>
      <c r="E64">
        <f t="shared" si="0"/>
        <v>2011</v>
      </c>
    </row>
    <row r="65" spans="1:5" x14ac:dyDescent="0.3">
      <c r="A65" s="14" t="s">
        <v>16</v>
      </c>
      <c r="B65" s="14">
        <v>44225</v>
      </c>
      <c r="C65" s="16">
        <v>40995</v>
      </c>
      <c r="D65" s="14" t="s">
        <v>26</v>
      </c>
      <c r="E65">
        <f t="shared" si="0"/>
        <v>2012</v>
      </c>
    </row>
    <row r="66" spans="1:5" x14ac:dyDescent="0.3">
      <c r="A66" s="14" t="s">
        <v>21</v>
      </c>
      <c r="B66" s="14">
        <v>44226</v>
      </c>
      <c r="C66" s="16">
        <v>41054</v>
      </c>
      <c r="D66" s="14" t="s">
        <v>26</v>
      </c>
      <c r="E66">
        <f t="shared" si="0"/>
        <v>2012</v>
      </c>
    </row>
    <row r="67" spans="1:5" x14ac:dyDescent="0.3">
      <c r="A67" s="14" t="s">
        <v>15</v>
      </c>
      <c r="B67" s="14">
        <v>44227</v>
      </c>
      <c r="C67" s="16">
        <v>36255</v>
      </c>
      <c r="D67" s="14" t="s">
        <v>24</v>
      </c>
      <c r="E67">
        <f t="shared" ref="E67:E130" si="1">YEAR(C67)</f>
        <v>1999</v>
      </c>
    </row>
    <row r="68" spans="1:5" x14ac:dyDescent="0.3">
      <c r="A68" s="14" t="s">
        <v>18</v>
      </c>
      <c r="B68" s="14">
        <v>44228</v>
      </c>
      <c r="C68" s="16">
        <v>36650</v>
      </c>
      <c r="D68" s="14" t="s">
        <v>24</v>
      </c>
      <c r="E68">
        <f t="shared" si="1"/>
        <v>2000</v>
      </c>
    </row>
    <row r="69" spans="1:5" x14ac:dyDescent="0.3">
      <c r="A69" s="14" t="s">
        <v>14</v>
      </c>
      <c r="B69" s="14">
        <v>44229</v>
      </c>
      <c r="C69" s="16">
        <v>37045</v>
      </c>
      <c r="D69" s="14" t="s">
        <v>25</v>
      </c>
      <c r="E69">
        <f t="shared" si="1"/>
        <v>2001</v>
      </c>
    </row>
    <row r="70" spans="1:5" x14ac:dyDescent="0.3">
      <c r="A70" s="14" t="s">
        <v>14</v>
      </c>
      <c r="B70" s="14">
        <v>44230</v>
      </c>
      <c r="C70" s="16">
        <v>36255</v>
      </c>
      <c r="D70" s="14" t="s">
        <v>26</v>
      </c>
      <c r="E70">
        <f t="shared" si="1"/>
        <v>1999</v>
      </c>
    </row>
    <row r="71" spans="1:5" x14ac:dyDescent="0.3">
      <c r="A71" s="14" t="s">
        <v>15</v>
      </c>
      <c r="B71" s="14">
        <v>44231</v>
      </c>
      <c r="C71" s="16">
        <v>36650</v>
      </c>
      <c r="D71" s="14" t="s">
        <v>27</v>
      </c>
      <c r="E71">
        <f t="shared" si="1"/>
        <v>2000</v>
      </c>
    </row>
    <row r="72" spans="1:5" x14ac:dyDescent="0.3">
      <c r="A72" s="14" t="s">
        <v>14</v>
      </c>
      <c r="B72" s="14">
        <v>44232</v>
      </c>
      <c r="C72" s="16">
        <v>37045</v>
      </c>
      <c r="D72" s="14" t="s">
        <v>28</v>
      </c>
      <c r="E72">
        <f t="shared" si="1"/>
        <v>2001</v>
      </c>
    </row>
    <row r="73" spans="1:5" x14ac:dyDescent="0.3">
      <c r="A73" s="14" t="s">
        <v>16</v>
      </c>
      <c r="B73" s="14">
        <v>44233</v>
      </c>
      <c r="C73" s="16">
        <v>37440</v>
      </c>
      <c r="D73" s="14" t="s">
        <v>29</v>
      </c>
      <c r="E73">
        <f t="shared" si="1"/>
        <v>2002</v>
      </c>
    </row>
    <row r="74" spans="1:5" x14ac:dyDescent="0.3">
      <c r="A74" s="14" t="s">
        <v>2</v>
      </c>
      <c r="B74" s="14">
        <v>44234</v>
      </c>
      <c r="C74" s="16">
        <v>37835</v>
      </c>
      <c r="D74" s="14" t="s">
        <v>24</v>
      </c>
      <c r="E74">
        <f t="shared" si="1"/>
        <v>2003</v>
      </c>
    </row>
    <row r="75" spans="1:5" x14ac:dyDescent="0.3">
      <c r="A75" s="14" t="s">
        <v>2</v>
      </c>
      <c r="B75" s="14">
        <v>44235</v>
      </c>
      <c r="C75" s="16">
        <v>38230</v>
      </c>
      <c r="D75" s="14" t="s">
        <v>25</v>
      </c>
      <c r="E75">
        <f t="shared" si="1"/>
        <v>2004</v>
      </c>
    </row>
    <row r="76" spans="1:5" x14ac:dyDescent="0.3">
      <c r="A76" s="14" t="s">
        <v>15</v>
      </c>
      <c r="B76" s="14">
        <v>44236</v>
      </c>
      <c r="C76" s="16">
        <v>38625</v>
      </c>
      <c r="D76" s="14" t="s">
        <v>26</v>
      </c>
      <c r="E76">
        <f t="shared" si="1"/>
        <v>2005</v>
      </c>
    </row>
    <row r="77" spans="1:5" x14ac:dyDescent="0.3">
      <c r="A77" s="14" t="s">
        <v>22</v>
      </c>
      <c r="B77" s="14">
        <v>44237</v>
      </c>
      <c r="C77" s="16">
        <v>39020</v>
      </c>
      <c r="D77" s="14" t="s">
        <v>27</v>
      </c>
      <c r="E77">
        <f t="shared" si="1"/>
        <v>2006</v>
      </c>
    </row>
    <row r="78" spans="1:5" x14ac:dyDescent="0.3">
      <c r="A78" s="14" t="s">
        <v>15</v>
      </c>
      <c r="B78" s="14">
        <v>44238</v>
      </c>
      <c r="C78" s="16">
        <v>39415</v>
      </c>
      <c r="D78" s="14" t="s">
        <v>28</v>
      </c>
      <c r="E78">
        <f t="shared" si="1"/>
        <v>2007</v>
      </c>
    </row>
    <row r="79" spans="1:5" x14ac:dyDescent="0.3">
      <c r="A79" s="14" t="s">
        <v>15</v>
      </c>
      <c r="B79" s="14">
        <v>44239</v>
      </c>
      <c r="C79" s="16">
        <v>39810</v>
      </c>
      <c r="D79" s="14" t="s">
        <v>29</v>
      </c>
      <c r="E79">
        <f t="shared" si="1"/>
        <v>2008</v>
      </c>
    </row>
    <row r="80" spans="1:5" x14ac:dyDescent="0.3">
      <c r="A80" s="14" t="s">
        <v>15</v>
      </c>
      <c r="B80" s="14">
        <v>44240</v>
      </c>
      <c r="C80" s="16">
        <v>40205</v>
      </c>
      <c r="D80" s="14" t="s">
        <v>26</v>
      </c>
      <c r="E80">
        <f t="shared" si="1"/>
        <v>2010</v>
      </c>
    </row>
    <row r="81" spans="1:5" x14ac:dyDescent="0.3">
      <c r="A81" s="14" t="s">
        <v>21</v>
      </c>
      <c r="B81" s="14">
        <v>44241</v>
      </c>
      <c r="C81" s="16">
        <v>40600</v>
      </c>
      <c r="D81" s="14" t="s">
        <v>26</v>
      </c>
      <c r="E81">
        <f t="shared" si="1"/>
        <v>2011</v>
      </c>
    </row>
    <row r="82" spans="1:5" x14ac:dyDescent="0.3">
      <c r="A82" s="14" t="s">
        <v>15</v>
      </c>
      <c r="B82" s="14">
        <v>44242</v>
      </c>
      <c r="C82" s="16">
        <v>40995</v>
      </c>
      <c r="D82" s="14" t="s">
        <v>24</v>
      </c>
      <c r="E82">
        <f t="shared" si="1"/>
        <v>2012</v>
      </c>
    </row>
    <row r="83" spans="1:5" x14ac:dyDescent="0.3">
      <c r="A83" s="14" t="s">
        <v>20</v>
      </c>
      <c r="B83" s="14">
        <v>44243</v>
      </c>
      <c r="C83" s="16">
        <v>41054</v>
      </c>
      <c r="D83" s="14" t="s">
        <v>24</v>
      </c>
      <c r="E83">
        <f t="shared" si="1"/>
        <v>2012</v>
      </c>
    </row>
    <row r="84" spans="1:5" x14ac:dyDescent="0.3">
      <c r="A84" s="14" t="s">
        <v>15</v>
      </c>
      <c r="B84" s="14">
        <v>44244</v>
      </c>
      <c r="C84" s="16">
        <v>36255</v>
      </c>
      <c r="D84" s="14" t="s">
        <v>25</v>
      </c>
      <c r="E84">
        <f t="shared" si="1"/>
        <v>1999</v>
      </c>
    </row>
    <row r="85" spans="1:5" x14ac:dyDescent="0.3">
      <c r="A85" s="14" t="s">
        <v>18</v>
      </c>
      <c r="B85" s="14">
        <v>44245</v>
      </c>
      <c r="C85" s="16">
        <v>36650</v>
      </c>
      <c r="D85" s="14" t="s">
        <v>24</v>
      </c>
      <c r="E85">
        <f t="shared" si="1"/>
        <v>2000</v>
      </c>
    </row>
    <row r="86" spans="1:5" x14ac:dyDescent="0.3">
      <c r="A86" s="14" t="s">
        <v>2</v>
      </c>
      <c r="B86" s="14">
        <v>44246</v>
      </c>
      <c r="C86" s="16">
        <v>37045</v>
      </c>
      <c r="D86" s="14" t="s">
        <v>24</v>
      </c>
      <c r="E86">
        <f t="shared" si="1"/>
        <v>2001</v>
      </c>
    </row>
    <row r="87" spans="1:5" x14ac:dyDescent="0.3">
      <c r="A87" s="14" t="s">
        <v>19</v>
      </c>
      <c r="B87" s="14">
        <v>44247</v>
      </c>
      <c r="C87" s="16">
        <v>36255</v>
      </c>
      <c r="D87" s="14" t="s">
        <v>25</v>
      </c>
      <c r="E87">
        <f t="shared" si="1"/>
        <v>1999</v>
      </c>
    </row>
    <row r="88" spans="1:5" x14ac:dyDescent="0.3">
      <c r="A88" s="14" t="s">
        <v>20</v>
      </c>
      <c r="B88" s="14">
        <v>44248</v>
      </c>
      <c r="C88" s="16">
        <v>36650</v>
      </c>
      <c r="D88" s="14" t="s">
        <v>26</v>
      </c>
      <c r="E88">
        <f t="shared" si="1"/>
        <v>2000</v>
      </c>
    </row>
    <row r="89" spans="1:5" x14ac:dyDescent="0.3">
      <c r="A89" s="14" t="s">
        <v>15</v>
      </c>
      <c r="B89" s="14">
        <v>44249</v>
      </c>
      <c r="C89" s="16">
        <v>37045</v>
      </c>
      <c r="D89" s="14" t="s">
        <v>27</v>
      </c>
      <c r="E89">
        <f t="shared" si="1"/>
        <v>2001</v>
      </c>
    </row>
    <row r="90" spans="1:5" x14ac:dyDescent="0.3">
      <c r="A90" s="14" t="s">
        <v>18</v>
      </c>
      <c r="B90" s="14">
        <v>44250</v>
      </c>
      <c r="C90" s="16">
        <v>37440</v>
      </c>
      <c r="D90" s="14" t="s">
        <v>28</v>
      </c>
      <c r="E90">
        <f t="shared" si="1"/>
        <v>2002</v>
      </c>
    </row>
    <row r="91" spans="1:5" x14ac:dyDescent="0.3">
      <c r="A91" s="14" t="s">
        <v>15</v>
      </c>
      <c r="B91" s="14">
        <v>44251</v>
      </c>
      <c r="C91" s="16">
        <v>37835</v>
      </c>
      <c r="D91" s="14" t="s">
        <v>29</v>
      </c>
      <c r="E91">
        <f t="shared" si="1"/>
        <v>2003</v>
      </c>
    </row>
    <row r="92" spans="1:5" x14ac:dyDescent="0.3">
      <c r="A92" s="14" t="s">
        <v>2</v>
      </c>
      <c r="B92" s="14">
        <v>44252</v>
      </c>
      <c r="C92" s="16">
        <v>38230</v>
      </c>
      <c r="D92" s="14" t="s">
        <v>28</v>
      </c>
      <c r="E92">
        <f t="shared" si="1"/>
        <v>2004</v>
      </c>
    </row>
    <row r="93" spans="1:5" x14ac:dyDescent="0.3">
      <c r="A93" s="14" t="s">
        <v>19</v>
      </c>
      <c r="B93" s="14">
        <v>44253</v>
      </c>
      <c r="C93" s="16">
        <v>38625</v>
      </c>
      <c r="D93" s="14" t="s">
        <v>24</v>
      </c>
      <c r="E93">
        <f t="shared" si="1"/>
        <v>2005</v>
      </c>
    </row>
    <row r="94" spans="1:5" x14ac:dyDescent="0.3">
      <c r="A94" s="14" t="s">
        <v>2</v>
      </c>
      <c r="B94" s="14">
        <v>44254</v>
      </c>
      <c r="C94" s="16">
        <v>39020</v>
      </c>
      <c r="D94" s="14" t="s">
        <v>24</v>
      </c>
      <c r="E94">
        <f t="shared" si="1"/>
        <v>2006</v>
      </c>
    </row>
    <row r="95" spans="1:5" x14ac:dyDescent="0.3">
      <c r="A95" s="14" t="s">
        <v>18</v>
      </c>
      <c r="B95" s="14">
        <v>44255</v>
      </c>
      <c r="C95" s="16">
        <v>39415</v>
      </c>
      <c r="D95" s="14" t="s">
        <v>25</v>
      </c>
      <c r="E95">
        <f t="shared" si="1"/>
        <v>2007</v>
      </c>
    </row>
    <row r="96" spans="1:5" x14ac:dyDescent="0.3">
      <c r="A96" s="14" t="s">
        <v>2</v>
      </c>
      <c r="B96" s="14">
        <v>44256</v>
      </c>
      <c r="C96" s="16">
        <v>39810</v>
      </c>
      <c r="D96" s="14" t="s">
        <v>26</v>
      </c>
      <c r="E96">
        <f t="shared" si="1"/>
        <v>2008</v>
      </c>
    </row>
    <row r="97" spans="1:5" x14ac:dyDescent="0.3">
      <c r="A97" s="14" t="s">
        <v>16</v>
      </c>
      <c r="B97" s="14">
        <v>44257</v>
      </c>
      <c r="C97" s="16">
        <v>40205</v>
      </c>
      <c r="D97" s="14" t="s">
        <v>27</v>
      </c>
      <c r="E97">
        <f t="shared" si="1"/>
        <v>2010</v>
      </c>
    </row>
    <row r="98" spans="1:5" x14ac:dyDescent="0.3">
      <c r="A98" s="14" t="s">
        <v>21</v>
      </c>
      <c r="B98" s="14">
        <v>44258</v>
      </c>
      <c r="C98" s="16">
        <v>40600</v>
      </c>
      <c r="D98" s="14" t="s">
        <v>28</v>
      </c>
      <c r="E98">
        <f t="shared" si="1"/>
        <v>2011</v>
      </c>
    </row>
    <row r="99" spans="1:5" x14ac:dyDescent="0.3">
      <c r="A99" s="14" t="s">
        <v>21</v>
      </c>
      <c r="B99" s="14">
        <v>44259</v>
      </c>
      <c r="C99" s="16">
        <v>40995</v>
      </c>
      <c r="D99" s="14" t="s">
        <v>29</v>
      </c>
      <c r="E99">
        <f t="shared" si="1"/>
        <v>2012</v>
      </c>
    </row>
    <row r="100" spans="1:5" x14ac:dyDescent="0.3">
      <c r="A100" s="14" t="s">
        <v>14</v>
      </c>
      <c r="B100" s="14">
        <v>44260</v>
      </c>
      <c r="C100" s="16">
        <v>41054</v>
      </c>
      <c r="D100" s="14" t="s">
        <v>27</v>
      </c>
      <c r="E100">
        <f t="shared" si="1"/>
        <v>2012</v>
      </c>
    </row>
    <row r="101" spans="1:5" x14ac:dyDescent="0.3">
      <c r="A101" s="14" t="s">
        <v>16</v>
      </c>
      <c r="B101" s="14">
        <v>44261</v>
      </c>
      <c r="C101" s="16">
        <v>36255</v>
      </c>
      <c r="D101" s="14" t="s">
        <v>24</v>
      </c>
      <c r="E101">
        <f t="shared" si="1"/>
        <v>1999</v>
      </c>
    </row>
    <row r="102" spans="1:5" x14ac:dyDescent="0.3">
      <c r="A102" s="14" t="s">
        <v>14</v>
      </c>
      <c r="B102" s="14">
        <v>44262</v>
      </c>
      <c r="C102" s="16">
        <v>36650</v>
      </c>
      <c r="D102" s="14" t="s">
        <v>24</v>
      </c>
      <c r="E102">
        <f t="shared" si="1"/>
        <v>2000</v>
      </c>
    </row>
    <row r="103" spans="1:5" x14ac:dyDescent="0.3">
      <c r="A103" s="14" t="s">
        <v>19</v>
      </c>
      <c r="B103" s="14">
        <v>44263</v>
      </c>
      <c r="C103" s="16">
        <v>37045</v>
      </c>
      <c r="D103" s="14" t="s">
        <v>25</v>
      </c>
      <c r="E103">
        <f t="shared" si="1"/>
        <v>2001</v>
      </c>
    </row>
    <row r="104" spans="1:5" x14ac:dyDescent="0.3">
      <c r="A104" s="14" t="s">
        <v>19</v>
      </c>
      <c r="B104" s="14">
        <v>44264</v>
      </c>
      <c r="C104" s="16">
        <v>36255</v>
      </c>
      <c r="D104" s="14" t="s">
        <v>26</v>
      </c>
      <c r="E104">
        <f t="shared" si="1"/>
        <v>1999</v>
      </c>
    </row>
    <row r="105" spans="1:5" x14ac:dyDescent="0.3">
      <c r="A105" s="14" t="s">
        <v>15</v>
      </c>
      <c r="B105" s="14">
        <v>44265</v>
      </c>
      <c r="C105" s="16">
        <v>36650</v>
      </c>
      <c r="D105" s="14" t="s">
        <v>27</v>
      </c>
      <c r="E105">
        <f t="shared" si="1"/>
        <v>2000</v>
      </c>
    </row>
    <row r="106" spans="1:5" x14ac:dyDescent="0.3">
      <c r="A106" s="14" t="s">
        <v>15</v>
      </c>
      <c r="B106" s="14">
        <v>44266</v>
      </c>
      <c r="C106" s="16">
        <v>37045</v>
      </c>
      <c r="D106" s="14" t="s">
        <v>28</v>
      </c>
      <c r="E106">
        <f t="shared" si="1"/>
        <v>2001</v>
      </c>
    </row>
    <row r="107" spans="1:5" x14ac:dyDescent="0.3">
      <c r="A107" s="14" t="s">
        <v>18</v>
      </c>
      <c r="B107" s="14">
        <v>44267</v>
      </c>
      <c r="C107" s="16">
        <v>37440</v>
      </c>
      <c r="D107" s="14" t="s">
        <v>29</v>
      </c>
      <c r="E107">
        <f t="shared" si="1"/>
        <v>2002</v>
      </c>
    </row>
    <row r="108" spans="1:5" x14ac:dyDescent="0.3">
      <c r="A108" s="14" t="s">
        <v>18</v>
      </c>
      <c r="B108" s="14">
        <v>44268</v>
      </c>
      <c r="C108" s="16">
        <v>37835</v>
      </c>
      <c r="D108" s="14" t="s">
        <v>24</v>
      </c>
      <c r="E108">
        <f t="shared" si="1"/>
        <v>2003</v>
      </c>
    </row>
    <row r="109" spans="1:5" x14ac:dyDescent="0.3">
      <c r="A109" s="14" t="s">
        <v>15</v>
      </c>
      <c r="B109" s="14">
        <v>44269</v>
      </c>
      <c r="C109" s="16">
        <v>38230</v>
      </c>
      <c r="D109" s="14" t="s">
        <v>24</v>
      </c>
      <c r="E109">
        <f t="shared" si="1"/>
        <v>2004</v>
      </c>
    </row>
    <row r="110" spans="1:5" x14ac:dyDescent="0.3">
      <c r="A110" s="14" t="s">
        <v>2</v>
      </c>
      <c r="B110" s="14">
        <v>44270</v>
      </c>
      <c r="C110" s="16">
        <v>38625</v>
      </c>
      <c r="D110" s="14" t="s">
        <v>25</v>
      </c>
      <c r="E110">
        <f t="shared" si="1"/>
        <v>2005</v>
      </c>
    </row>
    <row r="111" spans="1:5" x14ac:dyDescent="0.3">
      <c r="A111" s="14" t="s">
        <v>18</v>
      </c>
      <c r="B111" s="14">
        <v>44271</v>
      </c>
      <c r="C111" s="16">
        <v>39020</v>
      </c>
      <c r="D111" s="14" t="s">
        <v>26</v>
      </c>
      <c r="E111">
        <f t="shared" si="1"/>
        <v>2006</v>
      </c>
    </row>
    <row r="112" spans="1:5" x14ac:dyDescent="0.3">
      <c r="A112" s="14" t="s">
        <v>15</v>
      </c>
      <c r="B112" s="14">
        <v>44272</v>
      </c>
      <c r="C112" s="16">
        <v>39415</v>
      </c>
      <c r="D112" s="14" t="s">
        <v>27</v>
      </c>
      <c r="E112">
        <f t="shared" si="1"/>
        <v>2007</v>
      </c>
    </row>
    <row r="113" spans="1:5" x14ac:dyDescent="0.3">
      <c r="A113" s="14" t="s">
        <v>2</v>
      </c>
      <c r="B113" s="14">
        <v>44273</v>
      </c>
      <c r="C113" s="16">
        <v>39810</v>
      </c>
      <c r="D113" s="14" t="s">
        <v>28</v>
      </c>
      <c r="E113">
        <f t="shared" si="1"/>
        <v>2008</v>
      </c>
    </row>
    <row r="114" spans="1:5" x14ac:dyDescent="0.3">
      <c r="A114" s="14" t="s">
        <v>2</v>
      </c>
      <c r="B114" s="14">
        <v>44274</v>
      </c>
      <c r="C114" s="16">
        <v>40205</v>
      </c>
      <c r="D114" s="14" t="s">
        <v>29</v>
      </c>
      <c r="E114">
        <f t="shared" si="1"/>
        <v>2010</v>
      </c>
    </row>
    <row r="115" spans="1:5" x14ac:dyDescent="0.3">
      <c r="A115" s="14" t="s">
        <v>21</v>
      </c>
      <c r="B115" s="14">
        <v>44275</v>
      </c>
      <c r="C115" s="16">
        <v>40600</v>
      </c>
      <c r="D115" s="14" t="s">
        <v>29</v>
      </c>
      <c r="E115">
        <f t="shared" si="1"/>
        <v>2011</v>
      </c>
    </row>
    <row r="116" spans="1:5" x14ac:dyDescent="0.3">
      <c r="A116" s="14" t="s">
        <v>18</v>
      </c>
      <c r="B116" s="14">
        <v>44276</v>
      </c>
      <c r="C116" s="16">
        <v>40995</v>
      </c>
      <c r="D116" s="14" t="s">
        <v>29</v>
      </c>
      <c r="E116">
        <f t="shared" si="1"/>
        <v>2012</v>
      </c>
    </row>
    <row r="117" spans="1:5" x14ac:dyDescent="0.3">
      <c r="A117" s="14" t="s">
        <v>14</v>
      </c>
      <c r="B117" s="14">
        <v>44277</v>
      </c>
      <c r="C117" s="16">
        <v>41054</v>
      </c>
      <c r="D117" s="14" t="s">
        <v>29</v>
      </c>
      <c r="E117">
        <f t="shared" si="1"/>
        <v>2012</v>
      </c>
    </row>
    <row r="118" spans="1:5" x14ac:dyDescent="0.3">
      <c r="A118" s="14" t="s">
        <v>22</v>
      </c>
      <c r="B118" s="14">
        <v>44278</v>
      </c>
      <c r="C118" s="16">
        <v>36255</v>
      </c>
      <c r="D118" s="14" t="s">
        <v>29</v>
      </c>
      <c r="E118">
        <f t="shared" si="1"/>
        <v>1999</v>
      </c>
    </row>
    <row r="119" spans="1:5" x14ac:dyDescent="0.3">
      <c r="A119" s="14" t="s">
        <v>15</v>
      </c>
      <c r="B119" s="14">
        <v>44279</v>
      </c>
      <c r="C119" s="16">
        <v>36650</v>
      </c>
      <c r="D119" s="14" t="s">
        <v>24</v>
      </c>
      <c r="E119">
        <f t="shared" si="1"/>
        <v>2000</v>
      </c>
    </row>
    <row r="120" spans="1:5" x14ac:dyDescent="0.3">
      <c r="A120" s="14" t="s">
        <v>21</v>
      </c>
      <c r="B120" s="14">
        <v>44280</v>
      </c>
      <c r="C120" s="16">
        <v>37045</v>
      </c>
      <c r="D120" s="14" t="s">
        <v>24</v>
      </c>
      <c r="E120">
        <f t="shared" si="1"/>
        <v>2001</v>
      </c>
    </row>
    <row r="121" spans="1:5" x14ac:dyDescent="0.3">
      <c r="A121" s="14" t="s">
        <v>14</v>
      </c>
      <c r="B121" s="14">
        <v>44281</v>
      </c>
      <c r="C121" s="16">
        <v>36255</v>
      </c>
      <c r="D121" s="14" t="s">
        <v>25</v>
      </c>
      <c r="E121">
        <f t="shared" si="1"/>
        <v>1999</v>
      </c>
    </row>
    <row r="122" spans="1:5" x14ac:dyDescent="0.3">
      <c r="A122" s="14" t="s">
        <v>21</v>
      </c>
      <c r="B122" s="14">
        <v>44282</v>
      </c>
      <c r="C122" s="16">
        <v>36650</v>
      </c>
      <c r="D122" s="14" t="s">
        <v>26</v>
      </c>
      <c r="E122">
        <f t="shared" si="1"/>
        <v>2000</v>
      </c>
    </row>
    <row r="123" spans="1:5" x14ac:dyDescent="0.3">
      <c r="A123" s="14" t="s">
        <v>14</v>
      </c>
      <c r="B123" s="14">
        <v>44283</v>
      </c>
      <c r="C123" s="16">
        <v>37045</v>
      </c>
      <c r="D123" s="14" t="s">
        <v>27</v>
      </c>
      <c r="E123">
        <f t="shared" si="1"/>
        <v>2001</v>
      </c>
    </row>
    <row r="124" spans="1:5" x14ac:dyDescent="0.3">
      <c r="A124" s="14" t="s">
        <v>18</v>
      </c>
      <c r="B124" s="14">
        <v>44284</v>
      </c>
      <c r="C124" s="16">
        <v>37440</v>
      </c>
      <c r="D124" s="14" t="s">
        <v>28</v>
      </c>
      <c r="E124">
        <f t="shared" si="1"/>
        <v>2002</v>
      </c>
    </row>
    <row r="125" spans="1:5" x14ac:dyDescent="0.3">
      <c r="A125" s="14" t="s">
        <v>15</v>
      </c>
      <c r="B125" s="14">
        <v>44285</v>
      </c>
      <c r="C125" s="16">
        <v>37835</v>
      </c>
      <c r="D125" s="14" t="s">
        <v>25</v>
      </c>
      <c r="E125">
        <f t="shared" si="1"/>
        <v>2003</v>
      </c>
    </row>
    <row r="126" spans="1:5" x14ac:dyDescent="0.3">
      <c r="A126" s="14" t="s">
        <v>16</v>
      </c>
      <c r="B126" s="14">
        <v>44286</v>
      </c>
      <c r="C126" s="16">
        <v>38230</v>
      </c>
      <c r="D126" s="14" t="s">
        <v>24</v>
      </c>
      <c r="E126">
        <f t="shared" si="1"/>
        <v>2004</v>
      </c>
    </row>
    <row r="127" spans="1:5" x14ac:dyDescent="0.3">
      <c r="A127" s="14" t="s">
        <v>21</v>
      </c>
      <c r="B127" s="14">
        <v>44287</v>
      </c>
      <c r="C127" s="16">
        <v>38625</v>
      </c>
      <c r="D127" s="14" t="s">
        <v>24</v>
      </c>
      <c r="E127">
        <f t="shared" si="1"/>
        <v>2005</v>
      </c>
    </row>
    <row r="128" spans="1:5" x14ac:dyDescent="0.3">
      <c r="A128" s="14" t="s">
        <v>16</v>
      </c>
      <c r="B128" s="14">
        <v>44288</v>
      </c>
      <c r="C128" s="16">
        <v>39020</v>
      </c>
      <c r="D128" s="14" t="s">
        <v>25</v>
      </c>
      <c r="E128">
        <f t="shared" si="1"/>
        <v>2006</v>
      </c>
    </row>
    <row r="129" spans="1:5" x14ac:dyDescent="0.3">
      <c r="A129" s="14" t="s">
        <v>15</v>
      </c>
      <c r="B129" s="14">
        <v>44289</v>
      </c>
      <c r="C129" s="16">
        <v>39415</v>
      </c>
      <c r="D129" s="14" t="s">
        <v>26</v>
      </c>
      <c r="E129">
        <f t="shared" si="1"/>
        <v>2007</v>
      </c>
    </row>
    <row r="130" spans="1:5" x14ac:dyDescent="0.3">
      <c r="A130" s="14" t="s">
        <v>16</v>
      </c>
      <c r="B130" s="14">
        <v>44290</v>
      </c>
      <c r="C130" s="16">
        <v>39810</v>
      </c>
      <c r="D130" s="14" t="s">
        <v>27</v>
      </c>
      <c r="E130">
        <f t="shared" si="1"/>
        <v>2008</v>
      </c>
    </row>
    <row r="131" spans="1:5" x14ac:dyDescent="0.3">
      <c r="A131" s="14" t="s">
        <v>21</v>
      </c>
      <c r="B131" s="14">
        <v>44291</v>
      </c>
      <c r="C131" s="16">
        <v>40205</v>
      </c>
      <c r="D131" s="14" t="s">
        <v>28</v>
      </c>
      <c r="E131">
        <f t="shared" ref="E131:E194" si="2">YEAR(C131)</f>
        <v>2010</v>
      </c>
    </row>
    <row r="132" spans="1:5" x14ac:dyDescent="0.3">
      <c r="A132" s="14" t="s">
        <v>18</v>
      </c>
      <c r="B132" s="14">
        <v>44292</v>
      </c>
      <c r="C132" s="16">
        <v>40600</v>
      </c>
      <c r="D132" s="14" t="s">
        <v>29</v>
      </c>
      <c r="E132">
        <f t="shared" si="2"/>
        <v>2011</v>
      </c>
    </row>
    <row r="133" spans="1:5" x14ac:dyDescent="0.3">
      <c r="A133" s="14" t="s">
        <v>16</v>
      </c>
      <c r="B133" s="14">
        <v>44293</v>
      </c>
      <c r="C133" s="16">
        <v>40995</v>
      </c>
      <c r="D133" s="14" t="s">
        <v>28</v>
      </c>
      <c r="E133">
        <f t="shared" si="2"/>
        <v>2012</v>
      </c>
    </row>
    <row r="134" spans="1:5" x14ac:dyDescent="0.3">
      <c r="A134" s="14" t="s">
        <v>18</v>
      </c>
      <c r="B134" s="14">
        <v>44294</v>
      </c>
      <c r="C134" s="16">
        <v>41054</v>
      </c>
      <c r="D134" s="14" t="s">
        <v>29</v>
      </c>
      <c r="E134">
        <f t="shared" si="2"/>
        <v>2012</v>
      </c>
    </row>
    <row r="135" spans="1:5" x14ac:dyDescent="0.3">
      <c r="A135" s="14" t="s">
        <v>18</v>
      </c>
      <c r="B135" s="14">
        <v>44295</v>
      </c>
      <c r="C135" s="16">
        <v>36255</v>
      </c>
      <c r="D135" s="14" t="s">
        <v>26</v>
      </c>
      <c r="E135">
        <f t="shared" si="2"/>
        <v>1999</v>
      </c>
    </row>
    <row r="136" spans="1:5" x14ac:dyDescent="0.3">
      <c r="A136" s="14" t="s">
        <v>19</v>
      </c>
      <c r="B136" s="14">
        <v>44296</v>
      </c>
      <c r="C136" s="16">
        <v>36650</v>
      </c>
      <c r="D136" s="14" t="s">
        <v>27</v>
      </c>
      <c r="E136">
        <f t="shared" si="2"/>
        <v>2000</v>
      </c>
    </row>
    <row r="137" spans="1:5" x14ac:dyDescent="0.3">
      <c r="A137" s="14" t="s">
        <v>19</v>
      </c>
      <c r="B137" s="14">
        <v>44297</v>
      </c>
      <c r="C137" s="16">
        <v>37045</v>
      </c>
      <c r="D137" s="14" t="s">
        <v>28</v>
      </c>
      <c r="E137">
        <f t="shared" si="2"/>
        <v>2001</v>
      </c>
    </row>
    <row r="138" spans="1:5" x14ac:dyDescent="0.3">
      <c r="A138" s="14" t="s">
        <v>19</v>
      </c>
      <c r="B138" s="14">
        <v>44298</v>
      </c>
      <c r="C138" s="16">
        <v>36255</v>
      </c>
      <c r="D138" s="14" t="s">
        <v>29</v>
      </c>
      <c r="E138">
        <f t="shared" si="2"/>
        <v>1999</v>
      </c>
    </row>
    <row r="139" spans="1:5" x14ac:dyDescent="0.3">
      <c r="A139" s="14" t="s">
        <v>19</v>
      </c>
      <c r="B139" s="14">
        <v>44299</v>
      </c>
      <c r="C139" s="16">
        <v>36650</v>
      </c>
      <c r="D139" s="14" t="s">
        <v>24</v>
      </c>
      <c r="E139">
        <f t="shared" si="2"/>
        <v>2000</v>
      </c>
    </row>
    <row r="140" spans="1:5" x14ac:dyDescent="0.3">
      <c r="A140" s="14" t="s">
        <v>2</v>
      </c>
      <c r="B140" s="14">
        <v>44300</v>
      </c>
      <c r="C140" s="16">
        <v>37045</v>
      </c>
      <c r="D140" s="14" t="s">
        <v>24</v>
      </c>
      <c r="E140">
        <f t="shared" si="2"/>
        <v>2001</v>
      </c>
    </row>
    <row r="141" spans="1:5" x14ac:dyDescent="0.3">
      <c r="A141" s="14" t="s">
        <v>19</v>
      </c>
      <c r="B141" s="14">
        <v>44301</v>
      </c>
      <c r="C141" s="16">
        <v>37440</v>
      </c>
      <c r="D141" s="14" t="s">
        <v>24</v>
      </c>
      <c r="E141">
        <f t="shared" si="2"/>
        <v>2002</v>
      </c>
    </row>
    <row r="142" spans="1:5" x14ac:dyDescent="0.3">
      <c r="A142" s="14" t="s">
        <v>14</v>
      </c>
      <c r="B142" s="14">
        <v>44302</v>
      </c>
      <c r="C142" s="16">
        <v>37835</v>
      </c>
      <c r="D142" s="14" t="s">
        <v>24</v>
      </c>
      <c r="E142">
        <f t="shared" si="2"/>
        <v>2003</v>
      </c>
    </row>
    <row r="143" spans="1:5" x14ac:dyDescent="0.3">
      <c r="A143" s="14" t="s">
        <v>16</v>
      </c>
      <c r="B143" s="14">
        <v>44303</v>
      </c>
      <c r="C143" s="16">
        <v>38230</v>
      </c>
      <c r="D143" s="14" t="s">
        <v>25</v>
      </c>
      <c r="E143">
        <f t="shared" si="2"/>
        <v>2004</v>
      </c>
    </row>
    <row r="144" spans="1:5" x14ac:dyDescent="0.3">
      <c r="A144" s="14" t="s">
        <v>15</v>
      </c>
      <c r="B144" s="14">
        <v>44304</v>
      </c>
      <c r="C144" s="16">
        <v>38625</v>
      </c>
      <c r="D144" s="14" t="s">
        <v>26</v>
      </c>
      <c r="E144">
        <f t="shared" si="2"/>
        <v>2005</v>
      </c>
    </row>
    <row r="145" spans="1:5" x14ac:dyDescent="0.3">
      <c r="A145" s="14" t="s">
        <v>15</v>
      </c>
      <c r="B145" s="14">
        <v>44305</v>
      </c>
      <c r="C145" s="16">
        <v>39020</v>
      </c>
      <c r="D145" s="14" t="s">
        <v>27</v>
      </c>
      <c r="E145">
        <f t="shared" si="2"/>
        <v>2006</v>
      </c>
    </row>
    <row r="146" spans="1:5" x14ac:dyDescent="0.3">
      <c r="A146" s="14" t="s">
        <v>19</v>
      </c>
      <c r="B146" s="14">
        <v>44306</v>
      </c>
      <c r="C146" s="16">
        <v>39415</v>
      </c>
      <c r="D146" s="14" t="s">
        <v>25</v>
      </c>
      <c r="E146">
        <f t="shared" si="2"/>
        <v>2007</v>
      </c>
    </row>
    <row r="147" spans="1:5" x14ac:dyDescent="0.3">
      <c r="A147" s="14" t="s">
        <v>15</v>
      </c>
      <c r="B147" s="14">
        <v>44307</v>
      </c>
      <c r="C147" s="16">
        <v>39810</v>
      </c>
      <c r="D147" s="14" t="s">
        <v>24</v>
      </c>
      <c r="E147">
        <f t="shared" si="2"/>
        <v>2008</v>
      </c>
    </row>
    <row r="148" spans="1:5" x14ac:dyDescent="0.3">
      <c r="A148" s="14" t="s">
        <v>18</v>
      </c>
      <c r="B148" s="14">
        <v>44308</v>
      </c>
      <c r="C148" s="16">
        <v>40205</v>
      </c>
      <c r="D148" s="14" t="s">
        <v>24</v>
      </c>
      <c r="E148">
        <f t="shared" si="2"/>
        <v>2010</v>
      </c>
    </row>
    <row r="149" spans="1:5" x14ac:dyDescent="0.3">
      <c r="A149" s="14" t="s">
        <v>2</v>
      </c>
      <c r="B149" s="14">
        <v>44309</v>
      </c>
      <c r="C149" s="16">
        <v>40600</v>
      </c>
      <c r="D149" s="14" t="s">
        <v>25</v>
      </c>
      <c r="E149">
        <f t="shared" si="2"/>
        <v>2011</v>
      </c>
    </row>
    <row r="150" spans="1:5" x14ac:dyDescent="0.3">
      <c r="A150" s="14" t="s">
        <v>15</v>
      </c>
      <c r="B150" s="14">
        <v>44310</v>
      </c>
      <c r="C150" s="16">
        <v>40995</v>
      </c>
      <c r="D150" s="14" t="s">
        <v>26</v>
      </c>
      <c r="E150">
        <f t="shared" si="2"/>
        <v>2012</v>
      </c>
    </row>
    <row r="151" spans="1:5" x14ac:dyDescent="0.3">
      <c r="A151" s="14" t="s">
        <v>21</v>
      </c>
      <c r="B151" s="14">
        <v>44311</v>
      </c>
      <c r="C151" s="16">
        <v>41054</v>
      </c>
      <c r="D151" s="14" t="s">
        <v>27</v>
      </c>
      <c r="E151">
        <f t="shared" si="2"/>
        <v>2012</v>
      </c>
    </row>
    <row r="152" spans="1:5" x14ac:dyDescent="0.3">
      <c r="A152" s="14" t="s">
        <v>19</v>
      </c>
      <c r="B152" s="14">
        <v>44312</v>
      </c>
      <c r="C152" s="16">
        <v>36255</v>
      </c>
      <c r="D152" s="14" t="s">
        <v>28</v>
      </c>
      <c r="E152">
        <f t="shared" si="2"/>
        <v>1999</v>
      </c>
    </row>
    <row r="153" spans="1:5" x14ac:dyDescent="0.3">
      <c r="A153" s="14" t="s">
        <v>21</v>
      </c>
      <c r="B153" s="14">
        <v>44313</v>
      </c>
      <c r="C153" s="16">
        <v>36650</v>
      </c>
      <c r="D153" s="14" t="s">
        <v>29</v>
      </c>
      <c r="E153">
        <f t="shared" si="2"/>
        <v>2000</v>
      </c>
    </row>
    <row r="154" spans="1:5" x14ac:dyDescent="0.3">
      <c r="A154" s="14" t="s">
        <v>15</v>
      </c>
      <c r="B154" s="14">
        <v>44314</v>
      </c>
      <c r="C154" s="16">
        <v>37045</v>
      </c>
      <c r="D154" s="14" t="s">
        <v>28</v>
      </c>
      <c r="E154">
        <f t="shared" si="2"/>
        <v>2001</v>
      </c>
    </row>
    <row r="155" spans="1:5" x14ac:dyDescent="0.3">
      <c r="A155" s="14" t="s">
        <v>14</v>
      </c>
      <c r="B155" s="14">
        <v>44315</v>
      </c>
      <c r="C155" s="16">
        <v>36255</v>
      </c>
      <c r="D155" s="14" t="s">
        <v>29</v>
      </c>
      <c r="E155">
        <f t="shared" si="2"/>
        <v>1999</v>
      </c>
    </row>
    <row r="156" spans="1:5" x14ac:dyDescent="0.3">
      <c r="A156" s="14" t="s">
        <v>19</v>
      </c>
      <c r="B156" s="14">
        <v>44316</v>
      </c>
      <c r="C156" s="16">
        <v>36650</v>
      </c>
      <c r="D156" s="14" t="s">
        <v>26</v>
      </c>
      <c r="E156">
        <f t="shared" si="2"/>
        <v>2000</v>
      </c>
    </row>
    <row r="157" spans="1:5" x14ac:dyDescent="0.3">
      <c r="A157" s="14" t="s">
        <v>18</v>
      </c>
      <c r="B157" s="14">
        <v>44317</v>
      </c>
      <c r="C157" s="16">
        <v>37045</v>
      </c>
      <c r="D157" s="14" t="s">
        <v>27</v>
      </c>
      <c r="E157">
        <f t="shared" si="2"/>
        <v>2001</v>
      </c>
    </row>
    <row r="158" spans="1:5" x14ac:dyDescent="0.3">
      <c r="A158" s="14" t="s">
        <v>20</v>
      </c>
      <c r="B158" s="14">
        <v>44318</v>
      </c>
      <c r="C158" s="16">
        <v>37440</v>
      </c>
      <c r="D158" s="14" t="s">
        <v>28</v>
      </c>
      <c r="E158">
        <f t="shared" si="2"/>
        <v>2002</v>
      </c>
    </row>
    <row r="159" spans="1:5" x14ac:dyDescent="0.3">
      <c r="A159" s="14" t="s">
        <v>14</v>
      </c>
      <c r="B159" s="14">
        <v>44319</v>
      </c>
      <c r="C159" s="16">
        <v>37835</v>
      </c>
      <c r="D159" s="14" t="s">
        <v>29</v>
      </c>
      <c r="E159">
        <f t="shared" si="2"/>
        <v>2003</v>
      </c>
    </row>
    <row r="160" spans="1:5" x14ac:dyDescent="0.3">
      <c r="A160" s="14" t="s">
        <v>20</v>
      </c>
      <c r="B160" s="14">
        <v>44320</v>
      </c>
      <c r="C160" s="16">
        <v>38230</v>
      </c>
      <c r="D160" s="14" t="s">
        <v>24</v>
      </c>
      <c r="E160">
        <f t="shared" si="2"/>
        <v>2004</v>
      </c>
    </row>
    <row r="161" spans="1:5" x14ac:dyDescent="0.3">
      <c r="A161" s="14" t="s">
        <v>19</v>
      </c>
      <c r="B161" s="14">
        <v>44321</v>
      </c>
      <c r="C161" s="16">
        <v>38625</v>
      </c>
      <c r="D161" s="14" t="s">
        <v>24</v>
      </c>
      <c r="E161">
        <f t="shared" si="2"/>
        <v>2005</v>
      </c>
    </row>
    <row r="162" spans="1:5" x14ac:dyDescent="0.3">
      <c r="A162" s="14" t="s">
        <v>19</v>
      </c>
      <c r="B162" s="14">
        <v>44322</v>
      </c>
      <c r="C162" s="16">
        <v>39020</v>
      </c>
      <c r="D162" s="14" t="s">
        <v>24</v>
      </c>
      <c r="E162">
        <f t="shared" si="2"/>
        <v>2006</v>
      </c>
    </row>
    <row r="163" spans="1:5" x14ac:dyDescent="0.3">
      <c r="A163" s="14" t="s">
        <v>2</v>
      </c>
      <c r="B163" s="14">
        <v>44323</v>
      </c>
      <c r="C163" s="16">
        <v>39415</v>
      </c>
      <c r="D163" s="14" t="s">
        <v>24</v>
      </c>
      <c r="E163">
        <f t="shared" si="2"/>
        <v>2007</v>
      </c>
    </row>
    <row r="164" spans="1:5" x14ac:dyDescent="0.3">
      <c r="A164" s="14" t="s">
        <v>19</v>
      </c>
      <c r="B164" s="14">
        <v>44324</v>
      </c>
      <c r="C164" s="16">
        <v>39810</v>
      </c>
      <c r="D164" s="14" t="s">
        <v>25</v>
      </c>
      <c r="E164">
        <f t="shared" si="2"/>
        <v>2008</v>
      </c>
    </row>
    <row r="165" spans="1:5" x14ac:dyDescent="0.3">
      <c r="A165" s="14" t="s">
        <v>21</v>
      </c>
      <c r="B165" s="14">
        <v>44325</v>
      </c>
      <c r="C165" s="16">
        <v>40205</v>
      </c>
      <c r="D165" s="14" t="s">
        <v>26</v>
      </c>
      <c r="E165">
        <f t="shared" si="2"/>
        <v>2010</v>
      </c>
    </row>
    <row r="166" spans="1:5" x14ac:dyDescent="0.3">
      <c r="A166" s="14" t="s">
        <v>16</v>
      </c>
      <c r="B166" s="14">
        <v>44326</v>
      </c>
      <c r="C166" s="16">
        <v>40600</v>
      </c>
      <c r="D166" s="14" t="s">
        <v>27</v>
      </c>
      <c r="E166">
        <f t="shared" si="2"/>
        <v>2011</v>
      </c>
    </row>
    <row r="167" spans="1:5" x14ac:dyDescent="0.3">
      <c r="A167" s="14" t="s">
        <v>18</v>
      </c>
      <c r="B167" s="14">
        <v>44327</v>
      </c>
      <c r="C167" s="16">
        <v>40995</v>
      </c>
      <c r="D167" s="14" t="s">
        <v>25</v>
      </c>
      <c r="E167">
        <f t="shared" si="2"/>
        <v>2012</v>
      </c>
    </row>
    <row r="168" spans="1:5" x14ac:dyDescent="0.3">
      <c r="A168" s="14" t="s">
        <v>18</v>
      </c>
      <c r="B168" s="14">
        <v>44328</v>
      </c>
      <c r="C168" s="16">
        <v>41054</v>
      </c>
      <c r="D168" s="14" t="s">
        <v>24</v>
      </c>
      <c r="E168">
        <f t="shared" si="2"/>
        <v>2012</v>
      </c>
    </row>
    <row r="169" spans="1:5" x14ac:dyDescent="0.3">
      <c r="A169" s="14" t="s">
        <v>19</v>
      </c>
      <c r="B169" s="14">
        <v>44329</v>
      </c>
      <c r="C169" s="16">
        <v>36255</v>
      </c>
      <c r="D169" s="14" t="s">
        <v>24</v>
      </c>
      <c r="E169">
        <f t="shared" si="2"/>
        <v>1999</v>
      </c>
    </row>
    <row r="170" spans="1:5" x14ac:dyDescent="0.3">
      <c r="A170" s="14" t="s">
        <v>18</v>
      </c>
      <c r="B170" s="14">
        <v>44330</v>
      </c>
      <c r="C170" s="16">
        <v>36650</v>
      </c>
      <c r="D170" s="14" t="s">
        <v>25</v>
      </c>
      <c r="E170">
        <f t="shared" si="2"/>
        <v>2000</v>
      </c>
    </row>
    <row r="171" spans="1:5" x14ac:dyDescent="0.3">
      <c r="A171" s="14" t="s">
        <v>18</v>
      </c>
      <c r="B171" s="14">
        <v>44331</v>
      </c>
      <c r="C171" s="16">
        <v>37045</v>
      </c>
      <c r="D171" s="14" t="s">
        <v>26</v>
      </c>
      <c r="E171">
        <f t="shared" si="2"/>
        <v>2001</v>
      </c>
    </row>
    <row r="172" spans="1:5" x14ac:dyDescent="0.3">
      <c r="A172" s="14" t="s">
        <v>18</v>
      </c>
      <c r="B172" s="14">
        <v>44332</v>
      </c>
      <c r="C172" s="16">
        <v>36255</v>
      </c>
      <c r="D172" s="14" t="s">
        <v>27</v>
      </c>
      <c r="E172">
        <f t="shared" si="2"/>
        <v>1999</v>
      </c>
    </row>
    <row r="173" spans="1:5" x14ac:dyDescent="0.3">
      <c r="A173" s="14" t="s">
        <v>19</v>
      </c>
      <c r="B173" s="14">
        <v>44333</v>
      </c>
      <c r="C173" s="16">
        <v>36650</v>
      </c>
      <c r="D173" s="14" t="s">
        <v>28</v>
      </c>
      <c r="E173">
        <f t="shared" si="2"/>
        <v>2000</v>
      </c>
    </row>
    <row r="174" spans="1:5" x14ac:dyDescent="0.3">
      <c r="A174" s="14" t="s">
        <v>15</v>
      </c>
      <c r="B174" s="14">
        <v>44334</v>
      </c>
      <c r="C174" s="16">
        <v>37045</v>
      </c>
      <c r="D174" s="14" t="s">
        <v>29</v>
      </c>
      <c r="E174">
        <f t="shared" si="2"/>
        <v>2001</v>
      </c>
    </row>
    <row r="175" spans="1:5" x14ac:dyDescent="0.3">
      <c r="A175" s="14" t="s">
        <v>14</v>
      </c>
      <c r="B175" s="14">
        <v>44335</v>
      </c>
      <c r="C175" s="16">
        <v>37440</v>
      </c>
      <c r="D175" s="14" t="s">
        <v>28</v>
      </c>
      <c r="E175">
        <f t="shared" si="2"/>
        <v>2002</v>
      </c>
    </row>
    <row r="176" spans="1:5" x14ac:dyDescent="0.3">
      <c r="A176" s="14" t="s">
        <v>14</v>
      </c>
      <c r="B176" s="14">
        <v>44336</v>
      </c>
      <c r="C176" s="16">
        <v>37835</v>
      </c>
      <c r="D176" s="14" t="s">
        <v>25</v>
      </c>
      <c r="E176">
        <f t="shared" si="2"/>
        <v>2003</v>
      </c>
    </row>
    <row r="177" spans="1:5" x14ac:dyDescent="0.3">
      <c r="A177" s="14" t="s">
        <v>21</v>
      </c>
      <c r="B177" s="14">
        <v>44337</v>
      </c>
      <c r="C177" s="16">
        <v>38230</v>
      </c>
      <c r="D177" s="14" t="s">
        <v>24</v>
      </c>
      <c r="E177">
        <f t="shared" si="2"/>
        <v>2004</v>
      </c>
    </row>
    <row r="178" spans="1:5" x14ac:dyDescent="0.3">
      <c r="A178" s="14" t="s">
        <v>19</v>
      </c>
      <c r="B178" s="14">
        <v>44338</v>
      </c>
      <c r="C178" s="16">
        <v>38625</v>
      </c>
      <c r="D178" s="14" t="s">
        <v>24</v>
      </c>
      <c r="E178">
        <f t="shared" si="2"/>
        <v>2005</v>
      </c>
    </row>
    <row r="179" spans="1:5" x14ac:dyDescent="0.3">
      <c r="A179" s="14" t="s">
        <v>18</v>
      </c>
      <c r="B179" s="14">
        <v>44339</v>
      </c>
      <c r="C179" s="16">
        <v>39020</v>
      </c>
      <c r="D179" s="14" t="s">
        <v>25</v>
      </c>
      <c r="E179">
        <f t="shared" si="2"/>
        <v>2006</v>
      </c>
    </row>
    <row r="180" spans="1:5" x14ac:dyDescent="0.3">
      <c r="A180" s="14" t="s">
        <v>19</v>
      </c>
      <c r="B180" s="14">
        <v>44340</v>
      </c>
      <c r="C180" s="16">
        <v>39415</v>
      </c>
      <c r="D180" s="14" t="s">
        <v>26</v>
      </c>
      <c r="E180">
        <f t="shared" si="2"/>
        <v>2007</v>
      </c>
    </row>
    <row r="181" spans="1:5" x14ac:dyDescent="0.3">
      <c r="A181" s="14" t="s">
        <v>16</v>
      </c>
      <c r="B181" s="14">
        <v>44341</v>
      </c>
      <c r="C181" s="16">
        <v>39810</v>
      </c>
      <c r="D181" s="14" t="s">
        <v>27</v>
      </c>
      <c r="E181">
        <f t="shared" si="2"/>
        <v>2008</v>
      </c>
    </row>
    <row r="182" spans="1:5" x14ac:dyDescent="0.3">
      <c r="A182" s="14" t="s">
        <v>21</v>
      </c>
      <c r="B182" s="14">
        <v>44342</v>
      </c>
      <c r="C182" s="16">
        <v>40205</v>
      </c>
      <c r="D182" s="14" t="s">
        <v>28</v>
      </c>
      <c r="E182">
        <f t="shared" si="2"/>
        <v>2010</v>
      </c>
    </row>
    <row r="183" spans="1:5" x14ac:dyDescent="0.3">
      <c r="A183" s="14" t="s">
        <v>18</v>
      </c>
      <c r="B183" s="14">
        <v>44343</v>
      </c>
      <c r="C183" s="16">
        <v>40600</v>
      </c>
      <c r="D183" s="14" t="s">
        <v>29</v>
      </c>
      <c r="E183">
        <f t="shared" si="2"/>
        <v>2011</v>
      </c>
    </row>
    <row r="184" spans="1:5" x14ac:dyDescent="0.3">
      <c r="A184" s="14" t="s">
        <v>2</v>
      </c>
      <c r="B184" s="14">
        <v>44344</v>
      </c>
      <c r="C184" s="16">
        <v>40995</v>
      </c>
      <c r="D184" s="14" t="s">
        <v>28</v>
      </c>
      <c r="E184">
        <f t="shared" si="2"/>
        <v>2012</v>
      </c>
    </row>
    <row r="185" spans="1:5" x14ac:dyDescent="0.3">
      <c r="A185" s="14" t="s">
        <v>21</v>
      </c>
      <c r="B185" s="14">
        <v>44345</v>
      </c>
      <c r="C185" s="16">
        <v>41054</v>
      </c>
      <c r="D185" s="14" t="s">
        <v>29</v>
      </c>
      <c r="E185">
        <f t="shared" si="2"/>
        <v>2012</v>
      </c>
    </row>
    <row r="186" spans="1:5" x14ac:dyDescent="0.3">
      <c r="A186" s="14" t="s">
        <v>19</v>
      </c>
      <c r="B186" s="14">
        <v>44346</v>
      </c>
      <c r="C186" s="16">
        <v>36255</v>
      </c>
      <c r="D186" s="14" t="s">
        <v>26</v>
      </c>
      <c r="E186">
        <f t="shared" si="2"/>
        <v>1999</v>
      </c>
    </row>
    <row r="187" spans="1:5" x14ac:dyDescent="0.3">
      <c r="A187" s="14" t="s">
        <v>22</v>
      </c>
      <c r="B187" s="14">
        <v>44347</v>
      </c>
      <c r="C187" s="16">
        <v>36650</v>
      </c>
      <c r="D187" s="14" t="s">
        <v>27</v>
      </c>
      <c r="E187">
        <f t="shared" si="2"/>
        <v>2000</v>
      </c>
    </row>
    <row r="188" spans="1:5" x14ac:dyDescent="0.3">
      <c r="A188" s="14" t="s">
        <v>21</v>
      </c>
      <c r="B188" s="14">
        <v>44348</v>
      </c>
      <c r="C188" s="16">
        <v>37045</v>
      </c>
      <c r="D188" s="14" t="s">
        <v>28</v>
      </c>
      <c r="E188">
        <f t="shared" si="2"/>
        <v>2001</v>
      </c>
    </row>
    <row r="189" spans="1:5" x14ac:dyDescent="0.3">
      <c r="A189" s="14" t="s">
        <v>19</v>
      </c>
      <c r="B189" s="14">
        <v>44349</v>
      </c>
      <c r="C189" s="16">
        <v>36255</v>
      </c>
      <c r="D189" s="14" t="s">
        <v>29</v>
      </c>
      <c r="E189">
        <f t="shared" si="2"/>
        <v>1999</v>
      </c>
    </row>
    <row r="190" spans="1:5" x14ac:dyDescent="0.3">
      <c r="A190" s="14" t="s">
        <v>14</v>
      </c>
      <c r="B190" s="14">
        <v>44350</v>
      </c>
      <c r="C190" s="16">
        <v>36650</v>
      </c>
      <c r="D190" s="14" t="s">
        <v>24</v>
      </c>
      <c r="E190">
        <f t="shared" si="2"/>
        <v>2000</v>
      </c>
    </row>
    <row r="191" spans="1:5" x14ac:dyDescent="0.3">
      <c r="A191" s="14" t="s">
        <v>20</v>
      </c>
      <c r="B191" s="14">
        <v>44351</v>
      </c>
      <c r="C191" s="16">
        <v>37045</v>
      </c>
      <c r="D191" s="14" t="s">
        <v>24</v>
      </c>
      <c r="E191">
        <f t="shared" si="2"/>
        <v>2001</v>
      </c>
    </row>
    <row r="192" spans="1:5" x14ac:dyDescent="0.3">
      <c r="A192" s="14" t="s">
        <v>16</v>
      </c>
      <c r="B192" s="14">
        <v>44352</v>
      </c>
      <c r="C192" s="16">
        <v>37440</v>
      </c>
      <c r="D192" s="14" t="s">
        <v>24</v>
      </c>
      <c r="E192">
        <f t="shared" si="2"/>
        <v>2002</v>
      </c>
    </row>
    <row r="193" spans="1:5" x14ac:dyDescent="0.3">
      <c r="A193" s="14" t="s">
        <v>21</v>
      </c>
      <c r="B193" s="14">
        <v>44353</v>
      </c>
      <c r="C193" s="16">
        <v>37835</v>
      </c>
      <c r="D193" s="14" t="s">
        <v>24</v>
      </c>
      <c r="E193">
        <f t="shared" si="2"/>
        <v>2003</v>
      </c>
    </row>
    <row r="194" spans="1:5" x14ac:dyDescent="0.3">
      <c r="A194" s="14" t="s">
        <v>18</v>
      </c>
      <c r="B194" s="14">
        <v>44354</v>
      </c>
      <c r="C194" s="16">
        <v>38230</v>
      </c>
      <c r="D194" s="14" t="s">
        <v>25</v>
      </c>
      <c r="E194">
        <f t="shared" si="2"/>
        <v>2004</v>
      </c>
    </row>
    <row r="195" spans="1:5" x14ac:dyDescent="0.3">
      <c r="A195" s="14" t="s">
        <v>15</v>
      </c>
      <c r="B195" s="14">
        <v>44355</v>
      </c>
      <c r="C195" s="16">
        <v>38625</v>
      </c>
      <c r="D195" s="14" t="s">
        <v>26</v>
      </c>
      <c r="E195">
        <f t="shared" ref="E195:E258" si="3">YEAR(C195)</f>
        <v>2005</v>
      </c>
    </row>
    <row r="196" spans="1:5" x14ac:dyDescent="0.3">
      <c r="A196" s="14" t="s">
        <v>21</v>
      </c>
      <c r="B196" s="14">
        <v>44356</v>
      </c>
      <c r="C196" s="16">
        <v>39020</v>
      </c>
      <c r="D196" s="14" t="s">
        <v>27</v>
      </c>
      <c r="E196">
        <f t="shared" si="3"/>
        <v>2006</v>
      </c>
    </row>
    <row r="197" spans="1:5" x14ac:dyDescent="0.3">
      <c r="A197" s="14" t="s">
        <v>22</v>
      </c>
      <c r="B197" s="14">
        <v>44357</v>
      </c>
      <c r="C197" s="16">
        <v>39415</v>
      </c>
      <c r="D197" s="14" t="s">
        <v>25</v>
      </c>
      <c r="E197">
        <f t="shared" si="3"/>
        <v>2007</v>
      </c>
    </row>
    <row r="198" spans="1:5" x14ac:dyDescent="0.3">
      <c r="A198" s="14" t="s">
        <v>15</v>
      </c>
      <c r="B198" s="14">
        <v>44358</v>
      </c>
      <c r="C198" s="16">
        <v>39810</v>
      </c>
      <c r="D198" s="14" t="s">
        <v>24</v>
      </c>
      <c r="E198">
        <f t="shared" si="3"/>
        <v>2008</v>
      </c>
    </row>
    <row r="199" spans="1:5" x14ac:dyDescent="0.3">
      <c r="A199" s="14" t="s">
        <v>16</v>
      </c>
      <c r="B199" s="14">
        <v>44359</v>
      </c>
      <c r="C199" s="16">
        <v>40205</v>
      </c>
      <c r="D199" s="14" t="s">
        <v>24</v>
      </c>
      <c r="E199">
        <f t="shared" si="3"/>
        <v>2010</v>
      </c>
    </row>
    <row r="200" spans="1:5" x14ac:dyDescent="0.3">
      <c r="A200" s="14" t="s">
        <v>16</v>
      </c>
      <c r="B200" s="14">
        <v>44360</v>
      </c>
      <c r="C200" s="16">
        <v>40600</v>
      </c>
      <c r="D200" s="14" t="s">
        <v>25</v>
      </c>
      <c r="E200">
        <f t="shared" si="3"/>
        <v>2011</v>
      </c>
    </row>
    <row r="201" spans="1:5" x14ac:dyDescent="0.3">
      <c r="A201" s="14" t="s">
        <v>18</v>
      </c>
      <c r="B201" s="14">
        <v>44361</v>
      </c>
      <c r="C201" s="16">
        <v>40995</v>
      </c>
      <c r="D201" s="14" t="s">
        <v>26</v>
      </c>
      <c r="E201">
        <f t="shared" si="3"/>
        <v>2012</v>
      </c>
    </row>
    <row r="202" spans="1:5" x14ac:dyDescent="0.3">
      <c r="A202" s="14" t="s">
        <v>15</v>
      </c>
      <c r="B202" s="14">
        <v>44362</v>
      </c>
      <c r="C202" s="16">
        <v>41054</v>
      </c>
      <c r="D202" s="14" t="s">
        <v>27</v>
      </c>
      <c r="E202">
        <f t="shared" si="3"/>
        <v>2012</v>
      </c>
    </row>
    <row r="203" spans="1:5" x14ac:dyDescent="0.3">
      <c r="A203" s="14" t="s">
        <v>14</v>
      </c>
      <c r="B203" s="14">
        <v>44363</v>
      </c>
      <c r="C203" s="16">
        <v>36255</v>
      </c>
      <c r="D203" s="14" t="s">
        <v>28</v>
      </c>
      <c r="E203">
        <f t="shared" si="3"/>
        <v>1999</v>
      </c>
    </row>
    <row r="204" spans="1:5" x14ac:dyDescent="0.3">
      <c r="A204" s="14" t="s">
        <v>14</v>
      </c>
      <c r="B204" s="14">
        <v>44364</v>
      </c>
      <c r="C204" s="16">
        <v>36650</v>
      </c>
      <c r="D204" s="14" t="s">
        <v>29</v>
      </c>
      <c r="E204">
        <f t="shared" si="3"/>
        <v>2000</v>
      </c>
    </row>
    <row r="205" spans="1:5" x14ac:dyDescent="0.3">
      <c r="A205" s="14" t="s">
        <v>14</v>
      </c>
      <c r="B205" s="14">
        <v>44365</v>
      </c>
      <c r="C205" s="16">
        <v>37045</v>
      </c>
      <c r="D205" s="14" t="s">
        <v>28</v>
      </c>
      <c r="E205">
        <f t="shared" si="3"/>
        <v>2001</v>
      </c>
    </row>
    <row r="206" spans="1:5" x14ac:dyDescent="0.3">
      <c r="A206" s="14" t="s">
        <v>20</v>
      </c>
      <c r="B206" s="14">
        <v>44366</v>
      </c>
      <c r="C206" s="16">
        <v>36255</v>
      </c>
      <c r="D206" s="14" t="s">
        <v>29</v>
      </c>
      <c r="E206">
        <f t="shared" si="3"/>
        <v>1999</v>
      </c>
    </row>
    <row r="207" spans="1:5" x14ac:dyDescent="0.3">
      <c r="A207" s="14" t="s">
        <v>15</v>
      </c>
      <c r="B207" s="14">
        <v>44367</v>
      </c>
      <c r="C207" s="16">
        <v>36650</v>
      </c>
      <c r="D207" s="14" t="s">
        <v>26</v>
      </c>
      <c r="E207">
        <f t="shared" si="3"/>
        <v>2000</v>
      </c>
    </row>
    <row r="208" spans="1:5" x14ac:dyDescent="0.3">
      <c r="A208" s="14" t="s">
        <v>14</v>
      </c>
      <c r="B208" s="14">
        <v>44368</v>
      </c>
      <c r="C208" s="16">
        <v>37045</v>
      </c>
      <c r="D208" s="14" t="s">
        <v>27</v>
      </c>
      <c r="E208">
        <f t="shared" si="3"/>
        <v>2001</v>
      </c>
    </row>
    <row r="209" spans="1:5" x14ac:dyDescent="0.3">
      <c r="A209" s="14" t="s">
        <v>19</v>
      </c>
      <c r="B209" s="14">
        <v>44369</v>
      </c>
      <c r="C209" s="16">
        <v>37046</v>
      </c>
      <c r="D209" s="14" t="s">
        <v>28</v>
      </c>
      <c r="E209">
        <f t="shared" si="3"/>
        <v>2001</v>
      </c>
    </row>
    <row r="210" spans="1:5" x14ac:dyDescent="0.3">
      <c r="A210" s="14" t="s">
        <v>21</v>
      </c>
      <c r="B210" s="14">
        <v>44370</v>
      </c>
      <c r="C210" s="16">
        <v>37047</v>
      </c>
      <c r="D210" s="14" t="s">
        <v>29</v>
      </c>
      <c r="E210">
        <f t="shared" si="3"/>
        <v>2001</v>
      </c>
    </row>
    <row r="211" spans="1:5" x14ac:dyDescent="0.3">
      <c r="A211" s="14" t="s">
        <v>19</v>
      </c>
      <c r="B211" s="14">
        <v>44371</v>
      </c>
      <c r="C211" s="16">
        <v>37048</v>
      </c>
      <c r="D211" s="14" t="s">
        <v>24</v>
      </c>
      <c r="E211">
        <f t="shared" si="3"/>
        <v>2001</v>
      </c>
    </row>
    <row r="212" spans="1:5" x14ac:dyDescent="0.3">
      <c r="A212" s="14" t="s">
        <v>18</v>
      </c>
      <c r="B212" s="14">
        <v>44372</v>
      </c>
      <c r="C212" s="16">
        <v>37049</v>
      </c>
      <c r="D212" s="14" t="s">
        <v>24</v>
      </c>
      <c r="E212">
        <f t="shared" si="3"/>
        <v>2001</v>
      </c>
    </row>
    <row r="213" spans="1:5" x14ac:dyDescent="0.3">
      <c r="A213" s="14" t="s">
        <v>2</v>
      </c>
      <c r="B213" s="14">
        <v>44373</v>
      </c>
      <c r="C213" s="16">
        <v>37050</v>
      </c>
      <c r="D213" s="14" t="s">
        <v>24</v>
      </c>
      <c r="E213">
        <f t="shared" si="3"/>
        <v>2001</v>
      </c>
    </row>
    <row r="214" spans="1:5" x14ac:dyDescent="0.3">
      <c r="A214" s="14" t="s">
        <v>21</v>
      </c>
      <c r="B214" s="14">
        <v>44374</v>
      </c>
      <c r="C214" s="16">
        <v>37051</v>
      </c>
      <c r="D214" s="14" t="s">
        <v>24</v>
      </c>
      <c r="E214">
        <f t="shared" si="3"/>
        <v>2001</v>
      </c>
    </row>
    <row r="215" spans="1:5" x14ac:dyDescent="0.3">
      <c r="A215" s="14" t="s">
        <v>2</v>
      </c>
      <c r="B215" s="14">
        <v>44375</v>
      </c>
      <c r="C215" s="16">
        <v>37052</v>
      </c>
      <c r="D215" s="14" t="s">
        <v>25</v>
      </c>
      <c r="E215">
        <f t="shared" si="3"/>
        <v>2001</v>
      </c>
    </row>
    <row r="216" spans="1:5" x14ac:dyDescent="0.3">
      <c r="A216" s="14" t="s">
        <v>15</v>
      </c>
      <c r="B216" s="14">
        <v>44376</v>
      </c>
      <c r="C216" s="16">
        <v>37053</v>
      </c>
      <c r="D216" s="14" t="s">
        <v>26</v>
      </c>
      <c r="E216">
        <f t="shared" si="3"/>
        <v>2001</v>
      </c>
    </row>
    <row r="217" spans="1:5" x14ac:dyDescent="0.3">
      <c r="A217" s="14" t="s">
        <v>20</v>
      </c>
      <c r="B217" s="14">
        <v>44377</v>
      </c>
      <c r="C217" s="16">
        <v>37054</v>
      </c>
      <c r="D217" s="14" t="s">
        <v>27</v>
      </c>
      <c r="E217">
        <f t="shared" si="3"/>
        <v>2001</v>
      </c>
    </row>
    <row r="218" spans="1:5" x14ac:dyDescent="0.3">
      <c r="A218" s="14" t="s">
        <v>20</v>
      </c>
      <c r="B218" s="14">
        <v>44378</v>
      </c>
      <c r="C218" s="16">
        <v>37055</v>
      </c>
      <c r="D218" s="14" t="s">
        <v>28</v>
      </c>
      <c r="E218">
        <f t="shared" si="3"/>
        <v>2001</v>
      </c>
    </row>
    <row r="219" spans="1:5" x14ac:dyDescent="0.3">
      <c r="A219" s="14" t="s">
        <v>21</v>
      </c>
      <c r="B219" s="14">
        <v>44379</v>
      </c>
      <c r="C219" s="16">
        <v>37056</v>
      </c>
      <c r="D219" s="14" t="s">
        <v>28</v>
      </c>
      <c r="E219">
        <f t="shared" si="3"/>
        <v>2001</v>
      </c>
    </row>
    <row r="220" spans="1:5" x14ac:dyDescent="0.3">
      <c r="A220" s="14" t="s">
        <v>22</v>
      </c>
      <c r="B220" s="14">
        <v>44380</v>
      </c>
      <c r="C220" s="16">
        <v>37057</v>
      </c>
      <c r="D220" s="14" t="s">
        <v>28</v>
      </c>
      <c r="E220">
        <f t="shared" si="3"/>
        <v>2001</v>
      </c>
    </row>
    <row r="221" spans="1:5" x14ac:dyDescent="0.3">
      <c r="A221" s="14" t="s">
        <v>15</v>
      </c>
      <c r="B221" s="14">
        <v>44381</v>
      </c>
      <c r="C221" s="16">
        <v>37058</v>
      </c>
      <c r="D221" s="14" t="s">
        <v>28</v>
      </c>
      <c r="E221">
        <f t="shared" si="3"/>
        <v>2001</v>
      </c>
    </row>
    <row r="222" spans="1:5" x14ac:dyDescent="0.3">
      <c r="A222" s="14" t="s">
        <v>2</v>
      </c>
      <c r="B222" s="14">
        <v>44382</v>
      </c>
      <c r="C222" s="16">
        <v>37059</v>
      </c>
      <c r="D222" s="14" t="s">
        <v>28</v>
      </c>
      <c r="E222">
        <f t="shared" si="3"/>
        <v>2001</v>
      </c>
    </row>
    <row r="223" spans="1:5" x14ac:dyDescent="0.3">
      <c r="A223" s="14" t="s">
        <v>22</v>
      </c>
      <c r="B223" s="14">
        <v>44383</v>
      </c>
      <c r="C223" s="16">
        <v>37060</v>
      </c>
      <c r="D223" s="14" t="s">
        <v>28</v>
      </c>
      <c r="E223">
        <f t="shared" si="3"/>
        <v>2001</v>
      </c>
    </row>
    <row r="224" spans="1:5" x14ac:dyDescent="0.3">
      <c r="A224" s="14" t="s">
        <v>21</v>
      </c>
      <c r="B224" s="14">
        <v>44384</v>
      </c>
      <c r="C224" s="16">
        <v>36255</v>
      </c>
      <c r="D224" s="14" t="s">
        <v>28</v>
      </c>
      <c r="E224">
        <f t="shared" si="3"/>
        <v>1999</v>
      </c>
    </row>
    <row r="225" spans="1:5" x14ac:dyDescent="0.3">
      <c r="A225" s="14" t="s">
        <v>2</v>
      </c>
      <c r="B225" s="14">
        <v>44385</v>
      </c>
      <c r="C225" s="16">
        <v>36256</v>
      </c>
      <c r="D225" s="14" t="s">
        <v>28</v>
      </c>
      <c r="E225">
        <f t="shared" si="3"/>
        <v>1999</v>
      </c>
    </row>
    <row r="226" spans="1:5" x14ac:dyDescent="0.3">
      <c r="A226" s="14" t="s">
        <v>21</v>
      </c>
      <c r="B226" s="14">
        <v>44386</v>
      </c>
      <c r="C226" s="16">
        <v>36257</v>
      </c>
      <c r="D226" s="14" t="s">
        <v>28</v>
      </c>
      <c r="E226">
        <f t="shared" si="3"/>
        <v>1999</v>
      </c>
    </row>
    <row r="227" spans="1:5" x14ac:dyDescent="0.3">
      <c r="A227" s="14" t="s">
        <v>16</v>
      </c>
      <c r="B227" s="14">
        <v>44387</v>
      </c>
      <c r="C227" s="16">
        <v>36258</v>
      </c>
      <c r="D227" s="14" t="s">
        <v>28</v>
      </c>
      <c r="E227">
        <f t="shared" si="3"/>
        <v>1999</v>
      </c>
    </row>
    <row r="228" spans="1:5" x14ac:dyDescent="0.3">
      <c r="A228" s="14" t="s">
        <v>14</v>
      </c>
      <c r="B228" s="14">
        <v>44388</v>
      </c>
      <c r="C228" s="16">
        <v>36259</v>
      </c>
      <c r="D228" s="14" t="s">
        <v>24</v>
      </c>
      <c r="E228">
        <f t="shared" si="3"/>
        <v>1999</v>
      </c>
    </row>
    <row r="229" spans="1:5" x14ac:dyDescent="0.3">
      <c r="A229" s="14" t="s">
        <v>22</v>
      </c>
      <c r="B229" s="14">
        <v>44389</v>
      </c>
      <c r="C229" s="16">
        <v>36260</v>
      </c>
      <c r="D229" s="14" t="s">
        <v>24</v>
      </c>
      <c r="E229">
        <f t="shared" si="3"/>
        <v>1999</v>
      </c>
    </row>
    <row r="230" spans="1:5" x14ac:dyDescent="0.3">
      <c r="A230" s="14" t="s">
        <v>15</v>
      </c>
      <c r="B230" s="14">
        <v>44390</v>
      </c>
      <c r="C230" s="16">
        <v>36261</v>
      </c>
      <c r="D230" s="14" t="s">
        <v>25</v>
      </c>
      <c r="E230">
        <f t="shared" si="3"/>
        <v>1999</v>
      </c>
    </row>
    <row r="231" spans="1:5" x14ac:dyDescent="0.3">
      <c r="A231" s="14" t="s">
        <v>20</v>
      </c>
      <c r="B231" s="14">
        <v>44391</v>
      </c>
      <c r="C231" s="16">
        <v>36262</v>
      </c>
      <c r="D231" s="14" t="s">
        <v>26</v>
      </c>
      <c r="E231">
        <f t="shared" si="3"/>
        <v>1999</v>
      </c>
    </row>
    <row r="232" spans="1:5" x14ac:dyDescent="0.3">
      <c r="A232" s="14" t="s">
        <v>21</v>
      </c>
      <c r="B232" s="14">
        <v>44392</v>
      </c>
      <c r="C232" s="16">
        <v>36263</v>
      </c>
      <c r="D232" s="14" t="s">
        <v>27</v>
      </c>
      <c r="E232">
        <f t="shared" si="3"/>
        <v>1999</v>
      </c>
    </row>
    <row r="233" spans="1:5" x14ac:dyDescent="0.3">
      <c r="A233" s="14" t="s">
        <v>14</v>
      </c>
      <c r="B233" s="14">
        <v>44393</v>
      </c>
      <c r="C233" s="16">
        <v>36650</v>
      </c>
      <c r="D233" s="14" t="s">
        <v>28</v>
      </c>
      <c r="E233">
        <f t="shared" si="3"/>
        <v>2000</v>
      </c>
    </row>
    <row r="234" spans="1:5" x14ac:dyDescent="0.3">
      <c r="A234" s="14" t="s">
        <v>20</v>
      </c>
      <c r="B234" s="14">
        <v>44394</v>
      </c>
      <c r="C234" s="16">
        <v>37045</v>
      </c>
      <c r="D234" s="14" t="s">
        <v>29</v>
      </c>
      <c r="E234">
        <f t="shared" si="3"/>
        <v>2001</v>
      </c>
    </row>
    <row r="235" spans="1:5" x14ac:dyDescent="0.3">
      <c r="A235" s="14" t="s">
        <v>22</v>
      </c>
      <c r="B235" s="14">
        <v>44395</v>
      </c>
      <c r="C235" s="16">
        <v>37440</v>
      </c>
      <c r="D235" s="14" t="s">
        <v>24</v>
      </c>
      <c r="E235">
        <f t="shared" si="3"/>
        <v>2002</v>
      </c>
    </row>
    <row r="236" spans="1:5" x14ac:dyDescent="0.3">
      <c r="A236" s="14" t="s">
        <v>2</v>
      </c>
      <c r="B236" s="14">
        <v>44396</v>
      </c>
      <c r="C236" s="16">
        <v>37835</v>
      </c>
      <c r="D236" s="14" t="s">
        <v>24</v>
      </c>
      <c r="E236">
        <f t="shared" si="3"/>
        <v>2003</v>
      </c>
    </row>
    <row r="237" spans="1:5" x14ac:dyDescent="0.3">
      <c r="A237" s="14" t="s">
        <v>15</v>
      </c>
      <c r="B237" s="14">
        <v>44397</v>
      </c>
      <c r="C237" s="16">
        <v>38230</v>
      </c>
      <c r="D237" s="14" t="s">
        <v>24</v>
      </c>
      <c r="E237">
        <f t="shared" si="3"/>
        <v>2004</v>
      </c>
    </row>
    <row r="238" spans="1:5" x14ac:dyDescent="0.3">
      <c r="A238" s="14" t="s">
        <v>18</v>
      </c>
      <c r="B238" s="14">
        <v>44398</v>
      </c>
      <c r="C238" s="16">
        <v>38625</v>
      </c>
      <c r="D238" s="14" t="s">
        <v>24</v>
      </c>
      <c r="E238">
        <f t="shared" si="3"/>
        <v>2005</v>
      </c>
    </row>
    <row r="239" spans="1:5" x14ac:dyDescent="0.3">
      <c r="A239" s="14" t="s">
        <v>18</v>
      </c>
      <c r="B239" s="14">
        <v>44399</v>
      </c>
      <c r="C239" s="16">
        <v>39020</v>
      </c>
      <c r="D239" s="14" t="s">
        <v>24</v>
      </c>
      <c r="E239">
        <f t="shared" si="3"/>
        <v>2006</v>
      </c>
    </row>
    <row r="240" spans="1:5" x14ac:dyDescent="0.3">
      <c r="A240" s="14" t="s">
        <v>20</v>
      </c>
      <c r="B240" s="14">
        <v>44400</v>
      </c>
      <c r="C240" s="16">
        <v>39415</v>
      </c>
      <c r="D240" s="14" t="s">
        <v>24</v>
      </c>
      <c r="E240">
        <f t="shared" si="3"/>
        <v>2007</v>
      </c>
    </row>
    <row r="241" spans="1:5" x14ac:dyDescent="0.3">
      <c r="A241" s="14" t="s">
        <v>15</v>
      </c>
      <c r="B241" s="14">
        <v>44401</v>
      </c>
      <c r="C241" s="16">
        <v>39810</v>
      </c>
      <c r="D241" s="14" t="s">
        <v>25</v>
      </c>
      <c r="E241">
        <f t="shared" si="3"/>
        <v>2008</v>
      </c>
    </row>
    <row r="242" spans="1:5" x14ac:dyDescent="0.3">
      <c r="A242" s="14" t="s">
        <v>18</v>
      </c>
      <c r="B242" s="14">
        <v>44402</v>
      </c>
      <c r="C242" s="16">
        <v>40205</v>
      </c>
      <c r="D242" s="14" t="s">
        <v>26</v>
      </c>
      <c r="E242">
        <f t="shared" si="3"/>
        <v>2010</v>
      </c>
    </row>
    <row r="243" spans="1:5" x14ac:dyDescent="0.3">
      <c r="A243" s="14" t="s">
        <v>18</v>
      </c>
      <c r="B243" s="14">
        <v>44403</v>
      </c>
      <c r="C243" s="16">
        <v>40600</v>
      </c>
      <c r="D243" s="14" t="s">
        <v>27</v>
      </c>
      <c r="E243">
        <f t="shared" si="3"/>
        <v>2011</v>
      </c>
    </row>
    <row r="244" spans="1:5" x14ac:dyDescent="0.3">
      <c r="A244" s="14" t="s">
        <v>15</v>
      </c>
      <c r="B244" s="14">
        <v>44404</v>
      </c>
      <c r="C244" s="16">
        <v>40995</v>
      </c>
      <c r="D244" s="14" t="s">
        <v>28</v>
      </c>
      <c r="E244">
        <f t="shared" si="3"/>
        <v>2012</v>
      </c>
    </row>
    <row r="245" spans="1:5" x14ac:dyDescent="0.3">
      <c r="A245" s="14" t="s">
        <v>19</v>
      </c>
      <c r="B245" s="14">
        <v>44405</v>
      </c>
      <c r="C245" s="16">
        <v>41054</v>
      </c>
      <c r="D245" s="14" t="s">
        <v>29</v>
      </c>
      <c r="E245">
        <f t="shared" si="3"/>
        <v>2012</v>
      </c>
    </row>
    <row r="246" spans="1:5" x14ac:dyDescent="0.3">
      <c r="A246" s="14" t="s">
        <v>2</v>
      </c>
      <c r="B246" s="14">
        <v>44406</v>
      </c>
      <c r="C246" s="16">
        <v>36255</v>
      </c>
      <c r="D246" s="14" t="s">
        <v>27</v>
      </c>
      <c r="E246">
        <f t="shared" si="3"/>
        <v>1999</v>
      </c>
    </row>
    <row r="247" spans="1:5" x14ac:dyDescent="0.3">
      <c r="A247" s="14" t="s">
        <v>2</v>
      </c>
      <c r="B247" s="14">
        <v>44407</v>
      </c>
      <c r="C247" s="16">
        <v>36650</v>
      </c>
      <c r="D247" s="14" t="s">
        <v>28</v>
      </c>
      <c r="E247">
        <f t="shared" si="3"/>
        <v>2000</v>
      </c>
    </row>
    <row r="248" spans="1:5" x14ac:dyDescent="0.3">
      <c r="A248" s="14" t="s">
        <v>19</v>
      </c>
      <c r="B248" s="14">
        <v>44408</v>
      </c>
      <c r="C248" s="16">
        <v>37045</v>
      </c>
      <c r="D248" s="14" t="s">
        <v>29</v>
      </c>
      <c r="E248">
        <f t="shared" si="3"/>
        <v>2001</v>
      </c>
    </row>
    <row r="249" spans="1:5" x14ac:dyDescent="0.3">
      <c r="A249" s="14" t="s">
        <v>15</v>
      </c>
      <c r="B249" s="14">
        <v>44409</v>
      </c>
      <c r="C249" s="16">
        <v>36255</v>
      </c>
      <c r="D249" s="14" t="s">
        <v>26</v>
      </c>
      <c r="E249">
        <f t="shared" si="3"/>
        <v>1999</v>
      </c>
    </row>
    <row r="250" spans="1:5" x14ac:dyDescent="0.3">
      <c r="A250" s="14" t="s">
        <v>16</v>
      </c>
      <c r="B250" s="14">
        <v>44410</v>
      </c>
      <c r="C250" s="16">
        <v>36650</v>
      </c>
      <c r="D250" s="14" t="s">
        <v>26</v>
      </c>
      <c r="E250">
        <f t="shared" si="3"/>
        <v>2000</v>
      </c>
    </row>
    <row r="251" spans="1:5" x14ac:dyDescent="0.3">
      <c r="A251" s="14" t="s">
        <v>20</v>
      </c>
      <c r="B251" s="14">
        <v>44411</v>
      </c>
      <c r="C251" s="16">
        <v>37045</v>
      </c>
      <c r="D251" s="14" t="s">
        <v>24</v>
      </c>
      <c r="E251">
        <f t="shared" si="3"/>
        <v>2001</v>
      </c>
    </row>
    <row r="252" spans="1:5" x14ac:dyDescent="0.3">
      <c r="A252" s="14" t="s">
        <v>20</v>
      </c>
      <c r="B252" s="14">
        <v>44412</v>
      </c>
      <c r="C252" s="16">
        <v>37440</v>
      </c>
      <c r="D252" s="14" t="s">
        <v>24</v>
      </c>
      <c r="E252">
        <f t="shared" si="3"/>
        <v>2002</v>
      </c>
    </row>
    <row r="253" spans="1:5" x14ac:dyDescent="0.3">
      <c r="A253" s="14" t="s">
        <v>18</v>
      </c>
      <c r="B253" s="14">
        <v>44413</v>
      </c>
      <c r="C253" s="16">
        <v>37835</v>
      </c>
      <c r="D253" s="14" t="s">
        <v>28</v>
      </c>
      <c r="E253">
        <f t="shared" si="3"/>
        <v>2003</v>
      </c>
    </row>
    <row r="254" spans="1:5" x14ac:dyDescent="0.3">
      <c r="A254" s="14" t="s">
        <v>19</v>
      </c>
      <c r="B254" s="14">
        <v>44414</v>
      </c>
      <c r="C254" s="16">
        <v>38230</v>
      </c>
      <c r="D254" s="14" t="s">
        <v>28</v>
      </c>
      <c r="E254">
        <f t="shared" si="3"/>
        <v>2004</v>
      </c>
    </row>
    <row r="255" spans="1:5" x14ac:dyDescent="0.3">
      <c r="A255" s="14" t="s">
        <v>19</v>
      </c>
      <c r="B255" s="14">
        <v>44415</v>
      </c>
      <c r="C255" s="16">
        <v>38625</v>
      </c>
      <c r="D255" s="14" t="s">
        <v>28</v>
      </c>
      <c r="E255">
        <f t="shared" si="3"/>
        <v>2005</v>
      </c>
    </row>
    <row r="256" spans="1:5" x14ac:dyDescent="0.3">
      <c r="A256" s="14" t="s">
        <v>20</v>
      </c>
      <c r="B256" s="14">
        <v>44416</v>
      </c>
      <c r="C256" s="16">
        <v>39020</v>
      </c>
      <c r="D256" s="14" t="s">
        <v>28</v>
      </c>
      <c r="E256">
        <f t="shared" si="3"/>
        <v>2006</v>
      </c>
    </row>
    <row r="257" spans="1:5" x14ac:dyDescent="0.3">
      <c r="A257" s="14" t="s">
        <v>19</v>
      </c>
      <c r="B257" s="14">
        <v>44417</v>
      </c>
      <c r="C257" s="16">
        <v>39415</v>
      </c>
      <c r="D257" s="14" t="s">
        <v>28</v>
      </c>
      <c r="E257">
        <f t="shared" si="3"/>
        <v>2007</v>
      </c>
    </row>
    <row r="258" spans="1:5" x14ac:dyDescent="0.3">
      <c r="A258" s="14" t="s">
        <v>16</v>
      </c>
      <c r="B258" s="14">
        <v>44418</v>
      </c>
      <c r="C258" s="16">
        <v>39810</v>
      </c>
      <c r="D258" s="14" t="s">
        <v>28</v>
      </c>
      <c r="E258">
        <f t="shared" si="3"/>
        <v>2008</v>
      </c>
    </row>
    <row r="259" spans="1:5" x14ac:dyDescent="0.3">
      <c r="A259" s="14" t="s">
        <v>21</v>
      </c>
      <c r="B259" s="14">
        <v>44419</v>
      </c>
      <c r="C259" s="16">
        <v>40205</v>
      </c>
      <c r="D259" s="14" t="s">
        <v>28</v>
      </c>
      <c r="E259">
        <f t="shared" ref="E259:E322" si="4">YEAR(C259)</f>
        <v>2010</v>
      </c>
    </row>
    <row r="260" spans="1:5" x14ac:dyDescent="0.3">
      <c r="A260" s="14" t="s">
        <v>14</v>
      </c>
      <c r="B260" s="14">
        <v>44420</v>
      </c>
      <c r="C260" s="16">
        <v>40600</v>
      </c>
      <c r="D260" s="14" t="s">
        <v>28</v>
      </c>
      <c r="E260">
        <f t="shared" si="4"/>
        <v>2011</v>
      </c>
    </row>
    <row r="261" spans="1:5" x14ac:dyDescent="0.3">
      <c r="A261" s="14" t="s">
        <v>18</v>
      </c>
      <c r="B261" s="14">
        <v>44421</v>
      </c>
      <c r="C261" s="16">
        <v>40995</v>
      </c>
      <c r="D261" s="14" t="s">
        <v>28</v>
      </c>
      <c r="E261">
        <f t="shared" si="4"/>
        <v>2012</v>
      </c>
    </row>
    <row r="262" spans="1:5" x14ac:dyDescent="0.3">
      <c r="A262" s="14" t="s">
        <v>18</v>
      </c>
      <c r="B262" s="14">
        <v>44422</v>
      </c>
      <c r="C262" s="16">
        <v>36650</v>
      </c>
      <c r="D262" s="14" t="s">
        <v>28</v>
      </c>
      <c r="E262">
        <f t="shared" si="4"/>
        <v>2000</v>
      </c>
    </row>
    <row r="263" spans="1:5" x14ac:dyDescent="0.3">
      <c r="A263" s="14" t="s">
        <v>19</v>
      </c>
      <c r="B263" s="14">
        <v>44423</v>
      </c>
      <c r="C263" s="16">
        <v>37045</v>
      </c>
      <c r="D263" s="14" t="s">
        <v>28</v>
      </c>
      <c r="E263">
        <f t="shared" si="4"/>
        <v>2001</v>
      </c>
    </row>
    <row r="264" spans="1:5" x14ac:dyDescent="0.3">
      <c r="A264" s="14" t="s">
        <v>19</v>
      </c>
      <c r="B264" s="14">
        <v>44424</v>
      </c>
      <c r="C264" s="16">
        <v>37440</v>
      </c>
      <c r="D264" s="14" t="s">
        <v>28</v>
      </c>
      <c r="E264">
        <f t="shared" si="4"/>
        <v>2002</v>
      </c>
    </row>
    <row r="265" spans="1:5" x14ac:dyDescent="0.3">
      <c r="A265" s="14" t="s">
        <v>22</v>
      </c>
      <c r="B265" s="14">
        <v>44425</v>
      </c>
      <c r="C265" s="16">
        <v>37835</v>
      </c>
      <c r="D265" s="14" t="s">
        <v>28</v>
      </c>
      <c r="E265">
        <f t="shared" si="4"/>
        <v>2003</v>
      </c>
    </row>
    <row r="266" spans="1:5" x14ac:dyDescent="0.3">
      <c r="A266" s="14" t="s">
        <v>18</v>
      </c>
      <c r="B266" s="14">
        <v>44426</v>
      </c>
      <c r="C266" s="16">
        <v>38230</v>
      </c>
      <c r="D266" s="14" t="s">
        <v>28</v>
      </c>
      <c r="E266">
        <f t="shared" si="4"/>
        <v>2004</v>
      </c>
    </row>
    <row r="267" spans="1:5" x14ac:dyDescent="0.3">
      <c r="A267" s="14" t="s">
        <v>19</v>
      </c>
      <c r="B267" s="14">
        <v>44427</v>
      </c>
      <c r="C267" s="16">
        <v>38625</v>
      </c>
      <c r="D267" s="14" t="s">
        <v>28</v>
      </c>
      <c r="E267">
        <f t="shared" si="4"/>
        <v>2005</v>
      </c>
    </row>
    <row r="268" spans="1:5" x14ac:dyDescent="0.3">
      <c r="A268" s="14" t="s">
        <v>20</v>
      </c>
      <c r="B268" s="14">
        <v>44428</v>
      </c>
      <c r="C268" s="16">
        <v>39020</v>
      </c>
      <c r="D268" s="14" t="s">
        <v>28</v>
      </c>
      <c r="E268">
        <f t="shared" si="4"/>
        <v>2006</v>
      </c>
    </row>
    <row r="269" spans="1:5" x14ac:dyDescent="0.3">
      <c r="A269" s="14" t="s">
        <v>18</v>
      </c>
      <c r="B269" s="14">
        <v>44429</v>
      </c>
      <c r="C269" s="16">
        <v>39415</v>
      </c>
      <c r="D269" s="14" t="s">
        <v>28</v>
      </c>
      <c r="E269">
        <f t="shared" si="4"/>
        <v>2007</v>
      </c>
    </row>
    <row r="270" spans="1:5" x14ac:dyDescent="0.3">
      <c r="A270" s="14" t="s">
        <v>2</v>
      </c>
      <c r="B270" s="14">
        <v>44430</v>
      </c>
      <c r="C270" s="16">
        <v>39810</v>
      </c>
      <c r="D270" s="14" t="s">
        <v>28</v>
      </c>
      <c r="E270">
        <f t="shared" si="4"/>
        <v>2008</v>
      </c>
    </row>
    <row r="271" spans="1:5" x14ac:dyDescent="0.3">
      <c r="A271" s="14" t="s">
        <v>15</v>
      </c>
      <c r="B271" s="14">
        <v>44431</v>
      </c>
      <c r="C271" s="16">
        <v>40205</v>
      </c>
      <c r="D271" s="14" t="s">
        <v>24</v>
      </c>
      <c r="E271">
        <f t="shared" si="4"/>
        <v>2010</v>
      </c>
    </row>
    <row r="272" spans="1:5" x14ac:dyDescent="0.3">
      <c r="A272" s="14" t="s">
        <v>14</v>
      </c>
      <c r="B272" s="14">
        <v>44432</v>
      </c>
      <c r="C272" s="16">
        <v>40600</v>
      </c>
      <c r="D272" s="14" t="s">
        <v>24</v>
      </c>
      <c r="E272">
        <f t="shared" si="4"/>
        <v>2011</v>
      </c>
    </row>
    <row r="273" spans="1:5" x14ac:dyDescent="0.3">
      <c r="A273" s="14" t="s">
        <v>21</v>
      </c>
      <c r="B273" s="14">
        <v>44433</v>
      </c>
      <c r="C273" s="16">
        <v>40995</v>
      </c>
      <c r="D273" s="14" t="s">
        <v>25</v>
      </c>
      <c r="E273">
        <f t="shared" si="4"/>
        <v>2012</v>
      </c>
    </row>
    <row r="274" spans="1:5" x14ac:dyDescent="0.3">
      <c r="A274" s="14" t="s">
        <v>22</v>
      </c>
      <c r="B274" s="14">
        <v>44434</v>
      </c>
      <c r="C274" s="16">
        <v>41054</v>
      </c>
      <c r="D274" s="14" t="s">
        <v>26</v>
      </c>
      <c r="E274">
        <f t="shared" si="4"/>
        <v>2012</v>
      </c>
    </row>
    <row r="275" spans="1:5" x14ac:dyDescent="0.3">
      <c r="A275" s="14" t="s">
        <v>2</v>
      </c>
      <c r="B275" s="14">
        <v>44435</v>
      </c>
      <c r="C275" s="16">
        <v>36255</v>
      </c>
      <c r="D275" s="14" t="s">
        <v>27</v>
      </c>
      <c r="E275">
        <f t="shared" si="4"/>
        <v>1999</v>
      </c>
    </row>
    <row r="276" spans="1:5" x14ac:dyDescent="0.3">
      <c r="A276" s="14" t="s">
        <v>22</v>
      </c>
      <c r="B276" s="14">
        <v>44436</v>
      </c>
      <c r="C276" s="16">
        <v>36650</v>
      </c>
      <c r="D276" s="14" t="s">
        <v>28</v>
      </c>
      <c r="E276">
        <f t="shared" si="4"/>
        <v>2000</v>
      </c>
    </row>
    <row r="277" spans="1:5" x14ac:dyDescent="0.3">
      <c r="A277" s="14" t="s">
        <v>21</v>
      </c>
      <c r="B277" s="14">
        <v>44437</v>
      </c>
      <c r="C277" s="16">
        <v>37045</v>
      </c>
      <c r="D277" s="14" t="s">
        <v>29</v>
      </c>
      <c r="E277">
        <f t="shared" si="4"/>
        <v>2001</v>
      </c>
    </row>
    <row r="278" spans="1:5" x14ac:dyDescent="0.3">
      <c r="A278" s="14" t="s">
        <v>21</v>
      </c>
      <c r="B278" s="14">
        <v>44438</v>
      </c>
      <c r="C278" s="16">
        <v>36255</v>
      </c>
      <c r="D278" s="14" t="s">
        <v>24</v>
      </c>
      <c r="E278">
        <f t="shared" si="4"/>
        <v>1999</v>
      </c>
    </row>
    <row r="279" spans="1:5" x14ac:dyDescent="0.3">
      <c r="A279" s="14" t="s">
        <v>16</v>
      </c>
      <c r="B279" s="14">
        <v>44439</v>
      </c>
      <c r="C279" s="16">
        <v>36650</v>
      </c>
      <c r="D279" s="14" t="s">
        <v>24</v>
      </c>
      <c r="E279">
        <f t="shared" si="4"/>
        <v>2000</v>
      </c>
    </row>
    <row r="280" spans="1:5" x14ac:dyDescent="0.3">
      <c r="A280" s="14" t="s">
        <v>21</v>
      </c>
      <c r="B280" s="14">
        <v>44440</v>
      </c>
      <c r="C280" s="16">
        <v>37045</v>
      </c>
      <c r="D280" s="14" t="s">
        <v>24</v>
      </c>
      <c r="E280">
        <f t="shared" si="4"/>
        <v>2001</v>
      </c>
    </row>
    <row r="281" spans="1:5" x14ac:dyDescent="0.3">
      <c r="A281" s="14" t="s">
        <v>15</v>
      </c>
      <c r="B281" s="14">
        <v>44441</v>
      </c>
      <c r="C281" s="16">
        <v>37440</v>
      </c>
      <c r="D281" s="14" t="s">
        <v>24</v>
      </c>
      <c r="E281">
        <f t="shared" si="4"/>
        <v>2002</v>
      </c>
    </row>
    <row r="282" spans="1:5" x14ac:dyDescent="0.3">
      <c r="A282" s="14" t="s">
        <v>14</v>
      </c>
      <c r="B282" s="14">
        <v>44442</v>
      </c>
      <c r="C282" s="16">
        <v>37835</v>
      </c>
      <c r="D282" s="14" t="s">
        <v>24</v>
      </c>
      <c r="E282">
        <f t="shared" si="4"/>
        <v>2003</v>
      </c>
    </row>
    <row r="283" spans="1:5" x14ac:dyDescent="0.3">
      <c r="A283" s="14" t="s">
        <v>22</v>
      </c>
      <c r="B283" s="14">
        <v>44443</v>
      </c>
      <c r="C283" s="16">
        <v>38230</v>
      </c>
      <c r="D283" s="14" t="s">
        <v>24</v>
      </c>
      <c r="E283">
        <f t="shared" si="4"/>
        <v>2004</v>
      </c>
    </row>
    <row r="284" spans="1:5" x14ac:dyDescent="0.3">
      <c r="A284" s="14" t="s">
        <v>21</v>
      </c>
      <c r="B284" s="14">
        <v>44444</v>
      </c>
      <c r="C284" s="16">
        <v>38625</v>
      </c>
      <c r="D284" s="14" t="s">
        <v>25</v>
      </c>
      <c r="E284">
        <f t="shared" si="4"/>
        <v>2005</v>
      </c>
    </row>
    <row r="285" spans="1:5" x14ac:dyDescent="0.3">
      <c r="A285" s="14" t="s">
        <v>20</v>
      </c>
      <c r="B285" s="14">
        <v>44445</v>
      </c>
      <c r="C285" s="16">
        <v>39020</v>
      </c>
      <c r="D285" s="14" t="s">
        <v>26</v>
      </c>
      <c r="E285">
        <f t="shared" si="4"/>
        <v>2006</v>
      </c>
    </row>
    <row r="286" spans="1:5" x14ac:dyDescent="0.3">
      <c r="A286" s="14" t="s">
        <v>20</v>
      </c>
      <c r="B286" s="14">
        <v>44446</v>
      </c>
      <c r="C286" s="16">
        <v>39415</v>
      </c>
      <c r="D286" s="14" t="s">
        <v>27</v>
      </c>
      <c r="E286">
        <f t="shared" si="4"/>
        <v>2007</v>
      </c>
    </row>
    <row r="287" spans="1:5" x14ac:dyDescent="0.3">
      <c r="A287" s="14" t="s">
        <v>2</v>
      </c>
      <c r="B287" s="14">
        <v>44447</v>
      </c>
      <c r="C287" s="16">
        <v>39810</v>
      </c>
      <c r="D287" s="14" t="s">
        <v>28</v>
      </c>
      <c r="E287">
        <f t="shared" si="4"/>
        <v>2008</v>
      </c>
    </row>
    <row r="288" spans="1:5" x14ac:dyDescent="0.3">
      <c r="A288" s="14" t="s">
        <v>20</v>
      </c>
      <c r="B288" s="14">
        <v>44448</v>
      </c>
      <c r="C288" s="16">
        <v>40205</v>
      </c>
      <c r="D288" s="14" t="s">
        <v>29</v>
      </c>
      <c r="E288">
        <f t="shared" si="4"/>
        <v>2010</v>
      </c>
    </row>
    <row r="289" spans="1:5" x14ac:dyDescent="0.3">
      <c r="A289" s="14" t="s">
        <v>2</v>
      </c>
      <c r="B289" s="14">
        <v>44449</v>
      </c>
      <c r="C289" s="16">
        <v>40600</v>
      </c>
      <c r="D289" s="14" t="s">
        <v>27</v>
      </c>
      <c r="E289">
        <f t="shared" si="4"/>
        <v>2011</v>
      </c>
    </row>
    <row r="290" spans="1:5" x14ac:dyDescent="0.3">
      <c r="A290" s="14" t="s">
        <v>15</v>
      </c>
      <c r="B290" s="14">
        <v>44450</v>
      </c>
      <c r="C290" s="16">
        <v>40995</v>
      </c>
      <c r="D290" s="14" t="s">
        <v>28</v>
      </c>
      <c r="E290">
        <f t="shared" si="4"/>
        <v>2012</v>
      </c>
    </row>
    <row r="291" spans="1:5" x14ac:dyDescent="0.3">
      <c r="A291" s="14" t="s">
        <v>19</v>
      </c>
      <c r="B291" s="14">
        <v>44451</v>
      </c>
      <c r="C291" s="16">
        <v>36322</v>
      </c>
      <c r="D291" s="14" t="s">
        <v>29</v>
      </c>
      <c r="E291">
        <f t="shared" si="4"/>
        <v>1999</v>
      </c>
    </row>
    <row r="292" spans="1:5" x14ac:dyDescent="0.3">
      <c r="A292" s="14" t="s">
        <v>15</v>
      </c>
      <c r="B292" s="14">
        <v>44452</v>
      </c>
      <c r="C292" s="16">
        <v>36323</v>
      </c>
      <c r="D292" s="14" t="s">
        <v>26</v>
      </c>
      <c r="E292">
        <f t="shared" si="4"/>
        <v>1999</v>
      </c>
    </row>
    <row r="293" spans="1:5" x14ac:dyDescent="0.3">
      <c r="A293" s="14" t="s">
        <v>21</v>
      </c>
      <c r="B293" s="14">
        <v>44453</v>
      </c>
      <c r="C293" s="16">
        <v>36324</v>
      </c>
      <c r="D293" s="14" t="s">
        <v>26</v>
      </c>
      <c r="E293">
        <f t="shared" si="4"/>
        <v>1999</v>
      </c>
    </row>
    <row r="294" spans="1:5" x14ac:dyDescent="0.3">
      <c r="A294" s="14" t="s">
        <v>15</v>
      </c>
      <c r="B294" s="14">
        <v>44454</v>
      </c>
      <c r="C294" s="16">
        <v>36325</v>
      </c>
      <c r="D294" s="14" t="s">
        <v>24</v>
      </c>
      <c r="E294">
        <f t="shared" si="4"/>
        <v>1999</v>
      </c>
    </row>
    <row r="295" spans="1:5" x14ac:dyDescent="0.3">
      <c r="A295" s="14" t="s">
        <v>21</v>
      </c>
      <c r="B295" s="14">
        <v>44455</v>
      </c>
      <c r="C295" s="16">
        <v>36326</v>
      </c>
      <c r="D295" s="14" t="s">
        <v>24</v>
      </c>
      <c r="E295">
        <f t="shared" si="4"/>
        <v>1999</v>
      </c>
    </row>
    <row r="296" spans="1:5" x14ac:dyDescent="0.3">
      <c r="A296" s="14" t="s">
        <v>2</v>
      </c>
      <c r="B296" s="14">
        <v>44456</v>
      </c>
      <c r="C296" s="16">
        <v>36327</v>
      </c>
      <c r="D296" s="14" t="s">
        <v>24</v>
      </c>
      <c r="E296">
        <f t="shared" si="4"/>
        <v>1999</v>
      </c>
    </row>
    <row r="297" spans="1:5" x14ac:dyDescent="0.3">
      <c r="A297" s="14" t="s">
        <v>20</v>
      </c>
      <c r="B297" s="14">
        <v>44457</v>
      </c>
      <c r="C297" s="16">
        <v>36328</v>
      </c>
      <c r="D297" s="14" t="s">
        <v>24</v>
      </c>
      <c r="E297">
        <f t="shared" si="4"/>
        <v>1999</v>
      </c>
    </row>
    <row r="298" spans="1:5" x14ac:dyDescent="0.3">
      <c r="A298" s="14" t="s">
        <v>19</v>
      </c>
      <c r="B298" s="14">
        <v>44458</v>
      </c>
      <c r="C298" s="16">
        <v>36329</v>
      </c>
      <c r="D298" s="14" t="s">
        <v>24</v>
      </c>
      <c r="E298">
        <f t="shared" si="4"/>
        <v>1999</v>
      </c>
    </row>
    <row r="299" spans="1:5" x14ac:dyDescent="0.3">
      <c r="A299" s="14" t="s">
        <v>20</v>
      </c>
      <c r="B299" s="14">
        <v>44459</v>
      </c>
      <c r="C299" s="16">
        <v>36330</v>
      </c>
      <c r="D299" s="14" t="s">
        <v>24</v>
      </c>
      <c r="E299">
        <f t="shared" si="4"/>
        <v>1999</v>
      </c>
    </row>
    <row r="300" spans="1:5" x14ac:dyDescent="0.3">
      <c r="A300" s="14" t="s">
        <v>19</v>
      </c>
      <c r="B300" s="14">
        <v>44460</v>
      </c>
      <c r="C300" s="16">
        <v>36331</v>
      </c>
      <c r="D300" s="14" t="s">
        <v>25</v>
      </c>
      <c r="E300">
        <f t="shared" si="4"/>
        <v>1999</v>
      </c>
    </row>
    <row r="301" spans="1:5" x14ac:dyDescent="0.3">
      <c r="A301" s="14" t="s">
        <v>21</v>
      </c>
      <c r="B301" s="14">
        <v>44461</v>
      </c>
      <c r="C301" s="16">
        <v>36332</v>
      </c>
      <c r="D301" s="14" t="s">
        <v>26</v>
      </c>
      <c r="E301">
        <f t="shared" si="4"/>
        <v>1999</v>
      </c>
    </row>
    <row r="302" spans="1:5" x14ac:dyDescent="0.3">
      <c r="A302" s="14" t="s">
        <v>20</v>
      </c>
      <c r="B302" s="14">
        <v>44462</v>
      </c>
      <c r="C302" s="16">
        <v>36333</v>
      </c>
      <c r="D302" s="14" t="s">
        <v>27</v>
      </c>
      <c r="E302">
        <f t="shared" si="4"/>
        <v>1999</v>
      </c>
    </row>
    <row r="303" spans="1:5" x14ac:dyDescent="0.3">
      <c r="A303" s="14" t="s">
        <v>14</v>
      </c>
      <c r="B303" s="14">
        <v>44463</v>
      </c>
      <c r="C303" s="16">
        <v>36334</v>
      </c>
      <c r="D303" s="14" t="s">
        <v>28</v>
      </c>
      <c r="E303">
        <f t="shared" si="4"/>
        <v>1999</v>
      </c>
    </row>
    <row r="304" spans="1:5" x14ac:dyDescent="0.3">
      <c r="A304" s="14" t="s">
        <v>2</v>
      </c>
      <c r="B304" s="14">
        <v>44464</v>
      </c>
      <c r="C304" s="16">
        <v>36335</v>
      </c>
      <c r="D304" s="14" t="s">
        <v>29</v>
      </c>
      <c r="E304">
        <f t="shared" si="4"/>
        <v>1999</v>
      </c>
    </row>
    <row r="305" spans="1:5" x14ac:dyDescent="0.3">
      <c r="A305" s="14" t="s">
        <v>16</v>
      </c>
      <c r="B305" s="14">
        <v>44465</v>
      </c>
      <c r="C305" s="16">
        <v>36336</v>
      </c>
      <c r="D305" s="14" t="s">
        <v>27</v>
      </c>
      <c r="E305">
        <f t="shared" si="4"/>
        <v>1999</v>
      </c>
    </row>
    <row r="306" spans="1:5" x14ac:dyDescent="0.3">
      <c r="A306" s="14" t="s">
        <v>21</v>
      </c>
      <c r="B306" s="14">
        <v>44466</v>
      </c>
      <c r="C306" s="16">
        <v>36337</v>
      </c>
      <c r="D306" s="14" t="s">
        <v>28</v>
      </c>
      <c r="E306">
        <f t="shared" si="4"/>
        <v>1999</v>
      </c>
    </row>
    <row r="307" spans="1:5" x14ac:dyDescent="0.3">
      <c r="A307" s="14" t="s">
        <v>20</v>
      </c>
      <c r="B307" s="14">
        <v>44467</v>
      </c>
      <c r="C307" s="16">
        <v>36338</v>
      </c>
      <c r="D307" s="14" t="s">
        <v>29</v>
      </c>
      <c r="E307">
        <f t="shared" si="4"/>
        <v>1999</v>
      </c>
    </row>
    <row r="308" spans="1:5" x14ac:dyDescent="0.3">
      <c r="A308" s="14" t="s">
        <v>15</v>
      </c>
      <c r="B308" s="14">
        <v>44468</v>
      </c>
      <c r="C308" s="16">
        <v>36650</v>
      </c>
      <c r="D308" s="14" t="s">
        <v>26</v>
      </c>
      <c r="E308">
        <f t="shared" si="4"/>
        <v>2000</v>
      </c>
    </row>
    <row r="309" spans="1:5" x14ac:dyDescent="0.3">
      <c r="A309" s="14" t="s">
        <v>15</v>
      </c>
      <c r="B309" s="14">
        <v>44469</v>
      </c>
      <c r="C309" s="16">
        <v>37045</v>
      </c>
      <c r="D309" s="14" t="s">
        <v>26</v>
      </c>
      <c r="E309">
        <f t="shared" si="4"/>
        <v>2001</v>
      </c>
    </row>
    <row r="310" spans="1:5" x14ac:dyDescent="0.3">
      <c r="A310" s="14" t="s">
        <v>16</v>
      </c>
      <c r="B310" s="14">
        <v>44470</v>
      </c>
      <c r="C310" s="16">
        <v>37440</v>
      </c>
      <c r="D310" s="14" t="s">
        <v>24</v>
      </c>
      <c r="E310">
        <f t="shared" si="4"/>
        <v>2002</v>
      </c>
    </row>
    <row r="311" spans="1:5" x14ac:dyDescent="0.3">
      <c r="A311" s="14" t="s">
        <v>2</v>
      </c>
      <c r="B311" s="14">
        <v>44471</v>
      </c>
      <c r="C311" s="16">
        <v>37835</v>
      </c>
      <c r="D311" s="14" t="s">
        <v>24</v>
      </c>
      <c r="E311">
        <f t="shared" si="4"/>
        <v>2003</v>
      </c>
    </row>
    <row r="312" spans="1:5" x14ac:dyDescent="0.3">
      <c r="A312" s="14" t="s">
        <v>2</v>
      </c>
      <c r="B312" s="14">
        <v>44472</v>
      </c>
      <c r="C312" s="16">
        <v>38230</v>
      </c>
      <c r="D312" s="14" t="s">
        <v>25</v>
      </c>
      <c r="E312">
        <f t="shared" si="4"/>
        <v>2004</v>
      </c>
    </row>
    <row r="313" spans="1:5" x14ac:dyDescent="0.3">
      <c r="A313" s="14" t="s">
        <v>21</v>
      </c>
      <c r="B313" s="14">
        <v>44473</v>
      </c>
      <c r="C313" s="16">
        <v>38625</v>
      </c>
      <c r="D313" s="14" t="s">
        <v>25</v>
      </c>
      <c r="E313">
        <f t="shared" si="4"/>
        <v>2005</v>
      </c>
    </row>
    <row r="314" spans="1:5" x14ac:dyDescent="0.3">
      <c r="A314" s="14" t="s">
        <v>20</v>
      </c>
      <c r="B314" s="14">
        <v>44474</v>
      </c>
      <c r="C314" s="16">
        <v>39020</v>
      </c>
      <c r="D314" s="14" t="s">
        <v>25</v>
      </c>
      <c r="E314">
        <f t="shared" si="4"/>
        <v>2006</v>
      </c>
    </row>
    <row r="315" spans="1:5" x14ac:dyDescent="0.3">
      <c r="A315" s="14" t="s">
        <v>15</v>
      </c>
      <c r="B315" s="14">
        <v>44475</v>
      </c>
      <c r="C315" s="16">
        <v>39415</v>
      </c>
      <c r="D315" s="14" t="s">
        <v>25</v>
      </c>
      <c r="E315">
        <f t="shared" si="4"/>
        <v>2007</v>
      </c>
    </row>
    <row r="316" spans="1:5" x14ac:dyDescent="0.3">
      <c r="A316" s="14" t="s">
        <v>18</v>
      </c>
      <c r="B316" s="14">
        <v>44476</v>
      </c>
      <c r="C316" s="16">
        <v>39810</v>
      </c>
      <c r="D316" s="14" t="s">
        <v>25</v>
      </c>
      <c r="E316">
        <f t="shared" si="4"/>
        <v>2008</v>
      </c>
    </row>
    <row r="317" spans="1:5" x14ac:dyDescent="0.3">
      <c r="A317" s="14" t="s">
        <v>15</v>
      </c>
      <c r="B317" s="14">
        <v>44477</v>
      </c>
      <c r="C317" s="16">
        <v>40205</v>
      </c>
      <c r="D317" s="14" t="s">
        <v>25</v>
      </c>
      <c r="E317">
        <f t="shared" si="4"/>
        <v>2010</v>
      </c>
    </row>
    <row r="318" spans="1:5" x14ac:dyDescent="0.3">
      <c r="A318" s="14" t="s">
        <v>2</v>
      </c>
      <c r="B318" s="14">
        <v>44478</v>
      </c>
      <c r="C318" s="16">
        <v>40600</v>
      </c>
      <c r="D318" s="14" t="s">
        <v>25</v>
      </c>
      <c r="E318">
        <f t="shared" si="4"/>
        <v>2011</v>
      </c>
    </row>
    <row r="319" spans="1:5" x14ac:dyDescent="0.3">
      <c r="A319" s="14" t="s">
        <v>14</v>
      </c>
      <c r="B319" s="14">
        <v>44479</v>
      </c>
      <c r="C319" s="16">
        <v>40995</v>
      </c>
      <c r="D319" s="14" t="s">
        <v>25</v>
      </c>
      <c r="E319">
        <f t="shared" si="4"/>
        <v>2012</v>
      </c>
    </row>
    <row r="320" spans="1:5" x14ac:dyDescent="0.3">
      <c r="A320" s="14" t="s">
        <v>18</v>
      </c>
      <c r="B320" s="14">
        <v>44480</v>
      </c>
      <c r="C320" s="16">
        <v>41054</v>
      </c>
      <c r="D320" s="14" t="s">
        <v>25</v>
      </c>
      <c r="E320">
        <f t="shared" si="4"/>
        <v>2012</v>
      </c>
    </row>
    <row r="321" spans="1:5" x14ac:dyDescent="0.3">
      <c r="A321" s="14" t="s">
        <v>19</v>
      </c>
      <c r="B321" s="14">
        <v>44481</v>
      </c>
      <c r="C321" s="16">
        <v>36255</v>
      </c>
      <c r="D321" s="14" t="s">
        <v>25</v>
      </c>
      <c r="E321">
        <f t="shared" si="4"/>
        <v>1999</v>
      </c>
    </row>
    <row r="322" spans="1:5" x14ac:dyDescent="0.3">
      <c r="A322" s="14" t="s">
        <v>20</v>
      </c>
      <c r="B322" s="14">
        <v>44482</v>
      </c>
      <c r="C322" s="16">
        <v>36650</v>
      </c>
      <c r="D322" s="14" t="s">
        <v>25</v>
      </c>
      <c r="E322">
        <f t="shared" si="4"/>
        <v>2000</v>
      </c>
    </row>
    <row r="323" spans="1:5" x14ac:dyDescent="0.3">
      <c r="A323" s="14" t="s">
        <v>2</v>
      </c>
      <c r="B323" s="14">
        <v>44483</v>
      </c>
      <c r="C323" s="16">
        <v>37045</v>
      </c>
      <c r="D323" s="14" t="s">
        <v>25</v>
      </c>
      <c r="E323">
        <f t="shared" ref="E323:E386" si="5">YEAR(C323)</f>
        <v>2001</v>
      </c>
    </row>
    <row r="324" spans="1:5" x14ac:dyDescent="0.3">
      <c r="A324" s="14" t="s">
        <v>2</v>
      </c>
      <c r="B324" s="14">
        <v>44484</v>
      </c>
      <c r="C324" s="16">
        <v>37440</v>
      </c>
      <c r="D324" s="14" t="s">
        <v>25</v>
      </c>
      <c r="E324">
        <f t="shared" si="5"/>
        <v>2002</v>
      </c>
    </row>
    <row r="325" spans="1:5" x14ac:dyDescent="0.3">
      <c r="A325" s="14" t="s">
        <v>20</v>
      </c>
      <c r="B325" s="14">
        <v>44485</v>
      </c>
      <c r="C325" s="16">
        <v>37835</v>
      </c>
      <c r="D325" s="14" t="s">
        <v>25</v>
      </c>
      <c r="E325">
        <f t="shared" si="5"/>
        <v>2003</v>
      </c>
    </row>
    <row r="326" spans="1:5" x14ac:dyDescent="0.3">
      <c r="A326" s="14" t="s">
        <v>14</v>
      </c>
      <c r="B326" s="14">
        <v>44486</v>
      </c>
      <c r="C326" s="16">
        <v>38230</v>
      </c>
      <c r="D326" s="14" t="s">
        <v>25</v>
      </c>
      <c r="E326">
        <f t="shared" si="5"/>
        <v>2004</v>
      </c>
    </row>
    <row r="327" spans="1:5" x14ac:dyDescent="0.3">
      <c r="A327" s="14" t="s">
        <v>16</v>
      </c>
      <c r="B327" s="14">
        <v>44487</v>
      </c>
      <c r="C327" s="16">
        <v>38625</v>
      </c>
      <c r="D327" s="14" t="s">
        <v>25</v>
      </c>
      <c r="E327">
        <f t="shared" si="5"/>
        <v>2005</v>
      </c>
    </row>
    <row r="328" spans="1:5" x14ac:dyDescent="0.3">
      <c r="A328" s="14" t="s">
        <v>22</v>
      </c>
      <c r="B328" s="14">
        <v>44488</v>
      </c>
      <c r="C328" s="16">
        <v>39020</v>
      </c>
      <c r="D328" s="14" t="s">
        <v>25</v>
      </c>
      <c r="E328">
        <f t="shared" si="5"/>
        <v>2006</v>
      </c>
    </row>
    <row r="329" spans="1:5" x14ac:dyDescent="0.3">
      <c r="A329" s="14" t="s">
        <v>16</v>
      </c>
      <c r="B329" s="14">
        <v>44489</v>
      </c>
      <c r="C329" s="16">
        <v>39415</v>
      </c>
      <c r="D329" s="14" t="s">
        <v>25</v>
      </c>
      <c r="E329">
        <f t="shared" si="5"/>
        <v>2007</v>
      </c>
    </row>
    <row r="330" spans="1:5" x14ac:dyDescent="0.3">
      <c r="A330" s="14" t="s">
        <v>19</v>
      </c>
      <c r="B330" s="14">
        <v>44490</v>
      </c>
      <c r="C330" s="16">
        <v>39810</v>
      </c>
      <c r="D330" s="14" t="s">
        <v>25</v>
      </c>
      <c r="E330">
        <f t="shared" si="5"/>
        <v>2008</v>
      </c>
    </row>
    <row r="331" spans="1:5" x14ac:dyDescent="0.3">
      <c r="A331" s="14" t="s">
        <v>15</v>
      </c>
      <c r="B331" s="14">
        <v>44491</v>
      </c>
      <c r="C331" s="16">
        <v>40205</v>
      </c>
      <c r="D331" s="14" t="s">
        <v>25</v>
      </c>
      <c r="E331">
        <f t="shared" si="5"/>
        <v>2010</v>
      </c>
    </row>
    <row r="332" spans="1:5" x14ac:dyDescent="0.3">
      <c r="A332" s="14" t="s">
        <v>2</v>
      </c>
      <c r="B332" s="14">
        <v>44492</v>
      </c>
      <c r="C332" s="16">
        <v>40600</v>
      </c>
      <c r="D332" s="14" t="s">
        <v>25</v>
      </c>
      <c r="E332">
        <f t="shared" si="5"/>
        <v>2011</v>
      </c>
    </row>
    <row r="333" spans="1:5" x14ac:dyDescent="0.3">
      <c r="A333" s="14" t="s">
        <v>21</v>
      </c>
      <c r="B333" s="14">
        <v>44493</v>
      </c>
      <c r="C333" s="16">
        <v>40995</v>
      </c>
      <c r="D333" s="14" t="s">
        <v>25</v>
      </c>
      <c r="E333">
        <f t="shared" si="5"/>
        <v>2012</v>
      </c>
    </row>
    <row r="334" spans="1:5" x14ac:dyDescent="0.3">
      <c r="A334" s="14" t="s">
        <v>14</v>
      </c>
      <c r="B334" s="14">
        <v>44494</v>
      </c>
      <c r="C334" s="16">
        <v>41054</v>
      </c>
      <c r="D334" s="14" t="s">
        <v>25</v>
      </c>
      <c r="E334">
        <f t="shared" si="5"/>
        <v>2012</v>
      </c>
    </row>
    <row r="335" spans="1:5" x14ac:dyDescent="0.3">
      <c r="A335" s="14" t="s">
        <v>21</v>
      </c>
      <c r="B335" s="14">
        <v>44495</v>
      </c>
      <c r="C335" s="16">
        <v>36255</v>
      </c>
      <c r="D335" s="14" t="s">
        <v>25</v>
      </c>
      <c r="E335">
        <f t="shared" si="5"/>
        <v>1999</v>
      </c>
    </row>
    <row r="336" spans="1:5" x14ac:dyDescent="0.3">
      <c r="A336" s="14" t="s">
        <v>20</v>
      </c>
      <c r="B336" s="14">
        <v>44496</v>
      </c>
      <c r="C336" s="16">
        <v>36650</v>
      </c>
      <c r="D336" s="14" t="s">
        <v>25</v>
      </c>
      <c r="E336">
        <f t="shared" si="5"/>
        <v>2000</v>
      </c>
    </row>
    <row r="337" spans="1:5" x14ac:dyDescent="0.3">
      <c r="A337" s="14" t="s">
        <v>15</v>
      </c>
      <c r="B337" s="14">
        <v>44497</v>
      </c>
      <c r="C337" s="16">
        <v>37045</v>
      </c>
      <c r="D337" s="14" t="s">
        <v>25</v>
      </c>
      <c r="E337">
        <f t="shared" si="5"/>
        <v>2001</v>
      </c>
    </row>
    <row r="338" spans="1:5" x14ac:dyDescent="0.3">
      <c r="A338" s="14" t="s">
        <v>20</v>
      </c>
      <c r="B338" s="14">
        <v>44498</v>
      </c>
      <c r="C338" s="16">
        <v>36255</v>
      </c>
      <c r="D338" s="14" t="s">
        <v>25</v>
      </c>
      <c r="E338">
        <f t="shared" si="5"/>
        <v>1999</v>
      </c>
    </row>
    <row r="339" spans="1:5" x14ac:dyDescent="0.3">
      <c r="A339" s="14" t="s">
        <v>2</v>
      </c>
      <c r="B339" s="14">
        <v>44499</v>
      </c>
      <c r="C339" s="16">
        <v>36650</v>
      </c>
      <c r="D339" s="14" t="s">
        <v>25</v>
      </c>
      <c r="E339">
        <f t="shared" si="5"/>
        <v>2000</v>
      </c>
    </row>
    <row r="340" spans="1:5" x14ac:dyDescent="0.3">
      <c r="A340" s="14" t="s">
        <v>18</v>
      </c>
      <c r="B340" s="14">
        <v>44500</v>
      </c>
      <c r="C340" s="16">
        <v>37045</v>
      </c>
      <c r="D340" s="14" t="s">
        <v>25</v>
      </c>
      <c r="E340">
        <f t="shared" si="5"/>
        <v>2001</v>
      </c>
    </row>
    <row r="341" spans="1:5" x14ac:dyDescent="0.3">
      <c r="A341" s="14" t="s">
        <v>22</v>
      </c>
      <c r="B341" s="14">
        <v>44501</v>
      </c>
      <c r="C341" s="16">
        <v>36650</v>
      </c>
      <c r="D341" s="14" t="s">
        <v>25</v>
      </c>
      <c r="E341">
        <f t="shared" si="5"/>
        <v>2000</v>
      </c>
    </row>
    <row r="342" spans="1:5" x14ac:dyDescent="0.3">
      <c r="A342" s="14" t="s">
        <v>21</v>
      </c>
      <c r="B342" s="14">
        <v>44502</v>
      </c>
      <c r="C342" s="16">
        <v>37045</v>
      </c>
      <c r="D342" s="14" t="s">
        <v>25</v>
      </c>
      <c r="E342">
        <f t="shared" si="5"/>
        <v>2001</v>
      </c>
    </row>
    <row r="343" spans="1:5" x14ac:dyDescent="0.3">
      <c r="A343" s="14" t="s">
        <v>21</v>
      </c>
      <c r="B343" s="14">
        <v>44503</v>
      </c>
      <c r="C343" s="16">
        <v>37440</v>
      </c>
      <c r="D343" s="14" t="s">
        <v>25</v>
      </c>
      <c r="E343">
        <f t="shared" si="5"/>
        <v>2002</v>
      </c>
    </row>
    <row r="344" spans="1:5" x14ac:dyDescent="0.3">
      <c r="A344" s="14" t="s">
        <v>14</v>
      </c>
      <c r="B344" s="14">
        <v>44504</v>
      </c>
      <c r="C344" s="16">
        <v>37835</v>
      </c>
      <c r="D344" s="14" t="s">
        <v>25</v>
      </c>
      <c r="E344">
        <f t="shared" si="5"/>
        <v>2003</v>
      </c>
    </row>
    <row r="345" spans="1:5" x14ac:dyDescent="0.3">
      <c r="A345" s="14" t="s">
        <v>21</v>
      </c>
      <c r="B345" s="14">
        <v>44505</v>
      </c>
      <c r="C345" s="16">
        <v>38230</v>
      </c>
      <c r="D345" s="14" t="s">
        <v>25</v>
      </c>
      <c r="E345">
        <f t="shared" si="5"/>
        <v>2004</v>
      </c>
    </row>
    <row r="346" spans="1:5" x14ac:dyDescent="0.3">
      <c r="A346" s="14" t="s">
        <v>19</v>
      </c>
      <c r="B346" s="14">
        <v>44506</v>
      </c>
      <c r="C346" s="16">
        <v>38625</v>
      </c>
      <c r="D346" s="14" t="s">
        <v>25</v>
      </c>
      <c r="E346">
        <f t="shared" si="5"/>
        <v>2005</v>
      </c>
    </row>
    <row r="347" spans="1:5" x14ac:dyDescent="0.3">
      <c r="A347" s="14" t="s">
        <v>18</v>
      </c>
      <c r="B347" s="14">
        <v>44507</v>
      </c>
      <c r="C347" s="16">
        <v>39020</v>
      </c>
      <c r="D347" s="14" t="s">
        <v>25</v>
      </c>
      <c r="E347">
        <f t="shared" si="5"/>
        <v>2006</v>
      </c>
    </row>
    <row r="348" spans="1:5" x14ac:dyDescent="0.3">
      <c r="A348" s="14" t="s">
        <v>19</v>
      </c>
      <c r="B348" s="14">
        <v>44508</v>
      </c>
      <c r="C348" s="16">
        <v>39415</v>
      </c>
      <c r="D348" s="14" t="s">
        <v>25</v>
      </c>
      <c r="E348">
        <f t="shared" si="5"/>
        <v>2007</v>
      </c>
    </row>
    <row r="349" spans="1:5" x14ac:dyDescent="0.3">
      <c r="A349" s="14" t="s">
        <v>15</v>
      </c>
      <c r="B349" s="14">
        <v>44509</v>
      </c>
      <c r="C349" s="16">
        <v>39810</v>
      </c>
      <c r="D349" s="14" t="s">
        <v>25</v>
      </c>
      <c r="E349">
        <f t="shared" si="5"/>
        <v>2008</v>
      </c>
    </row>
    <row r="350" spans="1:5" x14ac:dyDescent="0.3">
      <c r="A350" s="14" t="s">
        <v>2</v>
      </c>
      <c r="B350" s="14">
        <v>44510</v>
      </c>
      <c r="C350" s="16">
        <v>40205</v>
      </c>
      <c r="D350" s="14" t="s">
        <v>25</v>
      </c>
      <c r="E350">
        <f t="shared" si="5"/>
        <v>2010</v>
      </c>
    </row>
    <row r="351" spans="1:5" x14ac:dyDescent="0.3">
      <c r="A351" s="14" t="s">
        <v>15</v>
      </c>
      <c r="B351" s="14">
        <v>44511</v>
      </c>
      <c r="C351" s="16">
        <v>40600</v>
      </c>
      <c r="D351" s="14" t="s">
        <v>25</v>
      </c>
      <c r="E351">
        <f t="shared" si="5"/>
        <v>2011</v>
      </c>
    </row>
    <row r="352" spans="1:5" x14ac:dyDescent="0.3">
      <c r="A352" s="14" t="s">
        <v>18</v>
      </c>
      <c r="B352" s="14">
        <v>44512</v>
      </c>
      <c r="C352" s="16">
        <v>40995</v>
      </c>
      <c r="D352" s="14" t="s">
        <v>25</v>
      </c>
      <c r="E352">
        <f t="shared" si="5"/>
        <v>2012</v>
      </c>
    </row>
    <row r="353" spans="1:5" x14ac:dyDescent="0.3">
      <c r="A353" s="14" t="s">
        <v>20</v>
      </c>
      <c r="B353" s="14">
        <v>44513</v>
      </c>
      <c r="C353" s="16">
        <v>41054</v>
      </c>
      <c r="D353" s="14" t="s">
        <v>25</v>
      </c>
      <c r="E353">
        <f t="shared" si="5"/>
        <v>2012</v>
      </c>
    </row>
    <row r="354" spans="1:5" x14ac:dyDescent="0.3">
      <c r="A354" s="14" t="s">
        <v>14</v>
      </c>
      <c r="B354" s="14">
        <v>44514</v>
      </c>
      <c r="C354" s="16">
        <v>36255</v>
      </c>
      <c r="D354" s="14" t="s">
        <v>25</v>
      </c>
      <c r="E354">
        <f t="shared" si="5"/>
        <v>1999</v>
      </c>
    </row>
    <row r="355" spans="1:5" x14ac:dyDescent="0.3">
      <c r="A355" s="14" t="s">
        <v>19</v>
      </c>
      <c r="B355" s="14">
        <v>44515</v>
      </c>
      <c r="C355" s="16">
        <v>36650</v>
      </c>
      <c r="D355" s="14" t="s">
        <v>25</v>
      </c>
      <c r="E355">
        <f t="shared" si="5"/>
        <v>2000</v>
      </c>
    </row>
    <row r="356" spans="1:5" x14ac:dyDescent="0.3">
      <c r="A356" s="14" t="s">
        <v>20</v>
      </c>
      <c r="B356" s="14">
        <v>44516</v>
      </c>
      <c r="C356" s="16">
        <v>37045</v>
      </c>
      <c r="D356" s="14" t="s">
        <v>25</v>
      </c>
      <c r="E356">
        <f t="shared" si="5"/>
        <v>2001</v>
      </c>
    </row>
    <row r="357" spans="1:5" x14ac:dyDescent="0.3">
      <c r="A357" s="14" t="s">
        <v>19</v>
      </c>
      <c r="B357" s="14">
        <v>44517</v>
      </c>
      <c r="C357" s="16">
        <v>36255</v>
      </c>
      <c r="D357" s="14" t="s">
        <v>25</v>
      </c>
      <c r="E357">
        <f t="shared" si="5"/>
        <v>1999</v>
      </c>
    </row>
    <row r="358" spans="1:5" x14ac:dyDescent="0.3">
      <c r="A358" s="14" t="s">
        <v>21</v>
      </c>
      <c r="B358" s="14">
        <v>44518</v>
      </c>
      <c r="C358" s="16">
        <v>36650</v>
      </c>
      <c r="D358" s="14" t="s">
        <v>25</v>
      </c>
      <c r="E358">
        <f t="shared" si="5"/>
        <v>2000</v>
      </c>
    </row>
    <row r="359" spans="1:5" x14ac:dyDescent="0.3">
      <c r="A359" s="14" t="s">
        <v>21</v>
      </c>
      <c r="B359" s="14">
        <v>44519</v>
      </c>
      <c r="C359" s="16">
        <v>37045</v>
      </c>
      <c r="D359" s="14" t="s">
        <v>25</v>
      </c>
      <c r="E359">
        <f t="shared" si="5"/>
        <v>2001</v>
      </c>
    </row>
    <row r="360" spans="1:5" x14ac:dyDescent="0.3">
      <c r="A360" s="14" t="s">
        <v>14</v>
      </c>
      <c r="B360" s="14">
        <v>44520</v>
      </c>
      <c r="C360" s="16">
        <v>37440</v>
      </c>
      <c r="D360" s="14" t="s">
        <v>25</v>
      </c>
      <c r="E360">
        <f t="shared" si="5"/>
        <v>2002</v>
      </c>
    </row>
    <row r="361" spans="1:5" x14ac:dyDescent="0.3">
      <c r="A361" s="14" t="s">
        <v>15</v>
      </c>
      <c r="B361" s="14">
        <v>44521</v>
      </c>
      <c r="C361" s="16">
        <v>37835</v>
      </c>
      <c r="D361" s="14" t="s">
        <v>25</v>
      </c>
      <c r="E361">
        <f t="shared" si="5"/>
        <v>2003</v>
      </c>
    </row>
    <row r="362" spans="1:5" x14ac:dyDescent="0.3">
      <c r="A362" s="14" t="s">
        <v>2</v>
      </c>
      <c r="B362" s="14">
        <v>44522</v>
      </c>
      <c r="C362" s="16">
        <v>38230</v>
      </c>
      <c r="D362" s="14" t="s">
        <v>25</v>
      </c>
      <c r="E362">
        <f t="shared" si="5"/>
        <v>2004</v>
      </c>
    </row>
    <row r="363" spans="1:5" x14ac:dyDescent="0.3">
      <c r="A363" s="14" t="s">
        <v>15</v>
      </c>
      <c r="B363" s="14">
        <v>44523</v>
      </c>
      <c r="C363" s="16">
        <v>38625</v>
      </c>
      <c r="D363" s="14" t="s">
        <v>25</v>
      </c>
      <c r="E363">
        <f t="shared" si="5"/>
        <v>2005</v>
      </c>
    </row>
    <row r="364" spans="1:5" x14ac:dyDescent="0.3">
      <c r="A364" s="14" t="s">
        <v>20</v>
      </c>
      <c r="B364" s="14">
        <v>44524</v>
      </c>
      <c r="C364" s="16">
        <v>39020</v>
      </c>
      <c r="D364" s="14" t="s">
        <v>25</v>
      </c>
      <c r="E364">
        <f t="shared" si="5"/>
        <v>2006</v>
      </c>
    </row>
    <row r="365" spans="1:5" x14ac:dyDescent="0.3">
      <c r="A365" s="14" t="s">
        <v>15</v>
      </c>
      <c r="B365" s="14">
        <v>44525</v>
      </c>
      <c r="C365" s="16">
        <v>39415</v>
      </c>
      <c r="D365" s="14" t="s">
        <v>25</v>
      </c>
      <c r="E365">
        <f t="shared" si="5"/>
        <v>2007</v>
      </c>
    </row>
    <row r="366" spans="1:5" x14ac:dyDescent="0.3">
      <c r="A366" s="14" t="s">
        <v>15</v>
      </c>
      <c r="B366" s="14">
        <v>44526</v>
      </c>
      <c r="C366" s="16">
        <v>39810</v>
      </c>
      <c r="D366" s="14" t="s">
        <v>25</v>
      </c>
      <c r="E366">
        <f t="shared" si="5"/>
        <v>2008</v>
      </c>
    </row>
    <row r="367" spans="1:5" x14ac:dyDescent="0.3">
      <c r="A367" s="14" t="s">
        <v>19</v>
      </c>
      <c r="B367" s="14">
        <v>44527</v>
      </c>
      <c r="C367" s="16">
        <v>40205</v>
      </c>
      <c r="D367" s="14" t="s">
        <v>25</v>
      </c>
      <c r="E367">
        <f t="shared" si="5"/>
        <v>2010</v>
      </c>
    </row>
    <row r="368" spans="1:5" x14ac:dyDescent="0.3">
      <c r="A368" s="14" t="s">
        <v>21</v>
      </c>
      <c r="B368" s="14">
        <v>44528</v>
      </c>
      <c r="C368" s="16">
        <v>40600</v>
      </c>
      <c r="D368" s="14" t="s">
        <v>25</v>
      </c>
      <c r="E368">
        <f t="shared" si="5"/>
        <v>2011</v>
      </c>
    </row>
    <row r="369" spans="1:5" x14ac:dyDescent="0.3">
      <c r="A369" s="14" t="s">
        <v>22</v>
      </c>
      <c r="B369" s="14">
        <v>44529</v>
      </c>
      <c r="C369" s="16">
        <v>40995</v>
      </c>
      <c r="D369" s="14" t="s">
        <v>25</v>
      </c>
      <c r="E369">
        <f t="shared" si="5"/>
        <v>2012</v>
      </c>
    </row>
    <row r="370" spans="1:5" x14ac:dyDescent="0.3">
      <c r="A370" s="14" t="s">
        <v>14</v>
      </c>
      <c r="B370" s="14">
        <v>44530</v>
      </c>
      <c r="C370" s="16">
        <v>36401</v>
      </c>
      <c r="D370" s="14" t="s">
        <v>25</v>
      </c>
      <c r="E370">
        <f t="shared" si="5"/>
        <v>1999</v>
      </c>
    </row>
    <row r="371" spans="1:5" x14ac:dyDescent="0.3">
      <c r="A371" s="14" t="s">
        <v>2</v>
      </c>
      <c r="B371" s="14">
        <v>44531</v>
      </c>
      <c r="C371" s="16">
        <v>36402</v>
      </c>
      <c r="D371" s="14" t="s">
        <v>25</v>
      </c>
      <c r="E371">
        <f t="shared" si="5"/>
        <v>1999</v>
      </c>
    </row>
    <row r="372" spans="1:5" x14ac:dyDescent="0.3">
      <c r="A372" s="14" t="s">
        <v>15</v>
      </c>
      <c r="B372" s="14">
        <v>44532</v>
      </c>
      <c r="C372" s="16">
        <v>36403</v>
      </c>
      <c r="D372" s="14" t="s">
        <v>25</v>
      </c>
      <c r="E372">
        <f t="shared" si="5"/>
        <v>1999</v>
      </c>
    </row>
    <row r="373" spans="1:5" x14ac:dyDescent="0.3">
      <c r="A373" s="14" t="s">
        <v>20</v>
      </c>
      <c r="B373" s="14">
        <v>44533</v>
      </c>
      <c r="C373" s="16">
        <v>36404</v>
      </c>
      <c r="D373" s="14" t="s">
        <v>25</v>
      </c>
      <c r="E373">
        <f t="shared" si="5"/>
        <v>1999</v>
      </c>
    </row>
    <row r="374" spans="1:5" x14ac:dyDescent="0.3">
      <c r="A374" s="14" t="s">
        <v>21</v>
      </c>
      <c r="B374" s="14">
        <v>44534</v>
      </c>
      <c r="C374" s="16">
        <v>36405</v>
      </c>
      <c r="D374" s="14" t="s">
        <v>25</v>
      </c>
      <c r="E374">
        <f t="shared" si="5"/>
        <v>1999</v>
      </c>
    </row>
    <row r="375" spans="1:5" x14ac:dyDescent="0.3">
      <c r="A375" s="14" t="s">
        <v>21</v>
      </c>
      <c r="B375" s="14">
        <v>44535</v>
      </c>
      <c r="C375" s="16">
        <v>36406</v>
      </c>
      <c r="D375" s="14" t="s">
        <v>25</v>
      </c>
      <c r="E375">
        <f t="shared" si="5"/>
        <v>1999</v>
      </c>
    </row>
    <row r="376" spans="1:5" x14ac:dyDescent="0.3">
      <c r="A376" s="14" t="s">
        <v>19</v>
      </c>
      <c r="B376" s="14">
        <v>44536</v>
      </c>
      <c r="C376" s="16">
        <v>36407</v>
      </c>
      <c r="D376" s="14" t="s">
        <v>25</v>
      </c>
      <c r="E376">
        <f t="shared" si="5"/>
        <v>1999</v>
      </c>
    </row>
    <row r="377" spans="1:5" x14ac:dyDescent="0.3">
      <c r="A377" s="14" t="s">
        <v>19</v>
      </c>
      <c r="B377" s="14">
        <v>44537</v>
      </c>
      <c r="C377" s="16">
        <v>36408</v>
      </c>
      <c r="D377" s="14" t="s">
        <v>25</v>
      </c>
      <c r="E377">
        <f t="shared" si="5"/>
        <v>1999</v>
      </c>
    </row>
    <row r="378" spans="1:5" x14ac:dyDescent="0.3">
      <c r="A378" s="14" t="s">
        <v>19</v>
      </c>
      <c r="B378" s="14">
        <v>44538</v>
      </c>
      <c r="C378" s="16">
        <v>36409</v>
      </c>
      <c r="D378" s="14" t="s">
        <v>25</v>
      </c>
      <c r="E378">
        <f t="shared" si="5"/>
        <v>1999</v>
      </c>
    </row>
    <row r="379" spans="1:5" x14ac:dyDescent="0.3">
      <c r="A379" s="14" t="s">
        <v>15</v>
      </c>
      <c r="B379" s="14">
        <v>44539</v>
      </c>
      <c r="C379" s="16">
        <v>36410</v>
      </c>
      <c r="D379" s="14" t="s">
        <v>25</v>
      </c>
      <c r="E379">
        <f t="shared" si="5"/>
        <v>1999</v>
      </c>
    </row>
    <row r="380" spans="1:5" x14ac:dyDescent="0.3">
      <c r="A380" s="14" t="s">
        <v>21</v>
      </c>
      <c r="B380" s="14">
        <v>44540</v>
      </c>
      <c r="C380" s="16">
        <v>36411</v>
      </c>
      <c r="D380" s="14" t="s">
        <v>25</v>
      </c>
      <c r="E380">
        <f t="shared" si="5"/>
        <v>1999</v>
      </c>
    </row>
    <row r="381" spans="1:5" x14ac:dyDescent="0.3">
      <c r="A381" s="14" t="s">
        <v>19</v>
      </c>
      <c r="B381" s="14">
        <v>44541</v>
      </c>
      <c r="C381" s="16">
        <v>36412</v>
      </c>
      <c r="D381" s="14" t="s">
        <v>25</v>
      </c>
      <c r="E381">
        <f t="shared" si="5"/>
        <v>1999</v>
      </c>
    </row>
    <row r="382" spans="1:5" x14ac:dyDescent="0.3">
      <c r="A382" s="14" t="s">
        <v>18</v>
      </c>
      <c r="B382" s="14">
        <v>44542</v>
      </c>
      <c r="C382" s="16">
        <v>36413</v>
      </c>
      <c r="D382" s="14" t="s">
        <v>26</v>
      </c>
      <c r="E382">
        <f t="shared" si="5"/>
        <v>1999</v>
      </c>
    </row>
    <row r="383" spans="1:5" x14ac:dyDescent="0.3">
      <c r="A383" s="14" t="s">
        <v>2</v>
      </c>
      <c r="B383" s="14">
        <v>44543</v>
      </c>
      <c r="C383" s="16">
        <v>36414</v>
      </c>
      <c r="D383" s="14" t="s">
        <v>26</v>
      </c>
      <c r="E383">
        <f t="shared" si="5"/>
        <v>1999</v>
      </c>
    </row>
    <row r="384" spans="1:5" x14ac:dyDescent="0.3">
      <c r="A384" s="14" t="s">
        <v>14</v>
      </c>
      <c r="B384" s="14">
        <v>44544</v>
      </c>
      <c r="C384" s="16">
        <v>36650</v>
      </c>
      <c r="D384" s="14" t="s">
        <v>26</v>
      </c>
      <c r="E384">
        <f t="shared" si="5"/>
        <v>2000</v>
      </c>
    </row>
    <row r="385" spans="1:5" x14ac:dyDescent="0.3">
      <c r="A385" s="14" t="s">
        <v>16</v>
      </c>
      <c r="B385" s="14">
        <v>44545</v>
      </c>
      <c r="C385" s="16">
        <v>37045</v>
      </c>
      <c r="D385" s="14" t="s">
        <v>26</v>
      </c>
      <c r="E385">
        <f t="shared" si="5"/>
        <v>2001</v>
      </c>
    </row>
    <row r="386" spans="1:5" x14ac:dyDescent="0.3">
      <c r="A386" s="14" t="s">
        <v>15</v>
      </c>
      <c r="B386" s="14">
        <v>44546</v>
      </c>
      <c r="C386" s="16">
        <v>37440</v>
      </c>
      <c r="D386" s="14" t="s">
        <v>26</v>
      </c>
      <c r="E386">
        <f t="shared" si="5"/>
        <v>2002</v>
      </c>
    </row>
    <row r="387" spans="1:5" x14ac:dyDescent="0.3">
      <c r="A387" s="14" t="s">
        <v>19</v>
      </c>
      <c r="B387" s="14">
        <v>44547</v>
      </c>
      <c r="C387" s="16">
        <v>37835</v>
      </c>
      <c r="D387" s="14" t="s">
        <v>26</v>
      </c>
      <c r="E387">
        <f t="shared" ref="E387:E450" si="6">YEAR(C387)</f>
        <v>2003</v>
      </c>
    </row>
    <row r="388" spans="1:5" x14ac:dyDescent="0.3">
      <c r="A388" s="14" t="s">
        <v>14</v>
      </c>
      <c r="B388" s="14">
        <v>44548</v>
      </c>
      <c r="C388" s="16">
        <v>38230</v>
      </c>
      <c r="D388" s="14" t="s">
        <v>26</v>
      </c>
      <c r="E388">
        <f t="shared" si="6"/>
        <v>2004</v>
      </c>
    </row>
    <row r="389" spans="1:5" x14ac:dyDescent="0.3">
      <c r="A389" s="14" t="s">
        <v>18</v>
      </c>
      <c r="B389" s="14">
        <v>44549</v>
      </c>
      <c r="C389" s="16">
        <v>38625</v>
      </c>
      <c r="D389" s="14" t="s">
        <v>26</v>
      </c>
      <c r="E389">
        <f t="shared" si="6"/>
        <v>2005</v>
      </c>
    </row>
    <row r="390" spans="1:5" x14ac:dyDescent="0.3">
      <c r="A390" s="14" t="s">
        <v>22</v>
      </c>
      <c r="B390" s="14">
        <v>44550</v>
      </c>
      <c r="C390" s="16">
        <v>39020</v>
      </c>
      <c r="D390" s="14" t="s">
        <v>26</v>
      </c>
      <c r="E390">
        <f t="shared" si="6"/>
        <v>2006</v>
      </c>
    </row>
    <row r="391" spans="1:5" x14ac:dyDescent="0.3">
      <c r="A391" s="14" t="s">
        <v>19</v>
      </c>
      <c r="B391" s="14">
        <v>44551</v>
      </c>
      <c r="C391" s="16">
        <v>39415</v>
      </c>
      <c r="D391" s="14" t="s">
        <v>26</v>
      </c>
      <c r="E391">
        <f t="shared" si="6"/>
        <v>2007</v>
      </c>
    </row>
    <row r="392" spans="1:5" x14ac:dyDescent="0.3">
      <c r="A392" s="14" t="s">
        <v>14</v>
      </c>
      <c r="B392" s="14">
        <v>44552</v>
      </c>
      <c r="C392" s="16">
        <v>39810</v>
      </c>
      <c r="D392" s="14" t="s">
        <v>26</v>
      </c>
      <c r="E392">
        <f t="shared" si="6"/>
        <v>2008</v>
      </c>
    </row>
    <row r="393" spans="1:5" x14ac:dyDescent="0.3">
      <c r="A393" s="14" t="s">
        <v>15</v>
      </c>
      <c r="B393" s="14">
        <v>44553</v>
      </c>
      <c r="C393" s="16">
        <v>40205</v>
      </c>
      <c r="D393" s="14" t="s">
        <v>26</v>
      </c>
      <c r="E393">
        <f t="shared" si="6"/>
        <v>2010</v>
      </c>
    </row>
    <row r="394" spans="1:5" x14ac:dyDescent="0.3">
      <c r="A394" s="14" t="s">
        <v>2</v>
      </c>
      <c r="B394" s="14">
        <v>44554</v>
      </c>
      <c r="C394" s="16">
        <v>40600</v>
      </c>
      <c r="D394" s="14" t="s">
        <v>26</v>
      </c>
      <c r="E394">
        <f t="shared" si="6"/>
        <v>2011</v>
      </c>
    </row>
    <row r="395" spans="1:5" x14ac:dyDescent="0.3">
      <c r="A395" s="14" t="s">
        <v>14</v>
      </c>
      <c r="B395" s="14">
        <v>44555</v>
      </c>
      <c r="C395" s="16">
        <v>40995</v>
      </c>
      <c r="D395" s="14" t="s">
        <v>26</v>
      </c>
      <c r="E395">
        <f t="shared" si="6"/>
        <v>2012</v>
      </c>
    </row>
    <row r="396" spans="1:5" x14ac:dyDescent="0.3">
      <c r="A396" s="14" t="s">
        <v>15</v>
      </c>
      <c r="B396" s="14">
        <v>44556</v>
      </c>
      <c r="C396" s="16">
        <v>41054</v>
      </c>
      <c r="D396" s="14" t="s">
        <v>26</v>
      </c>
      <c r="E396">
        <f t="shared" si="6"/>
        <v>2012</v>
      </c>
    </row>
    <row r="397" spans="1:5" x14ac:dyDescent="0.3">
      <c r="A397" s="14" t="s">
        <v>2</v>
      </c>
      <c r="B397" s="14">
        <v>44557</v>
      </c>
      <c r="C397" s="16">
        <v>36255</v>
      </c>
      <c r="D397" s="14" t="s">
        <v>26</v>
      </c>
      <c r="E397">
        <f t="shared" si="6"/>
        <v>1999</v>
      </c>
    </row>
    <row r="398" spans="1:5" x14ac:dyDescent="0.3">
      <c r="A398" s="14" t="s">
        <v>16</v>
      </c>
      <c r="B398" s="14">
        <v>44558</v>
      </c>
      <c r="C398" s="16">
        <v>36650</v>
      </c>
      <c r="D398" s="14" t="s">
        <v>26</v>
      </c>
      <c r="E398">
        <f t="shared" si="6"/>
        <v>2000</v>
      </c>
    </row>
    <row r="399" spans="1:5" x14ac:dyDescent="0.3">
      <c r="A399" s="14" t="s">
        <v>21</v>
      </c>
      <c r="B399" s="14">
        <v>44559</v>
      </c>
      <c r="C399" s="16">
        <v>37045</v>
      </c>
      <c r="D399" s="14" t="s">
        <v>26</v>
      </c>
      <c r="E399">
        <f t="shared" si="6"/>
        <v>2001</v>
      </c>
    </row>
    <row r="400" spans="1:5" x14ac:dyDescent="0.3">
      <c r="A400" s="14" t="s">
        <v>22</v>
      </c>
      <c r="B400" s="14">
        <v>44560</v>
      </c>
      <c r="C400" s="16">
        <v>36255</v>
      </c>
      <c r="D400" s="14" t="s">
        <v>26</v>
      </c>
      <c r="E400">
        <f t="shared" si="6"/>
        <v>1999</v>
      </c>
    </row>
    <row r="401" spans="1:5" x14ac:dyDescent="0.3">
      <c r="A401" s="14" t="s">
        <v>2</v>
      </c>
      <c r="B401" s="14">
        <v>44561</v>
      </c>
      <c r="C401" s="16">
        <v>36650</v>
      </c>
      <c r="D401" s="14" t="s">
        <v>26</v>
      </c>
      <c r="E401">
        <f t="shared" si="6"/>
        <v>2000</v>
      </c>
    </row>
    <row r="402" spans="1:5" x14ac:dyDescent="0.3">
      <c r="A402" s="14" t="s">
        <v>22</v>
      </c>
      <c r="B402" s="14">
        <v>44562</v>
      </c>
      <c r="C402" s="16">
        <v>37045</v>
      </c>
      <c r="D402" s="14" t="s">
        <v>26</v>
      </c>
      <c r="E402">
        <f t="shared" si="6"/>
        <v>2001</v>
      </c>
    </row>
    <row r="403" spans="1:5" x14ac:dyDescent="0.3">
      <c r="A403" s="14" t="s">
        <v>16</v>
      </c>
      <c r="B403" s="14">
        <v>44563</v>
      </c>
      <c r="C403" s="16">
        <v>37440</v>
      </c>
      <c r="D403" s="14" t="s">
        <v>26</v>
      </c>
      <c r="E403">
        <f t="shared" si="6"/>
        <v>2002</v>
      </c>
    </row>
    <row r="404" spans="1:5" x14ac:dyDescent="0.3">
      <c r="A404" s="14" t="s">
        <v>22</v>
      </c>
      <c r="B404" s="14">
        <v>44564</v>
      </c>
      <c r="C404" s="16">
        <v>36650</v>
      </c>
      <c r="D404" s="14" t="s">
        <v>26</v>
      </c>
      <c r="E404">
        <f t="shared" si="6"/>
        <v>2000</v>
      </c>
    </row>
    <row r="405" spans="1:5" x14ac:dyDescent="0.3">
      <c r="A405" s="14" t="s">
        <v>18</v>
      </c>
      <c r="B405" s="14">
        <v>44565</v>
      </c>
      <c r="C405" s="16">
        <v>37045</v>
      </c>
      <c r="D405" s="14" t="s">
        <v>26</v>
      </c>
      <c r="E405">
        <f t="shared" si="6"/>
        <v>2001</v>
      </c>
    </row>
    <row r="406" spans="1:5" x14ac:dyDescent="0.3">
      <c r="A406" s="14" t="s">
        <v>22</v>
      </c>
      <c r="B406" s="14">
        <v>44566</v>
      </c>
      <c r="C406" s="16">
        <v>37440</v>
      </c>
      <c r="D406" s="14" t="s">
        <v>26</v>
      </c>
      <c r="E406">
        <f t="shared" si="6"/>
        <v>2002</v>
      </c>
    </row>
    <row r="407" spans="1:5" x14ac:dyDescent="0.3">
      <c r="A407" s="14" t="s">
        <v>18</v>
      </c>
      <c r="B407" s="14">
        <v>44567</v>
      </c>
      <c r="C407" s="16">
        <v>37835</v>
      </c>
      <c r="D407" s="14" t="s">
        <v>26</v>
      </c>
      <c r="E407">
        <f t="shared" si="6"/>
        <v>2003</v>
      </c>
    </row>
    <row r="408" spans="1:5" x14ac:dyDescent="0.3">
      <c r="A408" s="14" t="s">
        <v>18</v>
      </c>
      <c r="B408" s="14">
        <v>44568</v>
      </c>
      <c r="C408" s="16">
        <v>38230</v>
      </c>
      <c r="D408" s="14" t="s">
        <v>26</v>
      </c>
      <c r="E408">
        <f t="shared" si="6"/>
        <v>2004</v>
      </c>
    </row>
    <row r="409" spans="1:5" x14ac:dyDescent="0.3">
      <c r="A409" s="14" t="s">
        <v>20</v>
      </c>
      <c r="B409" s="14">
        <v>44569</v>
      </c>
      <c r="C409" s="16">
        <v>38625</v>
      </c>
      <c r="D409" s="14" t="s">
        <v>26</v>
      </c>
      <c r="E409">
        <f t="shared" si="6"/>
        <v>2005</v>
      </c>
    </row>
    <row r="410" spans="1:5" x14ac:dyDescent="0.3">
      <c r="A410" s="14" t="s">
        <v>15</v>
      </c>
      <c r="B410" s="14">
        <v>44570</v>
      </c>
      <c r="C410" s="16">
        <v>39020</v>
      </c>
      <c r="D410" s="14" t="s">
        <v>26</v>
      </c>
      <c r="E410">
        <f t="shared" si="6"/>
        <v>2006</v>
      </c>
    </row>
    <row r="411" spans="1:5" x14ac:dyDescent="0.3">
      <c r="A411" s="14" t="s">
        <v>2</v>
      </c>
      <c r="B411" s="14">
        <v>44571</v>
      </c>
      <c r="C411" s="16">
        <v>39415</v>
      </c>
      <c r="D411" s="14" t="s">
        <v>26</v>
      </c>
      <c r="E411">
        <f t="shared" si="6"/>
        <v>2007</v>
      </c>
    </row>
    <row r="412" spans="1:5" x14ac:dyDescent="0.3">
      <c r="A412" s="14" t="s">
        <v>20</v>
      </c>
      <c r="B412" s="14">
        <v>44572</v>
      </c>
      <c r="C412" s="16">
        <v>39810</v>
      </c>
      <c r="D412" s="14" t="s">
        <v>26</v>
      </c>
      <c r="E412">
        <f t="shared" si="6"/>
        <v>2008</v>
      </c>
    </row>
    <row r="413" spans="1:5" x14ac:dyDescent="0.3">
      <c r="A413" s="14" t="s">
        <v>20</v>
      </c>
      <c r="B413" s="14">
        <v>44573</v>
      </c>
      <c r="C413" s="16">
        <v>40205</v>
      </c>
      <c r="D413" s="14" t="s">
        <v>26</v>
      </c>
      <c r="E413">
        <f t="shared" si="6"/>
        <v>2010</v>
      </c>
    </row>
    <row r="414" spans="1:5" x14ac:dyDescent="0.3">
      <c r="A414" s="14" t="s">
        <v>18</v>
      </c>
      <c r="B414" s="14">
        <v>44574</v>
      </c>
      <c r="C414" s="16">
        <v>40600</v>
      </c>
      <c r="D414" s="14" t="s">
        <v>26</v>
      </c>
      <c r="E414">
        <f t="shared" si="6"/>
        <v>2011</v>
      </c>
    </row>
    <row r="415" spans="1:5" x14ac:dyDescent="0.3">
      <c r="A415" s="14" t="s">
        <v>19</v>
      </c>
      <c r="B415" s="14">
        <v>44575</v>
      </c>
      <c r="C415" s="16">
        <v>40995</v>
      </c>
      <c r="D415" s="14" t="s">
        <v>26</v>
      </c>
      <c r="E415">
        <f t="shared" si="6"/>
        <v>2012</v>
      </c>
    </row>
    <row r="416" spans="1:5" x14ac:dyDescent="0.3">
      <c r="A416" s="14" t="s">
        <v>19</v>
      </c>
      <c r="B416" s="14">
        <v>44576</v>
      </c>
      <c r="C416" s="16">
        <v>41054</v>
      </c>
      <c r="D416" s="14" t="s">
        <v>26</v>
      </c>
      <c r="E416">
        <f t="shared" si="6"/>
        <v>2012</v>
      </c>
    </row>
    <row r="417" spans="1:5" x14ac:dyDescent="0.3">
      <c r="A417" s="14" t="s">
        <v>2</v>
      </c>
      <c r="B417" s="14">
        <v>44577</v>
      </c>
      <c r="C417" s="16">
        <v>36255</v>
      </c>
      <c r="D417" s="14" t="s">
        <v>26</v>
      </c>
      <c r="E417">
        <f t="shared" si="6"/>
        <v>1999</v>
      </c>
    </row>
    <row r="418" spans="1:5" x14ac:dyDescent="0.3">
      <c r="A418" s="14" t="s">
        <v>22</v>
      </c>
      <c r="B418" s="14">
        <v>44578</v>
      </c>
      <c r="C418" s="16">
        <v>36650</v>
      </c>
      <c r="D418" s="14" t="s">
        <v>26</v>
      </c>
      <c r="E418">
        <f t="shared" si="6"/>
        <v>2000</v>
      </c>
    </row>
    <row r="419" spans="1:5" x14ac:dyDescent="0.3">
      <c r="A419" s="14" t="s">
        <v>19</v>
      </c>
      <c r="B419" s="14">
        <v>44579</v>
      </c>
      <c r="C419" s="16">
        <v>37045</v>
      </c>
      <c r="D419" s="14" t="s">
        <v>26</v>
      </c>
      <c r="E419">
        <f t="shared" si="6"/>
        <v>2001</v>
      </c>
    </row>
    <row r="420" spans="1:5" x14ac:dyDescent="0.3">
      <c r="A420" s="14" t="s">
        <v>16</v>
      </c>
      <c r="B420" s="14">
        <v>44580</v>
      </c>
      <c r="C420" s="16">
        <v>36255</v>
      </c>
      <c r="D420" s="14" t="s">
        <v>26</v>
      </c>
      <c r="E420">
        <f t="shared" si="6"/>
        <v>1999</v>
      </c>
    </row>
    <row r="421" spans="1:5" x14ac:dyDescent="0.3">
      <c r="A421" s="14" t="s">
        <v>22</v>
      </c>
      <c r="B421" s="14">
        <v>44581</v>
      </c>
      <c r="C421" s="16">
        <v>36650</v>
      </c>
      <c r="D421" s="14" t="s">
        <v>26</v>
      </c>
      <c r="E421">
        <f t="shared" si="6"/>
        <v>2000</v>
      </c>
    </row>
    <row r="422" spans="1:5" x14ac:dyDescent="0.3">
      <c r="A422" s="14" t="s">
        <v>14</v>
      </c>
      <c r="B422" s="14">
        <v>44582</v>
      </c>
      <c r="C422" s="16">
        <v>37045</v>
      </c>
      <c r="D422" s="14" t="s">
        <v>27</v>
      </c>
      <c r="E422">
        <f t="shared" si="6"/>
        <v>2001</v>
      </c>
    </row>
    <row r="423" spans="1:5" x14ac:dyDescent="0.3">
      <c r="A423" s="14" t="s">
        <v>14</v>
      </c>
      <c r="B423" s="14">
        <v>44583</v>
      </c>
      <c r="C423" s="16">
        <v>37440</v>
      </c>
      <c r="D423" s="14" t="s">
        <v>27</v>
      </c>
      <c r="E423">
        <f t="shared" si="6"/>
        <v>2002</v>
      </c>
    </row>
    <row r="424" spans="1:5" x14ac:dyDescent="0.3">
      <c r="A424" s="14" t="s">
        <v>15</v>
      </c>
      <c r="B424" s="14">
        <v>44584</v>
      </c>
      <c r="C424" s="16">
        <v>37835</v>
      </c>
      <c r="D424" s="14" t="s">
        <v>27</v>
      </c>
      <c r="E424">
        <f t="shared" si="6"/>
        <v>2003</v>
      </c>
    </row>
    <row r="425" spans="1:5" x14ac:dyDescent="0.3">
      <c r="A425" s="14" t="s">
        <v>18</v>
      </c>
      <c r="B425" s="14">
        <v>44585</v>
      </c>
      <c r="C425" s="16">
        <v>38230</v>
      </c>
      <c r="D425" s="14" t="s">
        <v>27</v>
      </c>
      <c r="E425">
        <f t="shared" si="6"/>
        <v>2004</v>
      </c>
    </row>
    <row r="426" spans="1:5" x14ac:dyDescent="0.3">
      <c r="A426" s="14" t="s">
        <v>15</v>
      </c>
      <c r="B426" s="14">
        <v>44586</v>
      </c>
      <c r="C426" s="16">
        <v>38625</v>
      </c>
      <c r="D426" s="14" t="s">
        <v>27</v>
      </c>
      <c r="E426">
        <f t="shared" si="6"/>
        <v>2005</v>
      </c>
    </row>
    <row r="427" spans="1:5" x14ac:dyDescent="0.3">
      <c r="A427" s="14" t="s">
        <v>14</v>
      </c>
      <c r="B427" s="14">
        <v>44587</v>
      </c>
      <c r="C427" s="16">
        <v>39020</v>
      </c>
      <c r="D427" s="14" t="s">
        <v>27</v>
      </c>
      <c r="E427">
        <f t="shared" si="6"/>
        <v>2006</v>
      </c>
    </row>
    <row r="428" spans="1:5" x14ac:dyDescent="0.3">
      <c r="A428" s="14" t="s">
        <v>22</v>
      </c>
      <c r="B428" s="14">
        <v>44588</v>
      </c>
      <c r="C428" s="16">
        <v>39415</v>
      </c>
      <c r="D428" s="14" t="s">
        <v>27</v>
      </c>
      <c r="E428">
        <f t="shared" si="6"/>
        <v>2007</v>
      </c>
    </row>
    <row r="429" spans="1:5" x14ac:dyDescent="0.3">
      <c r="A429" s="14" t="s">
        <v>21</v>
      </c>
      <c r="B429" s="14">
        <v>44589</v>
      </c>
      <c r="C429" s="16">
        <v>39810</v>
      </c>
      <c r="D429" s="14" t="s">
        <v>27</v>
      </c>
      <c r="E429">
        <f t="shared" si="6"/>
        <v>2008</v>
      </c>
    </row>
    <row r="430" spans="1:5" x14ac:dyDescent="0.3">
      <c r="A430" s="14" t="s">
        <v>14</v>
      </c>
      <c r="B430" s="14">
        <v>44590</v>
      </c>
      <c r="C430" s="16">
        <v>40205</v>
      </c>
      <c r="D430" s="14" t="s">
        <v>27</v>
      </c>
      <c r="E430">
        <f t="shared" si="6"/>
        <v>2010</v>
      </c>
    </row>
    <row r="431" spans="1:5" x14ac:dyDescent="0.3">
      <c r="A431" s="14" t="s">
        <v>18</v>
      </c>
      <c r="B431" s="14">
        <v>44591</v>
      </c>
      <c r="C431" s="16">
        <v>40600</v>
      </c>
      <c r="D431" s="14" t="s">
        <v>27</v>
      </c>
      <c r="E431">
        <f t="shared" si="6"/>
        <v>2011</v>
      </c>
    </row>
    <row r="432" spans="1:5" x14ac:dyDescent="0.3">
      <c r="A432" s="14" t="s">
        <v>15</v>
      </c>
      <c r="B432" s="14">
        <v>44592</v>
      </c>
      <c r="C432" s="16">
        <v>40995</v>
      </c>
      <c r="D432" s="14" t="s">
        <v>27</v>
      </c>
      <c r="E432">
        <f t="shared" si="6"/>
        <v>2012</v>
      </c>
    </row>
    <row r="433" spans="1:5" x14ac:dyDescent="0.3">
      <c r="A433" s="14" t="s">
        <v>15</v>
      </c>
      <c r="B433" s="14">
        <v>44593</v>
      </c>
      <c r="C433" s="16">
        <v>36464</v>
      </c>
      <c r="D433" s="14" t="s">
        <v>27</v>
      </c>
      <c r="E433">
        <f t="shared" si="6"/>
        <v>1999</v>
      </c>
    </row>
    <row r="434" spans="1:5" x14ac:dyDescent="0.3">
      <c r="A434" s="14" t="s">
        <v>20</v>
      </c>
      <c r="B434" s="14">
        <v>44594</v>
      </c>
      <c r="C434" s="16">
        <v>36465</v>
      </c>
      <c r="D434" s="14" t="s">
        <v>27</v>
      </c>
      <c r="E434">
        <f t="shared" si="6"/>
        <v>1999</v>
      </c>
    </row>
    <row r="435" spans="1:5" x14ac:dyDescent="0.3">
      <c r="A435" s="14" t="s">
        <v>19</v>
      </c>
      <c r="B435" s="14">
        <v>44595</v>
      </c>
      <c r="C435" s="16">
        <v>36466</v>
      </c>
      <c r="D435" s="14" t="s">
        <v>27</v>
      </c>
      <c r="E435">
        <f t="shared" si="6"/>
        <v>1999</v>
      </c>
    </row>
    <row r="436" spans="1:5" x14ac:dyDescent="0.3">
      <c r="A436" s="14" t="s">
        <v>2</v>
      </c>
      <c r="B436" s="14">
        <v>44596</v>
      </c>
      <c r="C436" s="16">
        <v>36467</v>
      </c>
      <c r="D436" s="14" t="s">
        <v>27</v>
      </c>
      <c r="E436">
        <f t="shared" si="6"/>
        <v>1999</v>
      </c>
    </row>
    <row r="437" spans="1:5" x14ac:dyDescent="0.3">
      <c r="A437" s="14" t="s">
        <v>2</v>
      </c>
      <c r="B437" s="14">
        <v>44597</v>
      </c>
      <c r="C437" s="16">
        <v>36468</v>
      </c>
      <c r="D437" s="14" t="s">
        <v>27</v>
      </c>
      <c r="E437">
        <f t="shared" si="6"/>
        <v>1999</v>
      </c>
    </row>
    <row r="438" spans="1:5" x14ac:dyDescent="0.3">
      <c r="A438" s="14" t="s">
        <v>16</v>
      </c>
      <c r="B438" s="14">
        <v>44598</v>
      </c>
      <c r="C438" s="16">
        <v>36469</v>
      </c>
      <c r="D438" s="14" t="s">
        <v>27</v>
      </c>
      <c r="E438">
        <f t="shared" si="6"/>
        <v>1999</v>
      </c>
    </row>
    <row r="439" spans="1:5" x14ac:dyDescent="0.3">
      <c r="A439" s="14" t="s">
        <v>21</v>
      </c>
      <c r="B439" s="14">
        <v>44599</v>
      </c>
      <c r="C439" s="16">
        <v>36470</v>
      </c>
      <c r="D439" s="14" t="s">
        <v>27</v>
      </c>
      <c r="E439">
        <f t="shared" si="6"/>
        <v>1999</v>
      </c>
    </row>
    <row r="440" spans="1:5" x14ac:dyDescent="0.3">
      <c r="A440" s="14" t="s">
        <v>19</v>
      </c>
      <c r="B440" s="14">
        <v>44600</v>
      </c>
      <c r="C440" s="16">
        <v>36471</v>
      </c>
      <c r="D440" s="14" t="s">
        <v>27</v>
      </c>
      <c r="E440">
        <f t="shared" si="6"/>
        <v>1999</v>
      </c>
    </row>
    <row r="441" spans="1:5" x14ac:dyDescent="0.3">
      <c r="A441" s="14" t="s">
        <v>14</v>
      </c>
      <c r="B441" s="14">
        <v>44601</v>
      </c>
      <c r="C441" s="16">
        <v>36472</v>
      </c>
      <c r="D441" s="14" t="s">
        <v>27</v>
      </c>
      <c r="E441">
        <f t="shared" si="6"/>
        <v>1999</v>
      </c>
    </row>
    <row r="442" spans="1:5" x14ac:dyDescent="0.3">
      <c r="A442" s="14" t="s">
        <v>2</v>
      </c>
      <c r="B442" s="14">
        <v>44602</v>
      </c>
      <c r="C442" s="16">
        <v>36650</v>
      </c>
      <c r="D442" s="14" t="s">
        <v>27</v>
      </c>
      <c r="E442">
        <f t="shared" si="6"/>
        <v>2000</v>
      </c>
    </row>
    <row r="443" spans="1:5" x14ac:dyDescent="0.3">
      <c r="A443" s="14" t="s">
        <v>2</v>
      </c>
      <c r="B443" s="14">
        <v>44603</v>
      </c>
      <c r="C443" s="16">
        <v>37045</v>
      </c>
      <c r="D443" s="14" t="s">
        <v>27</v>
      </c>
      <c r="E443">
        <f t="shared" si="6"/>
        <v>2001</v>
      </c>
    </row>
    <row r="444" spans="1:5" x14ac:dyDescent="0.3">
      <c r="A444" s="14" t="s">
        <v>18</v>
      </c>
      <c r="B444" s="14">
        <v>44604</v>
      </c>
      <c r="C444" s="16">
        <v>37440</v>
      </c>
      <c r="D444" s="14" t="s">
        <v>27</v>
      </c>
      <c r="E444">
        <f t="shared" si="6"/>
        <v>2002</v>
      </c>
    </row>
    <row r="445" spans="1:5" x14ac:dyDescent="0.3">
      <c r="A445" s="14" t="s">
        <v>19</v>
      </c>
      <c r="B445" s="14">
        <v>44605</v>
      </c>
      <c r="C445" s="16">
        <v>37835</v>
      </c>
      <c r="D445" s="14" t="s">
        <v>27</v>
      </c>
      <c r="E445">
        <f t="shared" si="6"/>
        <v>2003</v>
      </c>
    </row>
    <row r="446" spans="1:5" x14ac:dyDescent="0.3">
      <c r="A446" s="14" t="s">
        <v>19</v>
      </c>
      <c r="B446" s="14">
        <v>44606</v>
      </c>
      <c r="C446" s="16">
        <v>38230</v>
      </c>
      <c r="D446" s="14" t="s">
        <v>27</v>
      </c>
      <c r="E446">
        <f t="shared" si="6"/>
        <v>2004</v>
      </c>
    </row>
    <row r="447" spans="1:5" x14ac:dyDescent="0.3">
      <c r="A447" s="14" t="s">
        <v>20</v>
      </c>
      <c r="B447" s="14">
        <v>44607</v>
      </c>
      <c r="C447" s="16">
        <v>38625</v>
      </c>
      <c r="D447" s="14" t="s">
        <v>27</v>
      </c>
      <c r="E447">
        <f t="shared" si="6"/>
        <v>2005</v>
      </c>
    </row>
    <row r="448" spans="1:5" x14ac:dyDescent="0.3">
      <c r="A448" s="14" t="s">
        <v>2</v>
      </c>
      <c r="B448" s="14">
        <v>44608</v>
      </c>
      <c r="C448" s="16">
        <v>39020</v>
      </c>
      <c r="D448" s="14" t="s">
        <v>27</v>
      </c>
      <c r="E448">
        <f t="shared" si="6"/>
        <v>2006</v>
      </c>
    </row>
    <row r="449" spans="1:5" x14ac:dyDescent="0.3">
      <c r="A449" s="14" t="s">
        <v>20</v>
      </c>
      <c r="B449" s="14">
        <v>44609</v>
      </c>
      <c r="C449" s="16">
        <v>39415</v>
      </c>
      <c r="D449" s="14" t="s">
        <v>27</v>
      </c>
      <c r="E449">
        <f t="shared" si="6"/>
        <v>2007</v>
      </c>
    </row>
    <row r="450" spans="1:5" x14ac:dyDescent="0.3">
      <c r="A450" s="14" t="s">
        <v>2</v>
      </c>
      <c r="B450" s="14">
        <v>44610</v>
      </c>
      <c r="C450" s="16">
        <v>39810</v>
      </c>
      <c r="D450" s="14" t="s">
        <v>27</v>
      </c>
      <c r="E450">
        <f t="shared" si="6"/>
        <v>2008</v>
      </c>
    </row>
    <row r="451" spans="1:5" x14ac:dyDescent="0.3">
      <c r="A451" s="14" t="s">
        <v>18</v>
      </c>
      <c r="B451" s="14">
        <v>44611</v>
      </c>
      <c r="C451" s="16">
        <v>40205</v>
      </c>
      <c r="D451" s="14" t="s">
        <v>27</v>
      </c>
      <c r="E451">
        <f t="shared" ref="E451:E514" si="7">YEAR(C451)</f>
        <v>2010</v>
      </c>
    </row>
    <row r="452" spans="1:5" x14ac:dyDescent="0.3">
      <c r="A452" s="14" t="s">
        <v>15</v>
      </c>
      <c r="B452" s="14">
        <v>44612</v>
      </c>
      <c r="C452" s="16">
        <v>40600</v>
      </c>
      <c r="D452" s="14" t="s">
        <v>27</v>
      </c>
      <c r="E452">
        <f t="shared" si="7"/>
        <v>2011</v>
      </c>
    </row>
    <row r="453" spans="1:5" x14ac:dyDescent="0.3">
      <c r="A453" s="14" t="s">
        <v>19</v>
      </c>
      <c r="B453" s="14">
        <v>44613</v>
      </c>
      <c r="C453" s="16">
        <v>40995</v>
      </c>
      <c r="D453" s="14" t="s">
        <v>27</v>
      </c>
      <c r="E453">
        <f t="shared" si="7"/>
        <v>2012</v>
      </c>
    </row>
    <row r="454" spans="1:5" x14ac:dyDescent="0.3">
      <c r="A454" s="14" t="s">
        <v>14</v>
      </c>
      <c r="B454" s="14">
        <v>44614</v>
      </c>
      <c r="C454" s="16">
        <v>41054</v>
      </c>
      <c r="D454" s="14" t="s">
        <v>27</v>
      </c>
      <c r="E454">
        <f t="shared" si="7"/>
        <v>2012</v>
      </c>
    </row>
    <row r="455" spans="1:5" x14ac:dyDescent="0.3">
      <c r="A455" s="14" t="s">
        <v>14</v>
      </c>
      <c r="B455" s="14">
        <v>44615</v>
      </c>
      <c r="C455" s="16">
        <v>36255</v>
      </c>
      <c r="D455" s="14" t="s">
        <v>27</v>
      </c>
      <c r="E455">
        <f t="shared" si="7"/>
        <v>1999</v>
      </c>
    </row>
    <row r="456" spans="1:5" x14ac:dyDescent="0.3">
      <c r="A456" s="14" t="s">
        <v>2</v>
      </c>
      <c r="B456" s="14">
        <v>44616</v>
      </c>
      <c r="C456" s="16">
        <v>36650</v>
      </c>
      <c r="D456" s="14" t="s">
        <v>27</v>
      </c>
      <c r="E456">
        <f t="shared" si="7"/>
        <v>2000</v>
      </c>
    </row>
    <row r="457" spans="1:5" x14ac:dyDescent="0.3">
      <c r="A457" s="14" t="s">
        <v>16</v>
      </c>
      <c r="B457" s="14">
        <v>44617</v>
      </c>
      <c r="C457" s="16">
        <v>37045</v>
      </c>
      <c r="D457" s="14" t="s">
        <v>27</v>
      </c>
      <c r="E457">
        <f t="shared" si="7"/>
        <v>2001</v>
      </c>
    </row>
    <row r="458" spans="1:5" x14ac:dyDescent="0.3">
      <c r="A458" s="14" t="s">
        <v>2</v>
      </c>
      <c r="B458" s="14">
        <v>44618</v>
      </c>
      <c r="C458" s="16">
        <v>36255</v>
      </c>
      <c r="D458" s="14" t="s">
        <v>27</v>
      </c>
      <c r="E458">
        <f t="shared" si="7"/>
        <v>1999</v>
      </c>
    </row>
    <row r="459" spans="1:5" x14ac:dyDescent="0.3">
      <c r="A459" s="14" t="s">
        <v>19</v>
      </c>
      <c r="B459" s="14">
        <v>44619</v>
      </c>
      <c r="C459" s="16">
        <v>36650</v>
      </c>
      <c r="D459" s="14" t="s">
        <v>27</v>
      </c>
      <c r="E459">
        <f t="shared" si="7"/>
        <v>2000</v>
      </c>
    </row>
    <row r="460" spans="1:5" x14ac:dyDescent="0.3">
      <c r="A460" s="14" t="s">
        <v>22</v>
      </c>
      <c r="B460" s="14">
        <v>44620</v>
      </c>
      <c r="C460" s="16">
        <v>37045</v>
      </c>
      <c r="D460" s="14" t="s">
        <v>27</v>
      </c>
      <c r="E460">
        <f t="shared" si="7"/>
        <v>2001</v>
      </c>
    </row>
    <row r="461" spans="1:5" x14ac:dyDescent="0.3">
      <c r="A461" s="14" t="s">
        <v>14</v>
      </c>
      <c r="B461" s="14">
        <v>44621</v>
      </c>
      <c r="C461" s="16">
        <v>37440</v>
      </c>
      <c r="D461" s="14" t="s">
        <v>27</v>
      </c>
      <c r="E461">
        <f t="shared" si="7"/>
        <v>2002</v>
      </c>
    </row>
    <row r="462" spans="1:5" x14ac:dyDescent="0.3">
      <c r="A462" s="14" t="s">
        <v>14</v>
      </c>
      <c r="B462" s="14">
        <v>44622</v>
      </c>
      <c r="C462" s="16">
        <v>37835</v>
      </c>
      <c r="D462" s="14" t="s">
        <v>27</v>
      </c>
      <c r="E462">
        <f t="shared" si="7"/>
        <v>2003</v>
      </c>
    </row>
    <row r="463" spans="1:5" x14ac:dyDescent="0.3">
      <c r="A463" s="14" t="s">
        <v>19</v>
      </c>
      <c r="B463" s="14">
        <v>44623</v>
      </c>
      <c r="C463" s="16">
        <v>38230</v>
      </c>
      <c r="D463" s="14" t="s">
        <v>27</v>
      </c>
      <c r="E463">
        <f t="shared" si="7"/>
        <v>2004</v>
      </c>
    </row>
    <row r="464" spans="1:5" x14ac:dyDescent="0.3">
      <c r="A464" s="14" t="s">
        <v>14</v>
      </c>
      <c r="B464" s="14">
        <v>44624</v>
      </c>
      <c r="C464" s="16">
        <v>38625</v>
      </c>
      <c r="D464" s="14" t="s">
        <v>27</v>
      </c>
      <c r="E464">
        <f t="shared" si="7"/>
        <v>2005</v>
      </c>
    </row>
    <row r="465" spans="1:5" x14ac:dyDescent="0.3">
      <c r="A465" s="14" t="s">
        <v>21</v>
      </c>
      <c r="B465" s="14">
        <v>44625</v>
      </c>
      <c r="C465" s="16">
        <v>39020</v>
      </c>
      <c r="D465" s="14" t="s">
        <v>27</v>
      </c>
      <c r="E465">
        <f t="shared" si="7"/>
        <v>2006</v>
      </c>
    </row>
    <row r="466" spans="1:5" x14ac:dyDescent="0.3">
      <c r="A466" s="14" t="s">
        <v>21</v>
      </c>
      <c r="B466" s="14">
        <v>44626</v>
      </c>
      <c r="C466" s="16">
        <v>39415</v>
      </c>
      <c r="D466" s="14" t="s">
        <v>27</v>
      </c>
      <c r="E466">
        <f t="shared" si="7"/>
        <v>2007</v>
      </c>
    </row>
    <row r="467" spans="1:5" x14ac:dyDescent="0.3">
      <c r="A467" s="14" t="s">
        <v>16</v>
      </c>
      <c r="B467" s="14">
        <v>44627</v>
      </c>
      <c r="C467" s="16">
        <v>39810</v>
      </c>
      <c r="D467" s="14" t="s">
        <v>27</v>
      </c>
      <c r="E467">
        <f t="shared" si="7"/>
        <v>2008</v>
      </c>
    </row>
    <row r="468" spans="1:5" x14ac:dyDescent="0.3">
      <c r="A468" s="14" t="s">
        <v>2</v>
      </c>
      <c r="B468" s="14">
        <v>44628</v>
      </c>
      <c r="C468" s="16">
        <v>40205</v>
      </c>
      <c r="D468" s="14" t="s">
        <v>27</v>
      </c>
      <c r="E468">
        <f t="shared" si="7"/>
        <v>2010</v>
      </c>
    </row>
    <row r="469" spans="1:5" x14ac:dyDescent="0.3">
      <c r="A469" s="14" t="s">
        <v>15</v>
      </c>
      <c r="B469" s="14">
        <v>44629</v>
      </c>
      <c r="C469" s="16">
        <v>40600</v>
      </c>
      <c r="D469" s="14" t="s">
        <v>27</v>
      </c>
      <c r="E469">
        <f t="shared" si="7"/>
        <v>2011</v>
      </c>
    </row>
    <row r="470" spans="1:5" x14ac:dyDescent="0.3">
      <c r="A470" s="14" t="s">
        <v>2</v>
      </c>
      <c r="B470" s="14">
        <v>44630</v>
      </c>
      <c r="C470" s="16">
        <v>40995</v>
      </c>
      <c r="D470" s="14" t="s">
        <v>27</v>
      </c>
      <c r="E470">
        <f t="shared" si="7"/>
        <v>2012</v>
      </c>
    </row>
    <row r="471" spans="1:5" x14ac:dyDescent="0.3">
      <c r="A471" s="14" t="s">
        <v>19</v>
      </c>
      <c r="B471" s="14">
        <v>44631</v>
      </c>
      <c r="C471" s="16">
        <v>41055</v>
      </c>
      <c r="D471" s="14" t="s">
        <v>27</v>
      </c>
      <c r="E471">
        <f t="shared" si="7"/>
        <v>2012</v>
      </c>
    </row>
    <row r="472" spans="1:5" x14ac:dyDescent="0.3">
      <c r="A472" s="14" t="s">
        <v>16</v>
      </c>
      <c r="B472" s="14">
        <v>44632</v>
      </c>
      <c r="C472" s="16">
        <v>41056</v>
      </c>
      <c r="D472" s="14" t="s">
        <v>27</v>
      </c>
      <c r="E472">
        <f t="shared" si="7"/>
        <v>2012</v>
      </c>
    </row>
    <row r="473" spans="1:5" x14ac:dyDescent="0.3">
      <c r="A473" s="14" t="s">
        <v>21</v>
      </c>
      <c r="B473" s="14">
        <v>44633</v>
      </c>
      <c r="C473" s="16">
        <v>41057</v>
      </c>
      <c r="D473" s="14" t="s">
        <v>27</v>
      </c>
      <c r="E473">
        <f t="shared" si="7"/>
        <v>2012</v>
      </c>
    </row>
    <row r="474" spans="1:5" x14ac:dyDescent="0.3">
      <c r="A474" s="14" t="s">
        <v>18</v>
      </c>
      <c r="B474" s="14">
        <v>44634</v>
      </c>
      <c r="C474" s="16">
        <v>41058</v>
      </c>
      <c r="D474" s="14" t="s">
        <v>27</v>
      </c>
      <c r="E474">
        <f t="shared" si="7"/>
        <v>2012</v>
      </c>
    </row>
    <row r="475" spans="1:5" x14ac:dyDescent="0.3">
      <c r="A475" s="14" t="s">
        <v>19</v>
      </c>
      <c r="B475" s="14">
        <v>44635</v>
      </c>
      <c r="C475" s="16">
        <v>41059</v>
      </c>
      <c r="D475" s="14" t="s">
        <v>27</v>
      </c>
      <c r="E475">
        <f t="shared" si="7"/>
        <v>2012</v>
      </c>
    </row>
    <row r="476" spans="1:5" x14ac:dyDescent="0.3">
      <c r="A476" s="14" t="s">
        <v>18</v>
      </c>
      <c r="B476" s="14">
        <v>44636</v>
      </c>
      <c r="C476" s="16">
        <v>41060</v>
      </c>
      <c r="D476" s="14" t="s">
        <v>27</v>
      </c>
      <c r="E476">
        <f t="shared" si="7"/>
        <v>2012</v>
      </c>
    </row>
    <row r="477" spans="1:5" x14ac:dyDescent="0.3">
      <c r="A477" s="14" t="s">
        <v>16</v>
      </c>
      <c r="B477" s="14">
        <v>44637</v>
      </c>
      <c r="C477" s="16">
        <v>41061</v>
      </c>
      <c r="D477" s="14" t="s">
        <v>27</v>
      </c>
      <c r="E477">
        <f t="shared" si="7"/>
        <v>2012</v>
      </c>
    </row>
    <row r="478" spans="1:5" x14ac:dyDescent="0.3">
      <c r="A478" s="14" t="s">
        <v>15</v>
      </c>
      <c r="B478" s="14">
        <v>44638</v>
      </c>
      <c r="C478" s="16">
        <v>41062</v>
      </c>
      <c r="D478" s="14" t="s">
        <v>27</v>
      </c>
      <c r="E478">
        <f t="shared" si="7"/>
        <v>2012</v>
      </c>
    </row>
    <row r="479" spans="1:5" x14ac:dyDescent="0.3">
      <c r="A479" s="14" t="s">
        <v>19</v>
      </c>
      <c r="B479" s="14">
        <v>44639</v>
      </c>
      <c r="C479" s="16">
        <v>41063</v>
      </c>
      <c r="D479" s="14" t="s">
        <v>25</v>
      </c>
      <c r="E479">
        <f t="shared" si="7"/>
        <v>2012</v>
      </c>
    </row>
    <row r="480" spans="1:5" x14ac:dyDescent="0.3">
      <c r="A480" s="14" t="s">
        <v>2</v>
      </c>
      <c r="B480" s="14">
        <v>44640</v>
      </c>
      <c r="C480" s="16">
        <v>36650</v>
      </c>
      <c r="D480" s="14" t="s">
        <v>24</v>
      </c>
      <c r="E480">
        <f t="shared" si="7"/>
        <v>2000</v>
      </c>
    </row>
    <row r="481" spans="1:5" x14ac:dyDescent="0.3">
      <c r="A481" s="14" t="s">
        <v>15</v>
      </c>
      <c r="B481" s="14">
        <v>44641</v>
      </c>
      <c r="C481" s="16">
        <v>37045</v>
      </c>
      <c r="D481" s="14" t="s">
        <v>24</v>
      </c>
      <c r="E481">
        <f t="shared" si="7"/>
        <v>2001</v>
      </c>
    </row>
    <row r="482" spans="1:5" x14ac:dyDescent="0.3">
      <c r="A482" s="14" t="s">
        <v>21</v>
      </c>
      <c r="B482" s="14">
        <v>44642</v>
      </c>
      <c r="C482" s="16">
        <v>37440</v>
      </c>
      <c r="D482" s="14" t="s">
        <v>25</v>
      </c>
      <c r="E482">
        <f t="shared" si="7"/>
        <v>2002</v>
      </c>
    </row>
    <row r="483" spans="1:5" x14ac:dyDescent="0.3">
      <c r="A483" s="14" t="s">
        <v>2</v>
      </c>
      <c r="B483" s="14">
        <v>44643</v>
      </c>
      <c r="C483" s="16">
        <v>37835</v>
      </c>
      <c r="D483" s="14" t="s">
        <v>26</v>
      </c>
      <c r="E483">
        <f t="shared" si="7"/>
        <v>2003</v>
      </c>
    </row>
    <row r="484" spans="1:5" x14ac:dyDescent="0.3">
      <c r="A484" s="14" t="s">
        <v>21</v>
      </c>
      <c r="B484" s="14">
        <v>44644</v>
      </c>
      <c r="C484" s="16">
        <v>38230</v>
      </c>
      <c r="D484" s="14" t="s">
        <v>27</v>
      </c>
      <c r="E484">
        <f t="shared" si="7"/>
        <v>2004</v>
      </c>
    </row>
    <row r="485" spans="1:5" x14ac:dyDescent="0.3">
      <c r="A485" s="14" t="s">
        <v>18</v>
      </c>
      <c r="B485" s="14">
        <v>44645</v>
      </c>
      <c r="C485" s="16">
        <v>38625</v>
      </c>
      <c r="D485" s="14" t="s">
        <v>28</v>
      </c>
      <c r="E485">
        <f t="shared" si="7"/>
        <v>2005</v>
      </c>
    </row>
    <row r="486" spans="1:5" x14ac:dyDescent="0.3">
      <c r="A486" s="14" t="s">
        <v>20</v>
      </c>
      <c r="B486" s="14">
        <v>44646</v>
      </c>
      <c r="C486" s="16">
        <v>39020</v>
      </c>
      <c r="D486" s="14" t="s">
        <v>29</v>
      </c>
      <c r="E486">
        <f t="shared" si="7"/>
        <v>2006</v>
      </c>
    </row>
    <row r="487" spans="1:5" x14ac:dyDescent="0.3">
      <c r="A487" s="14" t="s">
        <v>15</v>
      </c>
      <c r="B487" s="14">
        <v>44647</v>
      </c>
      <c r="C487" s="16">
        <v>39415</v>
      </c>
      <c r="D487" s="14" t="s">
        <v>28</v>
      </c>
      <c r="E487">
        <f t="shared" si="7"/>
        <v>2007</v>
      </c>
    </row>
    <row r="488" spans="1:5" x14ac:dyDescent="0.3">
      <c r="A488" s="14" t="s">
        <v>22</v>
      </c>
      <c r="B488" s="14">
        <v>44648</v>
      </c>
      <c r="C488" s="16">
        <v>39810</v>
      </c>
      <c r="D488" s="14" t="s">
        <v>29</v>
      </c>
      <c r="E488">
        <f t="shared" si="7"/>
        <v>2008</v>
      </c>
    </row>
    <row r="489" spans="1:5" x14ac:dyDescent="0.3">
      <c r="A489" s="14" t="s">
        <v>20</v>
      </c>
      <c r="B489" s="14">
        <v>44649</v>
      </c>
      <c r="C489" s="16">
        <v>40205</v>
      </c>
      <c r="D489" s="14" t="s">
        <v>26</v>
      </c>
      <c r="E489">
        <f t="shared" si="7"/>
        <v>2010</v>
      </c>
    </row>
    <row r="490" spans="1:5" x14ac:dyDescent="0.3">
      <c r="A490" s="14" t="s">
        <v>21</v>
      </c>
      <c r="B490" s="14">
        <v>44650</v>
      </c>
      <c r="C490" s="16">
        <v>40600</v>
      </c>
      <c r="D490" s="14" t="s">
        <v>27</v>
      </c>
      <c r="E490">
        <f t="shared" si="7"/>
        <v>2011</v>
      </c>
    </row>
    <row r="491" spans="1:5" x14ac:dyDescent="0.3">
      <c r="A491" s="14" t="s">
        <v>19</v>
      </c>
      <c r="B491" s="14">
        <v>44651</v>
      </c>
      <c r="C491" s="16">
        <v>40995</v>
      </c>
      <c r="D491" s="14" t="s">
        <v>28</v>
      </c>
      <c r="E491">
        <f t="shared" si="7"/>
        <v>2012</v>
      </c>
    </row>
    <row r="492" spans="1:5" x14ac:dyDescent="0.3">
      <c r="A492" s="14" t="s">
        <v>22</v>
      </c>
      <c r="B492" s="14">
        <v>44652</v>
      </c>
      <c r="C492" s="16">
        <v>41054</v>
      </c>
      <c r="D492" s="14" t="s">
        <v>29</v>
      </c>
      <c r="E492">
        <f t="shared" si="7"/>
        <v>2012</v>
      </c>
    </row>
    <row r="493" spans="1:5" x14ac:dyDescent="0.3">
      <c r="A493" s="14" t="s">
        <v>18</v>
      </c>
      <c r="B493" s="14">
        <v>44653</v>
      </c>
      <c r="C493" s="16">
        <v>36255</v>
      </c>
      <c r="D493" s="14" t="s">
        <v>24</v>
      </c>
      <c r="E493">
        <f t="shared" si="7"/>
        <v>1999</v>
      </c>
    </row>
    <row r="494" spans="1:5" x14ac:dyDescent="0.3">
      <c r="A494" s="14" t="s">
        <v>2</v>
      </c>
      <c r="B494" s="14">
        <v>44654</v>
      </c>
      <c r="C494" s="16">
        <v>36650</v>
      </c>
      <c r="D494" s="14" t="s">
        <v>24</v>
      </c>
      <c r="E494">
        <f t="shared" si="7"/>
        <v>2000</v>
      </c>
    </row>
    <row r="495" spans="1:5" x14ac:dyDescent="0.3">
      <c r="A495" s="14" t="s">
        <v>19</v>
      </c>
      <c r="B495" s="14">
        <v>44655</v>
      </c>
      <c r="C495" s="16">
        <v>37045</v>
      </c>
      <c r="D495" s="14" t="s">
        <v>24</v>
      </c>
      <c r="E495">
        <f t="shared" si="7"/>
        <v>2001</v>
      </c>
    </row>
    <row r="496" spans="1:5" x14ac:dyDescent="0.3">
      <c r="A496" s="14" t="s">
        <v>16</v>
      </c>
      <c r="B496" s="14">
        <v>44656</v>
      </c>
      <c r="C496" s="16">
        <v>36255</v>
      </c>
      <c r="D496" s="14" t="s">
        <v>24</v>
      </c>
      <c r="E496">
        <f t="shared" si="7"/>
        <v>1999</v>
      </c>
    </row>
    <row r="497" spans="1:5" x14ac:dyDescent="0.3">
      <c r="A497" s="14" t="s">
        <v>2</v>
      </c>
      <c r="B497" s="14">
        <v>44657</v>
      </c>
      <c r="C497" s="16">
        <v>36650</v>
      </c>
      <c r="D497" s="14" t="s">
        <v>25</v>
      </c>
      <c r="E497">
        <f t="shared" si="7"/>
        <v>2000</v>
      </c>
    </row>
    <row r="498" spans="1:5" x14ac:dyDescent="0.3">
      <c r="A498" s="14" t="s">
        <v>18</v>
      </c>
      <c r="B498" s="14">
        <v>44658</v>
      </c>
      <c r="C498" s="16">
        <v>37045</v>
      </c>
      <c r="D498" s="14" t="s">
        <v>26</v>
      </c>
      <c r="E498">
        <f t="shared" si="7"/>
        <v>2001</v>
      </c>
    </row>
    <row r="499" spans="1:5" x14ac:dyDescent="0.3">
      <c r="A499" s="14" t="s">
        <v>15</v>
      </c>
      <c r="B499" s="14">
        <v>44659</v>
      </c>
      <c r="C499" s="16">
        <v>37440</v>
      </c>
      <c r="D499" s="14" t="s">
        <v>27</v>
      </c>
      <c r="E499">
        <f t="shared" si="7"/>
        <v>2002</v>
      </c>
    </row>
    <row r="500" spans="1:5" x14ac:dyDescent="0.3">
      <c r="A500" s="14" t="s">
        <v>2</v>
      </c>
      <c r="B500" s="14">
        <v>44660</v>
      </c>
      <c r="C500" s="16">
        <v>37835</v>
      </c>
      <c r="D500" s="14" t="s">
        <v>28</v>
      </c>
      <c r="E500">
        <f t="shared" si="7"/>
        <v>2003</v>
      </c>
    </row>
    <row r="501" spans="1:5" x14ac:dyDescent="0.3">
      <c r="A501" s="14" t="s">
        <v>16</v>
      </c>
      <c r="B501" s="14">
        <v>44661</v>
      </c>
      <c r="C501" s="16">
        <v>38230</v>
      </c>
      <c r="D501" s="14" t="s">
        <v>29</v>
      </c>
      <c r="E501">
        <f t="shared" si="7"/>
        <v>2004</v>
      </c>
    </row>
    <row r="502" spans="1:5" x14ac:dyDescent="0.3">
      <c r="A502" s="14" t="s">
        <v>2</v>
      </c>
      <c r="B502" s="14">
        <v>44662</v>
      </c>
      <c r="C502" s="16">
        <v>38625</v>
      </c>
      <c r="D502" s="14" t="s">
        <v>24</v>
      </c>
      <c r="E502">
        <f t="shared" si="7"/>
        <v>2005</v>
      </c>
    </row>
    <row r="503" spans="1:5" x14ac:dyDescent="0.3">
      <c r="A503" s="14" t="s">
        <v>16</v>
      </c>
      <c r="B503" s="14">
        <v>44663</v>
      </c>
      <c r="C503" s="16">
        <v>39020</v>
      </c>
      <c r="D503" s="14" t="s">
        <v>24</v>
      </c>
      <c r="E503">
        <f t="shared" si="7"/>
        <v>2006</v>
      </c>
    </row>
    <row r="504" spans="1:5" x14ac:dyDescent="0.3">
      <c r="A504" s="14" t="s">
        <v>18</v>
      </c>
      <c r="B504" s="14">
        <v>44664</v>
      </c>
      <c r="C504" s="16">
        <v>39415</v>
      </c>
      <c r="D504" s="14" t="s">
        <v>25</v>
      </c>
      <c r="E504">
        <f t="shared" si="7"/>
        <v>2007</v>
      </c>
    </row>
    <row r="505" spans="1:5" x14ac:dyDescent="0.3">
      <c r="A505" s="14" t="s">
        <v>20</v>
      </c>
      <c r="B505" s="14">
        <v>44665</v>
      </c>
      <c r="C505" s="16">
        <v>39810</v>
      </c>
      <c r="D505" s="14" t="s">
        <v>26</v>
      </c>
      <c r="E505">
        <f t="shared" si="7"/>
        <v>2008</v>
      </c>
    </row>
    <row r="506" spans="1:5" x14ac:dyDescent="0.3">
      <c r="A506" s="14" t="s">
        <v>14</v>
      </c>
      <c r="B506" s="14">
        <v>44666</v>
      </c>
      <c r="C506" s="16">
        <v>40205</v>
      </c>
      <c r="D506" s="14" t="s">
        <v>27</v>
      </c>
      <c r="E506">
        <f t="shared" si="7"/>
        <v>2010</v>
      </c>
    </row>
    <row r="507" spans="1:5" x14ac:dyDescent="0.3">
      <c r="A507" s="14" t="s">
        <v>2</v>
      </c>
      <c r="B507" s="14">
        <v>44667</v>
      </c>
      <c r="C507" s="16">
        <v>40600</v>
      </c>
      <c r="D507" s="14" t="s">
        <v>28</v>
      </c>
      <c r="E507">
        <f t="shared" si="7"/>
        <v>2011</v>
      </c>
    </row>
    <row r="508" spans="1:5" x14ac:dyDescent="0.3">
      <c r="A508" s="14" t="s">
        <v>22</v>
      </c>
      <c r="B508" s="14">
        <v>44668</v>
      </c>
      <c r="C508" s="16">
        <v>40995</v>
      </c>
      <c r="D508" s="14" t="s">
        <v>29</v>
      </c>
      <c r="E508">
        <f t="shared" si="7"/>
        <v>2012</v>
      </c>
    </row>
    <row r="509" spans="1:5" x14ac:dyDescent="0.3">
      <c r="A509" s="14" t="s">
        <v>14</v>
      </c>
      <c r="B509" s="14">
        <v>44669</v>
      </c>
      <c r="C509" s="16">
        <v>41093</v>
      </c>
      <c r="D509" s="14" t="s">
        <v>28</v>
      </c>
      <c r="E509">
        <f t="shared" si="7"/>
        <v>2012</v>
      </c>
    </row>
    <row r="510" spans="1:5" x14ac:dyDescent="0.3">
      <c r="A510" s="14" t="s">
        <v>15</v>
      </c>
      <c r="B510" s="14">
        <v>44670</v>
      </c>
      <c r="C510" s="16">
        <v>41094</v>
      </c>
      <c r="D510" s="14" t="s">
        <v>28</v>
      </c>
      <c r="E510">
        <f t="shared" si="7"/>
        <v>2012</v>
      </c>
    </row>
    <row r="511" spans="1:5" x14ac:dyDescent="0.3">
      <c r="A511" s="14" t="s">
        <v>2</v>
      </c>
      <c r="B511" s="14">
        <v>44671</v>
      </c>
      <c r="C511" s="16">
        <v>41095</v>
      </c>
      <c r="D511" s="14" t="s">
        <v>28</v>
      </c>
      <c r="E511">
        <f t="shared" si="7"/>
        <v>2012</v>
      </c>
    </row>
    <row r="512" spans="1:5" x14ac:dyDescent="0.3">
      <c r="A512" s="14" t="s">
        <v>21</v>
      </c>
      <c r="B512" s="14">
        <v>44672</v>
      </c>
      <c r="C512" s="16">
        <v>41096</v>
      </c>
      <c r="D512" s="14" t="s">
        <v>28</v>
      </c>
      <c r="E512">
        <f t="shared" si="7"/>
        <v>2012</v>
      </c>
    </row>
    <row r="513" spans="1:5" x14ac:dyDescent="0.3">
      <c r="A513" s="14" t="s">
        <v>16</v>
      </c>
      <c r="B513" s="14">
        <v>44673</v>
      </c>
      <c r="C513" s="16">
        <v>41097</v>
      </c>
      <c r="D513" s="14" t="s">
        <v>28</v>
      </c>
      <c r="E513">
        <f t="shared" si="7"/>
        <v>2012</v>
      </c>
    </row>
    <row r="514" spans="1:5" x14ac:dyDescent="0.3">
      <c r="A514" s="14" t="s">
        <v>15</v>
      </c>
      <c r="B514" s="14">
        <v>44674</v>
      </c>
      <c r="C514" s="16">
        <v>41098</v>
      </c>
      <c r="D514" s="14" t="s">
        <v>28</v>
      </c>
      <c r="E514">
        <f t="shared" si="7"/>
        <v>2012</v>
      </c>
    </row>
    <row r="515" spans="1:5" x14ac:dyDescent="0.3">
      <c r="A515" s="14" t="s">
        <v>19</v>
      </c>
      <c r="B515" s="14">
        <v>44675</v>
      </c>
      <c r="C515" s="16">
        <v>41099</v>
      </c>
      <c r="D515" s="14" t="s">
        <v>28</v>
      </c>
      <c r="E515">
        <f t="shared" ref="E515:E520" si="8">YEAR(C515)</f>
        <v>2012</v>
      </c>
    </row>
    <row r="516" spans="1:5" x14ac:dyDescent="0.3">
      <c r="A516" s="14" t="s">
        <v>22</v>
      </c>
      <c r="B516" s="14">
        <v>44676</v>
      </c>
      <c r="C516" s="16">
        <v>41100</v>
      </c>
      <c r="D516" s="14" t="s">
        <v>25</v>
      </c>
      <c r="E516">
        <f t="shared" si="8"/>
        <v>2012</v>
      </c>
    </row>
    <row r="517" spans="1:5" x14ac:dyDescent="0.3">
      <c r="A517" s="14" t="s">
        <v>15</v>
      </c>
      <c r="B517" s="14">
        <v>44677</v>
      </c>
      <c r="C517" s="16">
        <v>41101</v>
      </c>
      <c r="D517" s="14" t="s">
        <v>24</v>
      </c>
      <c r="E517">
        <f t="shared" si="8"/>
        <v>2012</v>
      </c>
    </row>
    <row r="518" spans="1:5" x14ac:dyDescent="0.3">
      <c r="A518" s="14" t="s">
        <v>21</v>
      </c>
      <c r="B518" s="14">
        <v>44678</v>
      </c>
      <c r="C518" s="16">
        <v>41102</v>
      </c>
      <c r="D518" s="14" t="s">
        <v>24</v>
      </c>
      <c r="E518">
        <f t="shared" si="8"/>
        <v>2012</v>
      </c>
    </row>
    <row r="519" spans="1:5" x14ac:dyDescent="0.3">
      <c r="A519" s="14" t="s">
        <v>18</v>
      </c>
      <c r="B519" s="14">
        <v>44679</v>
      </c>
      <c r="C519" s="16">
        <v>41103</v>
      </c>
      <c r="D519" s="14" t="s">
        <v>25</v>
      </c>
      <c r="E519">
        <f t="shared" si="8"/>
        <v>2012</v>
      </c>
    </row>
    <row r="520" spans="1:5" x14ac:dyDescent="0.3">
      <c r="A520" s="14" t="s">
        <v>20</v>
      </c>
      <c r="B520" s="14">
        <v>44680</v>
      </c>
      <c r="C520" s="16">
        <v>41104</v>
      </c>
      <c r="D520" s="14" t="s">
        <v>26</v>
      </c>
      <c r="E520">
        <f t="shared" si="8"/>
        <v>2012</v>
      </c>
    </row>
    <row r="521" spans="1:5" x14ac:dyDescent="0.3">
      <c r="A521" s="14" t="s">
        <v>16</v>
      </c>
      <c r="B521" s="14">
        <v>44681</v>
      </c>
      <c r="C521" s="16">
        <v>41105</v>
      </c>
      <c r="D521" s="14" t="s">
        <v>27</v>
      </c>
      <c r="E521">
        <f>YEAR(C521)</f>
        <v>2012</v>
      </c>
    </row>
    <row r="522" spans="1:5" x14ac:dyDescent="0.3">
      <c r="A522" s="14" t="s">
        <v>14</v>
      </c>
      <c r="B522" s="14">
        <v>44682</v>
      </c>
      <c r="C522" s="16">
        <v>41106</v>
      </c>
      <c r="D522" s="14" t="s">
        <v>28</v>
      </c>
      <c r="E522">
        <f t="shared" ref="E522:E557" si="9">YEAR(C522)</f>
        <v>2012</v>
      </c>
    </row>
    <row r="523" spans="1:5" x14ac:dyDescent="0.3">
      <c r="A523" s="14" t="s">
        <v>15</v>
      </c>
      <c r="B523" s="14">
        <v>44683</v>
      </c>
      <c r="C523" s="16">
        <v>41107</v>
      </c>
      <c r="D523" s="14" t="s">
        <v>29</v>
      </c>
      <c r="E523">
        <f t="shared" si="9"/>
        <v>2012</v>
      </c>
    </row>
    <row r="524" spans="1:5" x14ac:dyDescent="0.3">
      <c r="A524" s="14" t="s">
        <v>16</v>
      </c>
      <c r="B524" s="14">
        <v>44684</v>
      </c>
      <c r="C524" s="16">
        <v>41108</v>
      </c>
      <c r="D524" s="14" t="s">
        <v>28</v>
      </c>
      <c r="E524">
        <f t="shared" si="9"/>
        <v>2012</v>
      </c>
    </row>
    <row r="525" spans="1:5" x14ac:dyDescent="0.3">
      <c r="A525" s="14" t="s">
        <v>21</v>
      </c>
      <c r="B525" s="14">
        <v>44685</v>
      </c>
      <c r="C525" s="16">
        <v>41109</v>
      </c>
      <c r="D525" s="14" t="s">
        <v>29</v>
      </c>
      <c r="E525">
        <f t="shared" si="9"/>
        <v>2012</v>
      </c>
    </row>
    <row r="526" spans="1:5" x14ac:dyDescent="0.3">
      <c r="A526" s="14" t="s">
        <v>18</v>
      </c>
      <c r="B526" s="14">
        <v>44686</v>
      </c>
      <c r="C526" s="16">
        <v>41110</v>
      </c>
      <c r="D526" s="14" t="s">
        <v>26</v>
      </c>
      <c r="E526">
        <f t="shared" si="9"/>
        <v>2012</v>
      </c>
    </row>
    <row r="527" spans="1:5" x14ac:dyDescent="0.3">
      <c r="A527" s="14" t="s">
        <v>16</v>
      </c>
      <c r="B527" s="14">
        <v>44687</v>
      </c>
      <c r="C527" s="16">
        <v>36650</v>
      </c>
      <c r="D527" s="14" t="s">
        <v>27</v>
      </c>
      <c r="E527">
        <f t="shared" si="9"/>
        <v>2000</v>
      </c>
    </row>
    <row r="528" spans="1:5" x14ac:dyDescent="0.3">
      <c r="A528" s="14" t="s">
        <v>14</v>
      </c>
      <c r="B528" s="14">
        <v>44688</v>
      </c>
      <c r="C528" s="16">
        <v>37045</v>
      </c>
      <c r="D528" s="14" t="s">
        <v>28</v>
      </c>
      <c r="E528">
        <f t="shared" si="9"/>
        <v>2001</v>
      </c>
    </row>
    <row r="529" spans="1:5" x14ac:dyDescent="0.3">
      <c r="A529" s="14" t="s">
        <v>15</v>
      </c>
      <c r="B529" s="14">
        <v>44689</v>
      </c>
      <c r="C529" s="16">
        <v>37440</v>
      </c>
      <c r="D529" s="14" t="s">
        <v>29</v>
      </c>
      <c r="E529">
        <f t="shared" si="9"/>
        <v>2002</v>
      </c>
    </row>
    <row r="530" spans="1:5" x14ac:dyDescent="0.3">
      <c r="A530" s="14" t="s">
        <v>19</v>
      </c>
      <c r="B530" s="14">
        <v>44690</v>
      </c>
      <c r="C530" s="16">
        <v>37835</v>
      </c>
      <c r="D530" s="14" t="s">
        <v>24</v>
      </c>
      <c r="E530">
        <f t="shared" si="9"/>
        <v>2003</v>
      </c>
    </row>
    <row r="531" spans="1:5" x14ac:dyDescent="0.3">
      <c r="A531" s="14" t="s">
        <v>18</v>
      </c>
      <c r="B531" s="14">
        <v>44691</v>
      </c>
      <c r="C531" s="16">
        <v>38230</v>
      </c>
      <c r="D531" s="14" t="s">
        <v>24</v>
      </c>
      <c r="E531">
        <f t="shared" si="9"/>
        <v>2004</v>
      </c>
    </row>
    <row r="532" spans="1:5" x14ac:dyDescent="0.3">
      <c r="A532" s="14" t="s">
        <v>20</v>
      </c>
      <c r="B532" s="14">
        <v>44692</v>
      </c>
      <c r="C532" s="16">
        <v>38625</v>
      </c>
      <c r="D532" s="14" t="s">
        <v>24</v>
      </c>
      <c r="E532">
        <f t="shared" si="9"/>
        <v>2005</v>
      </c>
    </row>
    <row r="533" spans="1:5" x14ac:dyDescent="0.3">
      <c r="A533" s="14" t="s">
        <v>19</v>
      </c>
      <c r="B533" s="14">
        <v>44693</v>
      </c>
      <c r="C533" s="16">
        <v>39020</v>
      </c>
      <c r="D533" s="14" t="s">
        <v>24</v>
      </c>
      <c r="E533">
        <f t="shared" si="9"/>
        <v>2006</v>
      </c>
    </row>
    <row r="534" spans="1:5" x14ac:dyDescent="0.3">
      <c r="A534" s="14" t="s">
        <v>19</v>
      </c>
      <c r="B534" s="14">
        <v>44694</v>
      </c>
      <c r="C534" s="16">
        <v>39415</v>
      </c>
      <c r="D534" s="14" t="s">
        <v>25</v>
      </c>
      <c r="E534">
        <f>YEAR(C534)</f>
        <v>2007</v>
      </c>
    </row>
    <row r="535" spans="1:5" x14ac:dyDescent="0.3">
      <c r="A535" s="14" t="s">
        <v>2</v>
      </c>
      <c r="B535" s="14">
        <v>44695</v>
      </c>
      <c r="C535" s="16">
        <v>39810</v>
      </c>
      <c r="D535" s="14" t="s">
        <v>26</v>
      </c>
      <c r="E535">
        <f t="shared" si="9"/>
        <v>2008</v>
      </c>
    </row>
    <row r="536" spans="1:5" x14ac:dyDescent="0.3">
      <c r="A536" s="14" t="s">
        <v>18</v>
      </c>
      <c r="B536" s="14">
        <v>44696</v>
      </c>
      <c r="C536" s="16">
        <v>40205</v>
      </c>
      <c r="D536" s="14" t="s">
        <v>27</v>
      </c>
      <c r="E536">
        <f t="shared" si="9"/>
        <v>2010</v>
      </c>
    </row>
    <row r="537" spans="1:5" x14ac:dyDescent="0.3">
      <c r="A537" s="14" t="s">
        <v>21</v>
      </c>
      <c r="B537" s="14">
        <v>44697</v>
      </c>
      <c r="C537" s="16">
        <v>40600</v>
      </c>
      <c r="D537" s="14" t="s">
        <v>28</v>
      </c>
      <c r="E537">
        <f t="shared" si="9"/>
        <v>2011</v>
      </c>
    </row>
    <row r="538" spans="1:5" x14ac:dyDescent="0.3">
      <c r="A538" s="14" t="s">
        <v>2</v>
      </c>
      <c r="B538" s="14">
        <v>44698</v>
      </c>
      <c r="C538" s="16">
        <v>40995</v>
      </c>
      <c r="D538" s="14" t="s">
        <v>29</v>
      </c>
      <c r="E538">
        <f t="shared" si="9"/>
        <v>2012</v>
      </c>
    </row>
    <row r="539" spans="1:5" x14ac:dyDescent="0.3">
      <c r="A539" s="14" t="s">
        <v>18</v>
      </c>
      <c r="B539" s="14">
        <v>44699</v>
      </c>
      <c r="C539" s="16">
        <v>41054</v>
      </c>
      <c r="D539" s="14" t="s">
        <v>24</v>
      </c>
      <c r="E539">
        <f t="shared" si="9"/>
        <v>2012</v>
      </c>
    </row>
    <row r="540" spans="1:5" x14ac:dyDescent="0.3">
      <c r="A540" s="14" t="s">
        <v>19</v>
      </c>
      <c r="B540" s="14">
        <v>44700</v>
      </c>
      <c r="C540" s="16">
        <v>36255</v>
      </c>
      <c r="D540" s="14" t="s">
        <v>24</v>
      </c>
      <c r="E540">
        <f t="shared" si="9"/>
        <v>1999</v>
      </c>
    </row>
    <row r="541" spans="1:5" x14ac:dyDescent="0.3">
      <c r="A541" s="14" t="s">
        <v>15</v>
      </c>
      <c r="B541" s="14">
        <v>44701</v>
      </c>
      <c r="C541" s="16">
        <v>36650</v>
      </c>
      <c r="D541" s="14" t="s">
        <v>25</v>
      </c>
      <c r="E541">
        <f t="shared" si="9"/>
        <v>2000</v>
      </c>
    </row>
    <row r="542" spans="1:5" x14ac:dyDescent="0.3">
      <c r="A542" s="14" t="s">
        <v>15</v>
      </c>
      <c r="B542" s="14">
        <v>44702</v>
      </c>
      <c r="C542" s="16">
        <v>37045</v>
      </c>
      <c r="D542" s="14" t="s">
        <v>26</v>
      </c>
      <c r="E542">
        <f t="shared" si="9"/>
        <v>2001</v>
      </c>
    </row>
    <row r="543" spans="1:5" x14ac:dyDescent="0.3">
      <c r="A543" s="14" t="s">
        <v>14</v>
      </c>
      <c r="B543" s="14">
        <v>44703</v>
      </c>
      <c r="C543" s="16">
        <v>36255</v>
      </c>
      <c r="D543" s="14" t="s">
        <v>27</v>
      </c>
      <c r="E543">
        <f t="shared" si="9"/>
        <v>1999</v>
      </c>
    </row>
    <row r="544" spans="1:5" x14ac:dyDescent="0.3">
      <c r="A544" s="14" t="s">
        <v>20</v>
      </c>
      <c r="B544" s="14">
        <v>44704</v>
      </c>
      <c r="C544" s="16">
        <v>36650</v>
      </c>
      <c r="D544" s="14" t="s">
        <v>28</v>
      </c>
      <c r="E544">
        <f t="shared" si="9"/>
        <v>2000</v>
      </c>
    </row>
    <row r="545" spans="1:5" x14ac:dyDescent="0.3">
      <c r="A545" s="14" t="s">
        <v>15</v>
      </c>
      <c r="B545" s="14">
        <v>44705</v>
      </c>
      <c r="C545" s="16">
        <v>37045</v>
      </c>
      <c r="D545" s="14" t="s">
        <v>29</v>
      </c>
      <c r="E545">
        <f t="shared" si="9"/>
        <v>2001</v>
      </c>
    </row>
    <row r="546" spans="1:5" x14ac:dyDescent="0.3">
      <c r="A546" s="14" t="s">
        <v>15</v>
      </c>
      <c r="B546" s="14">
        <v>44706</v>
      </c>
      <c r="C546" s="16">
        <v>37440</v>
      </c>
      <c r="D546" s="14" t="s">
        <v>28</v>
      </c>
      <c r="E546">
        <f t="shared" si="9"/>
        <v>2002</v>
      </c>
    </row>
    <row r="547" spans="1:5" x14ac:dyDescent="0.3">
      <c r="A547" s="14" t="s">
        <v>21</v>
      </c>
      <c r="B547" s="14">
        <v>44707</v>
      </c>
      <c r="C547" s="16">
        <v>37835</v>
      </c>
      <c r="D547" s="14" t="s">
        <v>28</v>
      </c>
      <c r="E547">
        <f t="shared" si="9"/>
        <v>2003</v>
      </c>
    </row>
    <row r="548" spans="1:5" x14ac:dyDescent="0.3">
      <c r="A548" s="14" t="s">
        <v>19</v>
      </c>
      <c r="B548" s="14">
        <v>44708</v>
      </c>
      <c r="C548" s="16">
        <v>38230</v>
      </c>
      <c r="D548" s="14" t="s">
        <v>28</v>
      </c>
      <c r="E548">
        <f t="shared" si="9"/>
        <v>2004</v>
      </c>
    </row>
    <row r="549" spans="1:5" x14ac:dyDescent="0.3">
      <c r="A549" s="14" t="s">
        <v>15</v>
      </c>
      <c r="B549" s="14">
        <v>44709</v>
      </c>
      <c r="C549" s="16">
        <v>38625</v>
      </c>
      <c r="D549" s="14" t="s">
        <v>28</v>
      </c>
      <c r="E549">
        <f t="shared" si="9"/>
        <v>2005</v>
      </c>
    </row>
    <row r="550" spans="1:5" x14ac:dyDescent="0.3">
      <c r="A550" s="14" t="s">
        <v>19</v>
      </c>
      <c r="B550" s="14">
        <v>44710</v>
      </c>
      <c r="C550" s="16">
        <v>39020</v>
      </c>
      <c r="D550" s="14" t="s">
        <v>28</v>
      </c>
      <c r="E550">
        <f t="shared" si="9"/>
        <v>2006</v>
      </c>
    </row>
    <row r="551" spans="1:5" x14ac:dyDescent="0.3">
      <c r="A551" s="14" t="s">
        <v>16</v>
      </c>
      <c r="B551" s="14">
        <v>44711</v>
      </c>
      <c r="C551" s="16">
        <v>39415</v>
      </c>
      <c r="D551" s="14" t="s">
        <v>28</v>
      </c>
      <c r="E551">
        <f t="shared" si="9"/>
        <v>2007</v>
      </c>
    </row>
    <row r="552" spans="1:5" x14ac:dyDescent="0.3">
      <c r="A552" s="14" t="s">
        <v>21</v>
      </c>
      <c r="B552" s="14">
        <v>44712</v>
      </c>
      <c r="C552" s="16">
        <v>39810</v>
      </c>
      <c r="D552" s="14" t="s">
        <v>28</v>
      </c>
      <c r="E552">
        <f t="shared" si="9"/>
        <v>2008</v>
      </c>
    </row>
    <row r="553" spans="1:5" x14ac:dyDescent="0.3">
      <c r="A553" s="14" t="s">
        <v>14</v>
      </c>
      <c r="B553" s="14">
        <v>44713</v>
      </c>
      <c r="C553" s="16">
        <v>40205</v>
      </c>
      <c r="D553" s="14" t="s">
        <v>25</v>
      </c>
      <c r="E553">
        <f t="shared" si="9"/>
        <v>2010</v>
      </c>
    </row>
    <row r="554" spans="1:5" x14ac:dyDescent="0.3">
      <c r="A554" s="14" t="s">
        <v>16</v>
      </c>
      <c r="B554" s="14">
        <v>44714</v>
      </c>
      <c r="C554" s="16">
        <v>40600</v>
      </c>
      <c r="D554" s="14" t="s">
        <v>24</v>
      </c>
      <c r="E554">
        <f t="shared" si="9"/>
        <v>2011</v>
      </c>
    </row>
    <row r="555" spans="1:5" x14ac:dyDescent="0.3">
      <c r="A555" s="14" t="s">
        <v>2</v>
      </c>
      <c r="B555" s="14">
        <v>44715</v>
      </c>
      <c r="C555" s="16">
        <v>40995</v>
      </c>
      <c r="D555" s="14" t="s">
        <v>24</v>
      </c>
      <c r="E555">
        <f t="shared" si="9"/>
        <v>2012</v>
      </c>
    </row>
    <row r="556" spans="1:5" x14ac:dyDescent="0.3">
      <c r="A556" s="14" t="s">
        <v>14</v>
      </c>
      <c r="B556" s="14">
        <v>44716</v>
      </c>
      <c r="C556" s="16">
        <v>41140</v>
      </c>
      <c r="D556" s="14" t="s">
        <v>25</v>
      </c>
      <c r="E556">
        <f t="shared" si="9"/>
        <v>2012</v>
      </c>
    </row>
    <row r="557" spans="1:5" x14ac:dyDescent="0.3">
      <c r="A557" s="14" t="s">
        <v>16</v>
      </c>
      <c r="B557" s="14">
        <v>44717</v>
      </c>
      <c r="C557" s="16">
        <v>41141</v>
      </c>
      <c r="D557" s="14" t="s">
        <v>26</v>
      </c>
      <c r="E557">
        <f t="shared" si="9"/>
        <v>2012</v>
      </c>
    </row>
    <row r="558" spans="1:5" x14ac:dyDescent="0.3">
      <c r="A558" s="14" t="s">
        <v>21</v>
      </c>
      <c r="B558" s="14">
        <v>44718</v>
      </c>
      <c r="C558" s="16">
        <v>41142</v>
      </c>
      <c r="D558" s="14" t="s">
        <v>27</v>
      </c>
      <c r="E558">
        <f>YEAR(C558)</f>
        <v>2012</v>
      </c>
    </row>
    <row r="559" spans="1:5" x14ac:dyDescent="0.3">
      <c r="A559" s="14" t="s">
        <v>18</v>
      </c>
      <c r="B559" s="14">
        <v>44719</v>
      </c>
      <c r="C559" s="16">
        <v>41143</v>
      </c>
      <c r="D559" s="14" t="s">
        <v>28</v>
      </c>
      <c r="E559">
        <f t="shared" ref="E559:E622" si="10">YEAR(C559)</f>
        <v>2012</v>
      </c>
    </row>
    <row r="560" spans="1:5" x14ac:dyDescent="0.3">
      <c r="A560" s="14" t="s">
        <v>14</v>
      </c>
      <c r="B560" s="14">
        <v>44720</v>
      </c>
      <c r="C560" s="16">
        <v>41144</v>
      </c>
      <c r="D560" s="14" t="s">
        <v>29</v>
      </c>
      <c r="E560">
        <f t="shared" si="10"/>
        <v>2012</v>
      </c>
    </row>
    <row r="561" spans="1:5" x14ac:dyDescent="0.3">
      <c r="A561" s="14" t="s">
        <v>20</v>
      </c>
      <c r="B561" s="14">
        <v>44721</v>
      </c>
      <c r="C561" s="16">
        <v>41145</v>
      </c>
      <c r="D561" s="14" t="s">
        <v>28</v>
      </c>
      <c r="E561">
        <f t="shared" si="10"/>
        <v>2012</v>
      </c>
    </row>
    <row r="562" spans="1:5" x14ac:dyDescent="0.3">
      <c r="A562" s="14" t="s">
        <v>21</v>
      </c>
      <c r="B562" s="14">
        <v>44722</v>
      </c>
      <c r="C562" s="16">
        <v>41146</v>
      </c>
      <c r="D562" s="14" t="s">
        <v>29</v>
      </c>
      <c r="E562">
        <f t="shared" si="10"/>
        <v>2012</v>
      </c>
    </row>
    <row r="563" spans="1:5" x14ac:dyDescent="0.3">
      <c r="A563" s="14" t="s">
        <v>15</v>
      </c>
      <c r="B563" s="14">
        <v>44723</v>
      </c>
      <c r="C563" s="16">
        <v>41147</v>
      </c>
      <c r="D563" s="14" t="s">
        <v>26</v>
      </c>
      <c r="E563">
        <f t="shared" si="10"/>
        <v>2012</v>
      </c>
    </row>
    <row r="564" spans="1:5" x14ac:dyDescent="0.3">
      <c r="A564" s="14" t="s">
        <v>20</v>
      </c>
      <c r="B564" s="14">
        <v>44724</v>
      </c>
      <c r="C564" s="16">
        <v>41148</v>
      </c>
      <c r="D564" s="14" t="s">
        <v>27</v>
      </c>
      <c r="E564">
        <f t="shared" si="10"/>
        <v>2012</v>
      </c>
    </row>
    <row r="565" spans="1:5" x14ac:dyDescent="0.3">
      <c r="A565" s="14" t="s">
        <v>18</v>
      </c>
      <c r="B565" s="14">
        <v>44725</v>
      </c>
      <c r="C565" s="16">
        <v>41149</v>
      </c>
      <c r="D565" s="14" t="s">
        <v>28</v>
      </c>
      <c r="E565">
        <f t="shared" si="10"/>
        <v>2012</v>
      </c>
    </row>
    <row r="566" spans="1:5" x14ac:dyDescent="0.3">
      <c r="A566" s="14" t="s">
        <v>2</v>
      </c>
      <c r="B566" s="14">
        <v>44726</v>
      </c>
      <c r="C566" s="16">
        <v>41150</v>
      </c>
      <c r="D566" s="14" t="s">
        <v>29</v>
      </c>
      <c r="E566">
        <f t="shared" si="10"/>
        <v>2012</v>
      </c>
    </row>
    <row r="567" spans="1:5" x14ac:dyDescent="0.3">
      <c r="A567" s="14" t="s">
        <v>21</v>
      </c>
      <c r="B567" s="14">
        <v>44727</v>
      </c>
      <c r="C567" s="16">
        <v>41151</v>
      </c>
      <c r="D567" s="14" t="s">
        <v>24</v>
      </c>
      <c r="E567">
        <f t="shared" si="10"/>
        <v>2012</v>
      </c>
    </row>
    <row r="568" spans="1:5" x14ac:dyDescent="0.3">
      <c r="A568" s="14" t="s">
        <v>19</v>
      </c>
      <c r="B568" s="14">
        <v>44728</v>
      </c>
      <c r="C568" s="16">
        <v>41152</v>
      </c>
      <c r="D568" s="14" t="s">
        <v>24</v>
      </c>
      <c r="E568">
        <f t="shared" si="10"/>
        <v>2012</v>
      </c>
    </row>
    <row r="569" spans="1:5" x14ac:dyDescent="0.3">
      <c r="A569" s="14" t="s">
        <v>14</v>
      </c>
      <c r="B569" s="14">
        <v>44729</v>
      </c>
      <c r="C569" s="16">
        <v>41153</v>
      </c>
      <c r="D569" s="14" t="s">
        <v>24</v>
      </c>
      <c r="E569">
        <f t="shared" si="10"/>
        <v>2012</v>
      </c>
    </row>
    <row r="570" spans="1:5" x14ac:dyDescent="0.3">
      <c r="A570" s="14" t="s">
        <v>19</v>
      </c>
      <c r="B570" s="14">
        <v>44730</v>
      </c>
      <c r="C570" s="16">
        <v>41154</v>
      </c>
      <c r="D570" s="14" t="s">
        <v>24</v>
      </c>
      <c r="E570">
        <f t="shared" si="10"/>
        <v>2012</v>
      </c>
    </row>
    <row r="571" spans="1:5" x14ac:dyDescent="0.3">
      <c r="A571" s="14" t="s">
        <v>14</v>
      </c>
      <c r="B571" s="14">
        <v>44731</v>
      </c>
      <c r="C571" s="16">
        <v>41155</v>
      </c>
      <c r="D571" s="14" t="s">
        <v>25</v>
      </c>
      <c r="E571">
        <f>YEAR(C571)</f>
        <v>2012</v>
      </c>
    </row>
    <row r="572" spans="1:5" x14ac:dyDescent="0.3">
      <c r="A572" s="14" t="s">
        <v>14</v>
      </c>
      <c r="B572" s="14">
        <v>44732</v>
      </c>
      <c r="C572" s="16">
        <v>41156</v>
      </c>
      <c r="D572" s="14" t="s">
        <v>26</v>
      </c>
      <c r="E572">
        <f t="shared" si="10"/>
        <v>2012</v>
      </c>
    </row>
    <row r="573" spans="1:5" x14ac:dyDescent="0.3">
      <c r="A573" s="14" t="s">
        <v>14</v>
      </c>
      <c r="B573" s="14">
        <v>44733</v>
      </c>
      <c r="C573" s="16">
        <v>41157</v>
      </c>
      <c r="D573" s="14" t="s">
        <v>27</v>
      </c>
      <c r="E573">
        <f t="shared" si="10"/>
        <v>2012</v>
      </c>
    </row>
    <row r="574" spans="1:5" x14ac:dyDescent="0.3">
      <c r="A574" s="14" t="s">
        <v>19</v>
      </c>
      <c r="B574" s="14">
        <v>44734</v>
      </c>
      <c r="C574" s="16">
        <v>41158</v>
      </c>
      <c r="D574" s="14" t="s">
        <v>28</v>
      </c>
      <c r="E574">
        <f t="shared" si="10"/>
        <v>2012</v>
      </c>
    </row>
    <row r="575" spans="1:5" x14ac:dyDescent="0.3">
      <c r="A575" s="14" t="s">
        <v>2</v>
      </c>
      <c r="B575" s="14">
        <v>44735</v>
      </c>
      <c r="C575" s="16">
        <v>41159</v>
      </c>
      <c r="D575" s="14" t="s">
        <v>29</v>
      </c>
      <c r="E575">
        <f t="shared" si="10"/>
        <v>2012</v>
      </c>
    </row>
    <row r="576" spans="1:5" x14ac:dyDescent="0.3">
      <c r="A576" s="14" t="s">
        <v>19</v>
      </c>
      <c r="B576" s="14">
        <v>44736</v>
      </c>
      <c r="C576" s="16">
        <v>41160</v>
      </c>
      <c r="D576" s="14" t="s">
        <v>24</v>
      </c>
      <c r="E576">
        <f t="shared" si="10"/>
        <v>2012</v>
      </c>
    </row>
    <row r="577" spans="1:5" x14ac:dyDescent="0.3">
      <c r="A577" s="14" t="s">
        <v>16</v>
      </c>
      <c r="B577" s="14">
        <v>44737</v>
      </c>
      <c r="C577" s="16">
        <v>41161</v>
      </c>
      <c r="D577" s="14" t="s">
        <v>24</v>
      </c>
      <c r="E577">
        <f t="shared" si="10"/>
        <v>2012</v>
      </c>
    </row>
    <row r="578" spans="1:5" x14ac:dyDescent="0.3">
      <c r="A578" s="14" t="s">
        <v>18</v>
      </c>
      <c r="B578" s="14">
        <v>44738</v>
      </c>
      <c r="C578" s="16">
        <v>41162</v>
      </c>
      <c r="D578" s="14" t="s">
        <v>25</v>
      </c>
      <c r="E578">
        <f t="shared" si="10"/>
        <v>2012</v>
      </c>
    </row>
    <row r="579" spans="1:5" x14ac:dyDescent="0.3">
      <c r="A579" s="14" t="s">
        <v>14</v>
      </c>
      <c r="B579" s="14">
        <v>44739</v>
      </c>
      <c r="C579" s="16">
        <v>41163</v>
      </c>
      <c r="D579" s="14" t="s">
        <v>26</v>
      </c>
      <c r="E579">
        <f t="shared" si="10"/>
        <v>2012</v>
      </c>
    </row>
    <row r="580" spans="1:5" x14ac:dyDescent="0.3">
      <c r="A580" s="14" t="s">
        <v>19</v>
      </c>
      <c r="B580" s="14">
        <v>44740</v>
      </c>
      <c r="C580" s="16">
        <v>41164</v>
      </c>
      <c r="D580" s="14" t="s">
        <v>27</v>
      </c>
      <c r="E580">
        <f t="shared" si="10"/>
        <v>2012</v>
      </c>
    </row>
    <row r="581" spans="1:5" x14ac:dyDescent="0.3">
      <c r="A581" s="14" t="s">
        <v>19</v>
      </c>
      <c r="B581" s="14">
        <v>44741</v>
      </c>
      <c r="C581" s="16">
        <v>41165</v>
      </c>
      <c r="D581" s="14" t="s">
        <v>28</v>
      </c>
      <c r="E581">
        <f t="shared" si="10"/>
        <v>2012</v>
      </c>
    </row>
    <row r="582" spans="1:5" x14ac:dyDescent="0.3">
      <c r="A582" s="14" t="s">
        <v>15</v>
      </c>
      <c r="B582" s="14">
        <v>44742</v>
      </c>
      <c r="C582" s="16">
        <v>41166</v>
      </c>
      <c r="D582" s="14" t="s">
        <v>29</v>
      </c>
      <c r="E582">
        <f t="shared" si="10"/>
        <v>2012</v>
      </c>
    </row>
    <row r="583" spans="1:5" x14ac:dyDescent="0.3">
      <c r="A583" s="14" t="s">
        <v>16</v>
      </c>
      <c r="B583" s="14">
        <v>44743</v>
      </c>
      <c r="C583" s="16">
        <v>41167</v>
      </c>
      <c r="D583" s="14" t="s">
        <v>28</v>
      </c>
      <c r="E583">
        <f t="shared" si="10"/>
        <v>2012</v>
      </c>
    </row>
    <row r="584" spans="1:5" x14ac:dyDescent="0.3">
      <c r="A584" s="14" t="s">
        <v>16</v>
      </c>
      <c r="B584" s="14">
        <v>44744</v>
      </c>
      <c r="C584" s="16">
        <v>41168</v>
      </c>
      <c r="D584" s="14" t="s">
        <v>28</v>
      </c>
      <c r="E584">
        <f t="shared" si="10"/>
        <v>2012</v>
      </c>
    </row>
    <row r="585" spans="1:5" x14ac:dyDescent="0.3">
      <c r="A585" s="14" t="s">
        <v>14</v>
      </c>
      <c r="B585" s="14">
        <v>44745</v>
      </c>
      <c r="C585" s="16">
        <v>41169</v>
      </c>
      <c r="D585" s="14" t="s">
        <v>28</v>
      </c>
      <c r="E585">
        <f t="shared" si="10"/>
        <v>2012</v>
      </c>
    </row>
    <row r="586" spans="1:5" x14ac:dyDescent="0.3">
      <c r="A586" s="14" t="s">
        <v>14</v>
      </c>
      <c r="B586" s="14">
        <v>44746</v>
      </c>
      <c r="C586" s="16">
        <v>41170</v>
      </c>
      <c r="D586" s="14" t="s">
        <v>28</v>
      </c>
      <c r="E586">
        <f t="shared" si="10"/>
        <v>2012</v>
      </c>
    </row>
    <row r="587" spans="1:5" x14ac:dyDescent="0.3">
      <c r="A587" s="14" t="s">
        <v>14</v>
      </c>
      <c r="B587" s="14">
        <v>44747</v>
      </c>
      <c r="C587" s="16">
        <v>41171</v>
      </c>
      <c r="D587" s="14" t="s">
        <v>28</v>
      </c>
      <c r="E587">
        <f t="shared" si="10"/>
        <v>2012</v>
      </c>
    </row>
    <row r="588" spans="1:5" x14ac:dyDescent="0.3">
      <c r="A588" s="14" t="s">
        <v>21</v>
      </c>
      <c r="B588" s="14">
        <v>44748</v>
      </c>
      <c r="C588" s="16">
        <v>41172</v>
      </c>
      <c r="D588" s="14" t="s">
        <v>28</v>
      </c>
      <c r="E588">
        <f t="shared" si="10"/>
        <v>2012</v>
      </c>
    </row>
    <row r="589" spans="1:5" x14ac:dyDescent="0.3">
      <c r="A589" s="14" t="s">
        <v>19</v>
      </c>
      <c r="B589" s="14">
        <v>44749</v>
      </c>
      <c r="C589" s="16">
        <v>41173</v>
      </c>
      <c r="D589" s="14" t="s">
        <v>28</v>
      </c>
      <c r="E589">
        <f t="shared" si="10"/>
        <v>2012</v>
      </c>
    </row>
    <row r="590" spans="1:5" x14ac:dyDescent="0.3">
      <c r="A590" s="14" t="s">
        <v>2</v>
      </c>
      <c r="B590" s="14">
        <v>44750</v>
      </c>
      <c r="C590" s="16">
        <v>41174</v>
      </c>
      <c r="D590" s="14" t="s">
        <v>25</v>
      </c>
      <c r="E590">
        <f t="shared" si="10"/>
        <v>2012</v>
      </c>
    </row>
    <row r="591" spans="1:5" x14ac:dyDescent="0.3">
      <c r="A591" s="14" t="s">
        <v>19</v>
      </c>
      <c r="B591" s="14">
        <v>44751</v>
      </c>
      <c r="C591" s="16">
        <v>41175</v>
      </c>
      <c r="D591" s="14" t="s">
        <v>24</v>
      </c>
      <c r="E591">
        <f t="shared" si="10"/>
        <v>2012</v>
      </c>
    </row>
    <row r="592" spans="1:5" x14ac:dyDescent="0.3">
      <c r="A592" s="14" t="s">
        <v>15</v>
      </c>
      <c r="B592" s="14">
        <v>44752</v>
      </c>
      <c r="C592" s="16">
        <v>41176</v>
      </c>
      <c r="D592" s="14" t="s">
        <v>24</v>
      </c>
      <c r="E592">
        <f t="shared" si="10"/>
        <v>2012</v>
      </c>
    </row>
    <row r="593" spans="1:5" x14ac:dyDescent="0.3">
      <c r="A593" s="14" t="s">
        <v>22</v>
      </c>
      <c r="B593" s="14">
        <v>44753</v>
      </c>
      <c r="C593" s="16">
        <v>41177</v>
      </c>
      <c r="D593" s="14" t="s">
        <v>25</v>
      </c>
      <c r="E593">
        <f t="shared" si="10"/>
        <v>2012</v>
      </c>
    </row>
    <row r="594" spans="1:5" x14ac:dyDescent="0.3">
      <c r="A594" s="14" t="s">
        <v>20</v>
      </c>
      <c r="B594" s="14">
        <v>44754</v>
      </c>
      <c r="C594" s="16">
        <v>41178</v>
      </c>
      <c r="D594" s="14" t="s">
        <v>26</v>
      </c>
      <c r="E594">
        <f t="shared" si="10"/>
        <v>2012</v>
      </c>
    </row>
    <row r="595" spans="1:5" x14ac:dyDescent="0.3">
      <c r="A595" s="14" t="s">
        <v>16</v>
      </c>
      <c r="B595" s="14">
        <v>44755</v>
      </c>
      <c r="C595" s="16">
        <v>41179</v>
      </c>
      <c r="D595" s="14" t="s">
        <v>27</v>
      </c>
      <c r="E595">
        <f t="shared" si="10"/>
        <v>2012</v>
      </c>
    </row>
    <row r="596" spans="1:5" x14ac:dyDescent="0.3">
      <c r="A596" s="14" t="s">
        <v>2</v>
      </c>
      <c r="B596" s="14">
        <v>44756</v>
      </c>
      <c r="C596" s="16">
        <v>41180</v>
      </c>
      <c r="D596" s="14" t="s">
        <v>28</v>
      </c>
      <c r="E596">
        <f t="shared" si="10"/>
        <v>2012</v>
      </c>
    </row>
    <row r="597" spans="1:5" x14ac:dyDescent="0.3">
      <c r="A597" s="14" t="s">
        <v>18</v>
      </c>
      <c r="B597" s="14">
        <v>44757</v>
      </c>
      <c r="C597" s="16">
        <v>41181</v>
      </c>
      <c r="D597" s="14" t="s">
        <v>29</v>
      </c>
      <c r="E597">
        <f t="shared" si="10"/>
        <v>2012</v>
      </c>
    </row>
    <row r="598" spans="1:5" x14ac:dyDescent="0.3">
      <c r="A598" s="14" t="s">
        <v>15</v>
      </c>
      <c r="B598" s="14">
        <v>44758</v>
      </c>
      <c r="C598" s="16">
        <v>41182</v>
      </c>
      <c r="D598" s="14" t="s">
        <v>28</v>
      </c>
      <c r="E598">
        <f t="shared" si="10"/>
        <v>2012</v>
      </c>
    </row>
    <row r="599" spans="1:5" x14ac:dyDescent="0.3">
      <c r="A599" s="14" t="s">
        <v>16</v>
      </c>
      <c r="B599" s="14">
        <v>44759</v>
      </c>
      <c r="C599" s="16">
        <v>41183</v>
      </c>
      <c r="D599" s="14" t="s">
        <v>29</v>
      </c>
      <c r="E599">
        <f t="shared" si="10"/>
        <v>2012</v>
      </c>
    </row>
    <row r="600" spans="1:5" x14ac:dyDescent="0.3">
      <c r="A600" s="14" t="s">
        <v>19</v>
      </c>
      <c r="B600" s="14">
        <v>44760</v>
      </c>
      <c r="C600" s="16">
        <v>41184</v>
      </c>
      <c r="D600" s="14" t="s">
        <v>26</v>
      </c>
      <c r="E600">
        <f t="shared" si="10"/>
        <v>2012</v>
      </c>
    </row>
    <row r="601" spans="1:5" x14ac:dyDescent="0.3">
      <c r="A601" s="14" t="s">
        <v>2</v>
      </c>
      <c r="B601" s="14">
        <v>44761</v>
      </c>
      <c r="C601" s="16">
        <v>41185</v>
      </c>
      <c r="D601" s="14" t="s">
        <v>27</v>
      </c>
      <c r="E601">
        <f t="shared" si="10"/>
        <v>2012</v>
      </c>
    </row>
    <row r="602" spans="1:5" x14ac:dyDescent="0.3">
      <c r="A602" s="14" t="s">
        <v>16</v>
      </c>
      <c r="B602" s="14">
        <v>44762</v>
      </c>
      <c r="C602" s="16">
        <v>41186</v>
      </c>
      <c r="D602" s="14" t="s">
        <v>28</v>
      </c>
      <c r="E602">
        <f t="shared" si="10"/>
        <v>2012</v>
      </c>
    </row>
    <row r="603" spans="1:5" x14ac:dyDescent="0.3">
      <c r="A603" s="14" t="s">
        <v>15</v>
      </c>
      <c r="B603" s="14">
        <v>44763</v>
      </c>
      <c r="C603" s="16">
        <v>41187</v>
      </c>
      <c r="D603" s="14" t="s">
        <v>29</v>
      </c>
      <c r="E603">
        <f t="shared" si="10"/>
        <v>2012</v>
      </c>
    </row>
    <row r="604" spans="1:5" x14ac:dyDescent="0.3">
      <c r="A604" s="14" t="s">
        <v>2</v>
      </c>
      <c r="B604" s="14">
        <v>44764</v>
      </c>
      <c r="C604" s="16">
        <v>41188</v>
      </c>
      <c r="D604" s="14" t="s">
        <v>24</v>
      </c>
      <c r="E604">
        <f t="shared" si="10"/>
        <v>2012</v>
      </c>
    </row>
    <row r="605" spans="1:5" x14ac:dyDescent="0.3">
      <c r="A605" s="14" t="s">
        <v>22</v>
      </c>
      <c r="B605" s="14">
        <v>44765</v>
      </c>
      <c r="C605" s="16">
        <v>41189</v>
      </c>
      <c r="D605" s="14" t="s">
        <v>24</v>
      </c>
      <c r="E605">
        <f t="shared" si="10"/>
        <v>2012</v>
      </c>
    </row>
    <row r="606" spans="1:5" x14ac:dyDescent="0.3">
      <c r="A606" s="14" t="s">
        <v>19</v>
      </c>
      <c r="B606" s="14">
        <v>44766</v>
      </c>
      <c r="C606" s="16">
        <v>41190</v>
      </c>
      <c r="D606" s="14" t="s">
        <v>24</v>
      </c>
      <c r="E606">
        <f t="shared" si="10"/>
        <v>2012</v>
      </c>
    </row>
    <row r="607" spans="1:5" x14ac:dyDescent="0.3">
      <c r="A607" s="14" t="s">
        <v>15</v>
      </c>
      <c r="B607" s="14">
        <v>44767</v>
      </c>
      <c r="C607" s="16">
        <v>41191</v>
      </c>
      <c r="D607" s="14" t="s">
        <v>24</v>
      </c>
      <c r="E607">
        <f t="shared" si="10"/>
        <v>2012</v>
      </c>
    </row>
    <row r="608" spans="1:5" x14ac:dyDescent="0.3">
      <c r="A608" s="14" t="s">
        <v>14</v>
      </c>
      <c r="B608" s="14">
        <v>44768</v>
      </c>
      <c r="C608" s="16">
        <v>41192</v>
      </c>
      <c r="D608" s="14" t="s">
        <v>25</v>
      </c>
      <c r="E608">
        <f t="shared" si="10"/>
        <v>2012</v>
      </c>
    </row>
    <row r="609" spans="1:5" x14ac:dyDescent="0.3">
      <c r="A609" s="14" t="s">
        <v>20</v>
      </c>
      <c r="B609" s="14">
        <v>44769</v>
      </c>
      <c r="C609" s="16">
        <v>41193</v>
      </c>
      <c r="D609" s="14" t="s">
        <v>26</v>
      </c>
      <c r="E609">
        <f t="shared" si="10"/>
        <v>2012</v>
      </c>
    </row>
    <row r="610" spans="1:5" x14ac:dyDescent="0.3">
      <c r="A610" s="14" t="s">
        <v>21</v>
      </c>
      <c r="B610" s="14">
        <v>44770</v>
      </c>
      <c r="C610" s="16">
        <v>41194</v>
      </c>
      <c r="D610" s="14" t="s">
        <v>27</v>
      </c>
      <c r="E610">
        <f t="shared" si="10"/>
        <v>2012</v>
      </c>
    </row>
    <row r="611" spans="1:5" x14ac:dyDescent="0.3">
      <c r="A611" s="14" t="s">
        <v>2</v>
      </c>
      <c r="B611" s="14">
        <v>44771</v>
      </c>
      <c r="C611" s="16">
        <v>41195</v>
      </c>
      <c r="D611" s="14" t="s">
        <v>28</v>
      </c>
      <c r="E611">
        <f t="shared" si="10"/>
        <v>2012</v>
      </c>
    </row>
    <row r="612" spans="1:5" x14ac:dyDescent="0.3">
      <c r="A612" s="14" t="s">
        <v>20</v>
      </c>
      <c r="B612" s="14">
        <v>44772</v>
      </c>
      <c r="C612" s="16">
        <v>41196</v>
      </c>
      <c r="D612" s="14" t="s">
        <v>29</v>
      </c>
      <c r="E612">
        <f t="shared" si="10"/>
        <v>2012</v>
      </c>
    </row>
    <row r="613" spans="1:5" x14ac:dyDescent="0.3">
      <c r="A613" s="14" t="s">
        <v>19</v>
      </c>
      <c r="B613" s="14">
        <v>44773</v>
      </c>
      <c r="C613" s="16">
        <v>41197</v>
      </c>
      <c r="D613" s="14" t="s">
        <v>24</v>
      </c>
      <c r="E613">
        <f t="shared" si="10"/>
        <v>2012</v>
      </c>
    </row>
    <row r="614" spans="1:5" x14ac:dyDescent="0.3">
      <c r="A614" s="14" t="s">
        <v>18</v>
      </c>
      <c r="B614" s="14">
        <v>44774</v>
      </c>
      <c r="C614" s="16">
        <v>41198</v>
      </c>
      <c r="D614" s="14" t="s">
        <v>24</v>
      </c>
      <c r="E614">
        <f t="shared" si="10"/>
        <v>2012</v>
      </c>
    </row>
    <row r="615" spans="1:5" x14ac:dyDescent="0.3">
      <c r="A615" s="14" t="s">
        <v>15</v>
      </c>
      <c r="B615" s="14">
        <v>44775</v>
      </c>
      <c r="C615" s="16">
        <v>41199</v>
      </c>
      <c r="D615" s="14" t="s">
        <v>25</v>
      </c>
      <c r="E615">
        <f t="shared" si="10"/>
        <v>2012</v>
      </c>
    </row>
    <row r="616" spans="1:5" x14ac:dyDescent="0.3">
      <c r="A616" s="14" t="s">
        <v>21</v>
      </c>
      <c r="B616" s="14">
        <v>44776</v>
      </c>
      <c r="C616" s="16">
        <v>41200</v>
      </c>
      <c r="D616" s="14" t="s">
        <v>26</v>
      </c>
      <c r="E616">
        <f t="shared" si="10"/>
        <v>2012</v>
      </c>
    </row>
    <row r="617" spans="1:5" x14ac:dyDescent="0.3">
      <c r="A617" s="14" t="s">
        <v>18</v>
      </c>
      <c r="B617" s="14">
        <v>44777</v>
      </c>
      <c r="C617" s="16">
        <v>41201</v>
      </c>
      <c r="D617" s="14" t="s">
        <v>27</v>
      </c>
      <c r="E617">
        <f t="shared" si="10"/>
        <v>2012</v>
      </c>
    </row>
    <row r="618" spans="1:5" x14ac:dyDescent="0.3">
      <c r="A618" s="14" t="s">
        <v>19</v>
      </c>
      <c r="B618" s="14">
        <v>44778</v>
      </c>
      <c r="C618" s="16">
        <v>41202</v>
      </c>
      <c r="D618" s="14" t="s">
        <v>28</v>
      </c>
      <c r="E618">
        <f t="shared" si="10"/>
        <v>2012</v>
      </c>
    </row>
    <row r="619" spans="1:5" x14ac:dyDescent="0.3">
      <c r="A619" s="14" t="s">
        <v>20</v>
      </c>
      <c r="B619" s="14">
        <v>44779</v>
      </c>
      <c r="C619" s="16">
        <v>41203</v>
      </c>
      <c r="D619" s="14" t="s">
        <v>29</v>
      </c>
      <c r="E619">
        <f t="shared" si="10"/>
        <v>2012</v>
      </c>
    </row>
    <row r="620" spans="1:5" x14ac:dyDescent="0.3">
      <c r="A620" s="14" t="s">
        <v>20</v>
      </c>
      <c r="B620" s="14">
        <v>44780</v>
      </c>
      <c r="C620" s="16">
        <v>41204</v>
      </c>
      <c r="D620" s="14" t="s">
        <v>28</v>
      </c>
      <c r="E620">
        <f t="shared" si="10"/>
        <v>2012</v>
      </c>
    </row>
    <row r="621" spans="1:5" x14ac:dyDescent="0.3">
      <c r="A621" s="14" t="s">
        <v>16</v>
      </c>
      <c r="B621" s="14">
        <v>44781</v>
      </c>
      <c r="C621" s="16">
        <v>41205</v>
      </c>
      <c r="D621" s="14" t="s">
        <v>28</v>
      </c>
      <c r="E621">
        <f t="shared" si="10"/>
        <v>2012</v>
      </c>
    </row>
    <row r="622" spans="1:5" x14ac:dyDescent="0.3">
      <c r="A622" s="14" t="s">
        <v>19</v>
      </c>
      <c r="B622" s="14">
        <v>44782</v>
      </c>
      <c r="C622" s="16">
        <v>41206</v>
      </c>
      <c r="D622" s="14" t="s">
        <v>28</v>
      </c>
      <c r="E622">
        <f t="shared" si="10"/>
        <v>2012</v>
      </c>
    </row>
    <row r="623" spans="1:5" x14ac:dyDescent="0.3">
      <c r="A623" s="14" t="s">
        <v>15</v>
      </c>
      <c r="B623" s="14">
        <v>44783</v>
      </c>
      <c r="C623" s="16">
        <v>41207</v>
      </c>
      <c r="D623" s="14" t="s">
        <v>28</v>
      </c>
      <c r="E623">
        <f t="shared" ref="E623:E686" si="11">YEAR(C623)</f>
        <v>2012</v>
      </c>
    </row>
    <row r="624" spans="1:5" x14ac:dyDescent="0.3">
      <c r="A624" s="14" t="s">
        <v>14</v>
      </c>
      <c r="B624" s="14">
        <v>44784</v>
      </c>
      <c r="C624" s="16">
        <v>41208</v>
      </c>
      <c r="D624" s="14" t="s">
        <v>28</v>
      </c>
      <c r="E624">
        <f t="shared" si="11"/>
        <v>2012</v>
      </c>
    </row>
    <row r="625" spans="1:5" x14ac:dyDescent="0.3">
      <c r="A625" s="14" t="s">
        <v>14</v>
      </c>
      <c r="B625" s="14">
        <v>44785</v>
      </c>
      <c r="C625" s="16">
        <v>41209</v>
      </c>
      <c r="D625" s="14" t="s">
        <v>28</v>
      </c>
      <c r="E625">
        <f t="shared" si="11"/>
        <v>2012</v>
      </c>
    </row>
    <row r="626" spans="1:5" x14ac:dyDescent="0.3">
      <c r="A626" s="14" t="s">
        <v>20</v>
      </c>
      <c r="B626" s="14">
        <v>44786</v>
      </c>
      <c r="C626" s="16">
        <v>41210</v>
      </c>
      <c r="D626" s="14" t="s">
        <v>28</v>
      </c>
      <c r="E626">
        <f t="shared" si="11"/>
        <v>2012</v>
      </c>
    </row>
    <row r="627" spans="1:5" x14ac:dyDescent="0.3">
      <c r="A627" s="14" t="s">
        <v>14</v>
      </c>
      <c r="B627" s="14">
        <v>44787</v>
      </c>
      <c r="C627" s="16">
        <v>41211</v>
      </c>
      <c r="D627" s="14" t="s">
        <v>29</v>
      </c>
      <c r="E627">
        <f t="shared" si="11"/>
        <v>2012</v>
      </c>
    </row>
    <row r="628" spans="1:5" x14ac:dyDescent="0.3">
      <c r="A628" s="14" t="s">
        <v>15</v>
      </c>
      <c r="B628" s="14">
        <v>44788</v>
      </c>
      <c r="C628" s="16">
        <v>41212</v>
      </c>
      <c r="D628" s="14" t="s">
        <v>29</v>
      </c>
      <c r="E628">
        <f t="shared" si="11"/>
        <v>2012</v>
      </c>
    </row>
    <row r="629" spans="1:5" x14ac:dyDescent="0.3">
      <c r="A629" s="14" t="s">
        <v>2</v>
      </c>
      <c r="B629" s="14">
        <v>44789</v>
      </c>
      <c r="C629" s="16">
        <v>41213</v>
      </c>
      <c r="D629" s="14" t="s">
        <v>29</v>
      </c>
      <c r="E629">
        <f t="shared" si="11"/>
        <v>2012</v>
      </c>
    </row>
    <row r="630" spans="1:5" x14ac:dyDescent="0.3">
      <c r="A630" s="14" t="s">
        <v>20</v>
      </c>
      <c r="B630" s="14">
        <v>44790</v>
      </c>
      <c r="C630" s="16">
        <v>41214</v>
      </c>
      <c r="D630" s="14" t="s">
        <v>29</v>
      </c>
      <c r="E630">
        <f t="shared" si="11"/>
        <v>2012</v>
      </c>
    </row>
    <row r="631" spans="1:5" x14ac:dyDescent="0.3">
      <c r="A631" s="14" t="s">
        <v>19</v>
      </c>
      <c r="B631" s="14">
        <v>44791</v>
      </c>
      <c r="C631" s="16">
        <v>41215</v>
      </c>
      <c r="D631" s="14" t="s">
        <v>29</v>
      </c>
      <c r="E631">
        <f t="shared" si="11"/>
        <v>2012</v>
      </c>
    </row>
    <row r="632" spans="1:5" x14ac:dyDescent="0.3">
      <c r="A632" s="14" t="s">
        <v>16</v>
      </c>
      <c r="B632" s="14">
        <v>44792</v>
      </c>
      <c r="C632" s="16">
        <v>41216</v>
      </c>
      <c r="D632" s="14" t="s">
        <v>29</v>
      </c>
      <c r="E632">
        <f t="shared" si="11"/>
        <v>2012</v>
      </c>
    </row>
    <row r="633" spans="1:5" x14ac:dyDescent="0.3">
      <c r="A633" s="14" t="s">
        <v>18</v>
      </c>
      <c r="B633" s="14">
        <v>44793</v>
      </c>
      <c r="C633" s="16">
        <v>41217</v>
      </c>
      <c r="D633" s="14" t="s">
        <v>29</v>
      </c>
      <c r="E633">
        <f t="shared" si="11"/>
        <v>2012</v>
      </c>
    </row>
    <row r="634" spans="1:5" x14ac:dyDescent="0.3">
      <c r="A634" s="14" t="s">
        <v>16</v>
      </c>
      <c r="B634" s="14">
        <v>44794</v>
      </c>
      <c r="C634" s="16">
        <v>41218</v>
      </c>
      <c r="D634" s="14" t="s">
        <v>29</v>
      </c>
      <c r="E634">
        <f t="shared" si="11"/>
        <v>2012</v>
      </c>
    </row>
    <row r="635" spans="1:5" x14ac:dyDescent="0.3">
      <c r="A635" s="14" t="s">
        <v>2</v>
      </c>
      <c r="B635" s="14">
        <v>44795</v>
      </c>
      <c r="C635" s="16">
        <v>41219</v>
      </c>
      <c r="D635" s="14" t="s">
        <v>29</v>
      </c>
      <c r="E635">
        <f t="shared" si="11"/>
        <v>2012</v>
      </c>
    </row>
    <row r="636" spans="1:5" x14ac:dyDescent="0.3">
      <c r="A636" s="14" t="s">
        <v>22</v>
      </c>
      <c r="B636" s="14">
        <v>44796</v>
      </c>
      <c r="C636" s="16">
        <v>41220</v>
      </c>
      <c r="D636" s="14" t="s">
        <v>29</v>
      </c>
      <c r="E636">
        <f t="shared" si="11"/>
        <v>2012</v>
      </c>
    </row>
    <row r="637" spans="1:5" x14ac:dyDescent="0.3">
      <c r="A637" s="14" t="s">
        <v>18</v>
      </c>
      <c r="B637" s="14">
        <v>44797</v>
      </c>
      <c r="C637" s="16">
        <v>41221</v>
      </c>
      <c r="D637" s="14" t="s">
        <v>29</v>
      </c>
      <c r="E637">
        <f t="shared" si="11"/>
        <v>2012</v>
      </c>
    </row>
    <row r="638" spans="1:5" x14ac:dyDescent="0.3">
      <c r="A638" s="14" t="s">
        <v>2</v>
      </c>
      <c r="B638" s="14">
        <v>44798</v>
      </c>
      <c r="C638" s="16">
        <v>41222</v>
      </c>
      <c r="D638" s="14" t="s">
        <v>29</v>
      </c>
      <c r="E638">
        <f t="shared" si="11"/>
        <v>2012</v>
      </c>
    </row>
    <row r="639" spans="1:5" x14ac:dyDescent="0.3">
      <c r="A639" s="14" t="s">
        <v>21</v>
      </c>
      <c r="B639" s="14">
        <v>44799</v>
      </c>
      <c r="C639" s="16">
        <v>41223</v>
      </c>
      <c r="D639" s="14" t="s">
        <v>29</v>
      </c>
      <c r="E639">
        <f t="shared" si="11"/>
        <v>2012</v>
      </c>
    </row>
    <row r="640" spans="1:5" x14ac:dyDescent="0.3">
      <c r="A640" s="14" t="s">
        <v>21</v>
      </c>
      <c r="B640" s="14">
        <v>44800</v>
      </c>
      <c r="C640" s="16">
        <v>41224</v>
      </c>
      <c r="D640" s="14" t="s">
        <v>29</v>
      </c>
      <c r="E640">
        <f t="shared" si="11"/>
        <v>2012</v>
      </c>
    </row>
    <row r="641" spans="1:5" x14ac:dyDescent="0.3">
      <c r="A641" s="14" t="s">
        <v>14</v>
      </c>
      <c r="B641" s="14">
        <v>44801</v>
      </c>
      <c r="C641" s="16">
        <v>41225</v>
      </c>
      <c r="D641" s="14" t="s">
        <v>29</v>
      </c>
      <c r="E641">
        <f t="shared" si="11"/>
        <v>2012</v>
      </c>
    </row>
    <row r="642" spans="1:5" x14ac:dyDescent="0.3">
      <c r="A642" s="14" t="s">
        <v>14</v>
      </c>
      <c r="B642" s="14">
        <v>44802</v>
      </c>
      <c r="C642" s="16">
        <v>41226</v>
      </c>
      <c r="D642" s="14" t="s">
        <v>29</v>
      </c>
      <c r="E642">
        <f t="shared" si="11"/>
        <v>2012</v>
      </c>
    </row>
    <row r="643" spans="1:5" x14ac:dyDescent="0.3">
      <c r="A643" s="14" t="s">
        <v>21</v>
      </c>
      <c r="B643" s="14">
        <v>44803</v>
      </c>
      <c r="C643" s="16">
        <v>41227</v>
      </c>
      <c r="D643" s="14" t="s">
        <v>29</v>
      </c>
      <c r="E643">
        <f t="shared" si="11"/>
        <v>2012</v>
      </c>
    </row>
    <row r="644" spans="1:5" x14ac:dyDescent="0.3">
      <c r="A644" s="14" t="s">
        <v>20</v>
      </c>
      <c r="B644" s="14">
        <v>44804</v>
      </c>
      <c r="C644" s="16">
        <v>41228</v>
      </c>
      <c r="D644" s="14" t="s">
        <v>29</v>
      </c>
      <c r="E644">
        <f t="shared" si="11"/>
        <v>2012</v>
      </c>
    </row>
    <row r="645" spans="1:5" x14ac:dyDescent="0.3">
      <c r="A645" s="14" t="s">
        <v>19</v>
      </c>
      <c r="B645" s="14">
        <v>44805</v>
      </c>
      <c r="C645" s="16">
        <v>41229</v>
      </c>
      <c r="D645" s="14" t="s">
        <v>29</v>
      </c>
      <c r="E645">
        <f t="shared" si="11"/>
        <v>2012</v>
      </c>
    </row>
    <row r="646" spans="1:5" x14ac:dyDescent="0.3">
      <c r="A646" s="14" t="s">
        <v>16</v>
      </c>
      <c r="B646" s="14">
        <v>44806</v>
      </c>
      <c r="C646" s="16">
        <v>41230</v>
      </c>
      <c r="D646" s="14" t="s">
        <v>29</v>
      </c>
      <c r="E646">
        <f t="shared" si="11"/>
        <v>2012</v>
      </c>
    </row>
    <row r="647" spans="1:5" x14ac:dyDescent="0.3">
      <c r="A647" s="14" t="s">
        <v>19</v>
      </c>
      <c r="B647" s="14">
        <v>44807</v>
      </c>
      <c r="C647" s="16">
        <v>41231</v>
      </c>
      <c r="D647" s="14" t="s">
        <v>29</v>
      </c>
      <c r="E647">
        <f t="shared" si="11"/>
        <v>2012</v>
      </c>
    </row>
    <row r="648" spans="1:5" x14ac:dyDescent="0.3">
      <c r="A648" s="14" t="s">
        <v>14</v>
      </c>
      <c r="B648" s="14">
        <v>44808</v>
      </c>
      <c r="C648" s="16">
        <v>41232</v>
      </c>
      <c r="D648" s="14" t="s">
        <v>29</v>
      </c>
      <c r="E648">
        <f t="shared" si="11"/>
        <v>2012</v>
      </c>
    </row>
    <row r="649" spans="1:5" x14ac:dyDescent="0.3">
      <c r="A649" s="14" t="s">
        <v>15</v>
      </c>
      <c r="B649" s="14">
        <v>44809</v>
      </c>
      <c r="C649" s="16">
        <v>41233</v>
      </c>
      <c r="D649" s="14" t="s">
        <v>29</v>
      </c>
      <c r="E649">
        <f t="shared" si="11"/>
        <v>2012</v>
      </c>
    </row>
    <row r="650" spans="1:5" x14ac:dyDescent="0.3">
      <c r="A650" s="14" t="s">
        <v>20</v>
      </c>
      <c r="B650" s="14">
        <v>44810</v>
      </c>
      <c r="C650" s="16">
        <v>41234</v>
      </c>
      <c r="D650" s="14" t="s">
        <v>29</v>
      </c>
      <c r="E650">
        <f t="shared" si="11"/>
        <v>2012</v>
      </c>
    </row>
    <row r="651" spans="1:5" x14ac:dyDescent="0.3">
      <c r="A651" s="14" t="s">
        <v>16</v>
      </c>
      <c r="B651" s="14">
        <v>44811</v>
      </c>
      <c r="C651" s="16">
        <v>41235</v>
      </c>
      <c r="D651" s="14" t="s">
        <v>29</v>
      </c>
      <c r="E651">
        <f t="shared" si="11"/>
        <v>2012</v>
      </c>
    </row>
    <row r="652" spans="1:5" x14ac:dyDescent="0.3">
      <c r="A652" s="14" t="s">
        <v>16</v>
      </c>
      <c r="B652" s="14">
        <v>44812</v>
      </c>
      <c r="C652" s="16">
        <v>41236</v>
      </c>
      <c r="D652" s="14" t="s">
        <v>25</v>
      </c>
      <c r="E652">
        <f t="shared" si="11"/>
        <v>2012</v>
      </c>
    </row>
    <row r="653" spans="1:5" x14ac:dyDescent="0.3">
      <c r="A653" s="14" t="s">
        <v>20</v>
      </c>
      <c r="B653" s="14">
        <v>44813</v>
      </c>
      <c r="C653" s="16">
        <v>41237</v>
      </c>
      <c r="D653" s="14" t="s">
        <v>24</v>
      </c>
      <c r="E653">
        <f t="shared" si="11"/>
        <v>2012</v>
      </c>
    </row>
    <row r="654" spans="1:5" x14ac:dyDescent="0.3">
      <c r="A654" s="14" t="s">
        <v>21</v>
      </c>
      <c r="B654" s="14">
        <v>44814</v>
      </c>
      <c r="C654" s="16">
        <v>41238</v>
      </c>
      <c r="D654" s="14" t="s">
        <v>24</v>
      </c>
      <c r="E654">
        <f t="shared" si="11"/>
        <v>2012</v>
      </c>
    </row>
    <row r="655" spans="1:5" x14ac:dyDescent="0.3">
      <c r="A655" s="14" t="s">
        <v>2</v>
      </c>
      <c r="B655" s="14">
        <v>44815</v>
      </c>
      <c r="C655" s="16">
        <v>41239</v>
      </c>
      <c r="D655" s="14" t="s">
        <v>25</v>
      </c>
      <c r="E655">
        <f t="shared" si="11"/>
        <v>2012</v>
      </c>
    </row>
    <row r="656" spans="1:5" x14ac:dyDescent="0.3">
      <c r="A656" s="14" t="s">
        <v>16</v>
      </c>
      <c r="B656" s="14">
        <v>44816</v>
      </c>
      <c r="C656" s="16">
        <v>41240</v>
      </c>
      <c r="D656" s="14" t="s">
        <v>26</v>
      </c>
      <c r="E656">
        <f t="shared" si="11"/>
        <v>2012</v>
      </c>
    </row>
    <row r="657" spans="1:5" x14ac:dyDescent="0.3">
      <c r="A657" s="14" t="s">
        <v>2</v>
      </c>
      <c r="B657" s="14">
        <v>44817</v>
      </c>
      <c r="C657" s="16">
        <v>41241</v>
      </c>
      <c r="D657" s="14" t="s">
        <v>27</v>
      </c>
      <c r="E657">
        <f t="shared" si="11"/>
        <v>2012</v>
      </c>
    </row>
    <row r="658" spans="1:5" x14ac:dyDescent="0.3">
      <c r="A658" s="14" t="s">
        <v>18</v>
      </c>
      <c r="B658" s="14">
        <v>44818</v>
      </c>
      <c r="C658" s="16">
        <v>41242</v>
      </c>
      <c r="D658" s="14" t="s">
        <v>28</v>
      </c>
      <c r="E658">
        <f t="shared" si="11"/>
        <v>2012</v>
      </c>
    </row>
    <row r="659" spans="1:5" x14ac:dyDescent="0.3">
      <c r="A659" s="14" t="s">
        <v>14</v>
      </c>
      <c r="B659" s="14">
        <v>44819</v>
      </c>
      <c r="C659" s="16">
        <v>41243</v>
      </c>
      <c r="D659" s="14" t="s">
        <v>29</v>
      </c>
      <c r="E659">
        <f t="shared" si="11"/>
        <v>2012</v>
      </c>
    </row>
    <row r="660" spans="1:5" x14ac:dyDescent="0.3">
      <c r="A660" s="14" t="s">
        <v>21</v>
      </c>
      <c r="B660" s="14">
        <v>44820</v>
      </c>
      <c r="C660" s="16">
        <v>41244</v>
      </c>
      <c r="D660" s="14" t="s">
        <v>28</v>
      </c>
      <c r="E660">
        <f t="shared" si="11"/>
        <v>2012</v>
      </c>
    </row>
    <row r="661" spans="1:5" x14ac:dyDescent="0.3">
      <c r="A661" s="14" t="s">
        <v>20</v>
      </c>
      <c r="B661" s="14">
        <v>44821</v>
      </c>
      <c r="C661" s="16">
        <v>41245</v>
      </c>
      <c r="D661" s="14" t="s">
        <v>29</v>
      </c>
      <c r="E661">
        <f t="shared" si="11"/>
        <v>2012</v>
      </c>
    </row>
    <row r="662" spans="1:5" x14ac:dyDescent="0.3">
      <c r="A662" s="14" t="s">
        <v>19</v>
      </c>
      <c r="B662" s="14">
        <v>44822</v>
      </c>
      <c r="C662" s="16">
        <v>41246</v>
      </c>
      <c r="D662" s="14" t="s">
        <v>26</v>
      </c>
      <c r="E662">
        <f t="shared" si="11"/>
        <v>2012</v>
      </c>
    </row>
    <row r="663" spans="1:5" x14ac:dyDescent="0.3">
      <c r="A663" s="14" t="s">
        <v>21</v>
      </c>
      <c r="B663" s="14">
        <v>44823</v>
      </c>
      <c r="C663" s="16">
        <v>41247</v>
      </c>
      <c r="D663" s="14" t="s">
        <v>27</v>
      </c>
      <c r="E663">
        <f t="shared" si="11"/>
        <v>2012</v>
      </c>
    </row>
    <row r="664" spans="1:5" x14ac:dyDescent="0.3">
      <c r="A664" s="14" t="s">
        <v>2</v>
      </c>
      <c r="B664" s="14">
        <v>44824</v>
      </c>
      <c r="C664" s="16">
        <v>41248</v>
      </c>
      <c r="D664" s="14" t="s">
        <v>28</v>
      </c>
      <c r="E664">
        <f t="shared" si="11"/>
        <v>2012</v>
      </c>
    </row>
    <row r="665" spans="1:5" x14ac:dyDescent="0.3">
      <c r="A665" s="14" t="s">
        <v>15</v>
      </c>
      <c r="B665" s="14">
        <v>44825</v>
      </c>
      <c r="C665" s="16">
        <v>41249</v>
      </c>
      <c r="D665" s="14" t="s">
        <v>29</v>
      </c>
      <c r="E665">
        <f t="shared" si="11"/>
        <v>2012</v>
      </c>
    </row>
    <row r="666" spans="1:5" x14ac:dyDescent="0.3">
      <c r="A666" s="14" t="s">
        <v>21</v>
      </c>
      <c r="B666" s="14">
        <v>44826</v>
      </c>
      <c r="C666" s="16">
        <v>41250</v>
      </c>
      <c r="D666" s="14" t="s">
        <v>24</v>
      </c>
      <c r="E666">
        <f t="shared" si="11"/>
        <v>2012</v>
      </c>
    </row>
    <row r="667" spans="1:5" x14ac:dyDescent="0.3">
      <c r="A667" s="14" t="s">
        <v>18</v>
      </c>
      <c r="B667" s="14">
        <v>44827</v>
      </c>
      <c r="C667" s="16">
        <v>41251</v>
      </c>
      <c r="D667" s="14" t="s">
        <v>24</v>
      </c>
      <c r="E667">
        <f t="shared" si="11"/>
        <v>2012</v>
      </c>
    </row>
    <row r="668" spans="1:5" x14ac:dyDescent="0.3">
      <c r="A668" s="14" t="s">
        <v>15</v>
      </c>
      <c r="B668" s="14">
        <v>44828</v>
      </c>
      <c r="C668" s="16">
        <v>41252</v>
      </c>
      <c r="D668" s="14" t="s">
        <v>24</v>
      </c>
      <c r="E668">
        <f t="shared" si="11"/>
        <v>2012</v>
      </c>
    </row>
    <row r="669" spans="1:5" x14ac:dyDescent="0.3">
      <c r="A669" s="14" t="s">
        <v>14</v>
      </c>
      <c r="B669" s="14">
        <v>44829</v>
      </c>
      <c r="C669" s="16">
        <v>41253</v>
      </c>
      <c r="D669" s="14" t="s">
        <v>24</v>
      </c>
      <c r="E669">
        <f t="shared" si="11"/>
        <v>2012</v>
      </c>
    </row>
    <row r="670" spans="1:5" x14ac:dyDescent="0.3">
      <c r="A670" s="14" t="s">
        <v>18</v>
      </c>
      <c r="B670" s="14">
        <v>44830</v>
      </c>
      <c r="C670" s="16">
        <v>39877</v>
      </c>
      <c r="D670" s="14" t="s">
        <v>25</v>
      </c>
      <c r="E670">
        <f t="shared" si="11"/>
        <v>2009</v>
      </c>
    </row>
    <row r="671" spans="1:5" x14ac:dyDescent="0.3">
      <c r="A671" s="14" t="s">
        <v>15</v>
      </c>
      <c r="B671" s="14">
        <v>44831</v>
      </c>
      <c r="C671" s="16">
        <v>39878</v>
      </c>
      <c r="D671" s="14" t="s">
        <v>26</v>
      </c>
      <c r="E671">
        <f t="shared" si="11"/>
        <v>2009</v>
      </c>
    </row>
    <row r="672" spans="1:5" x14ac:dyDescent="0.3">
      <c r="A672" s="14" t="s">
        <v>19</v>
      </c>
      <c r="B672" s="14">
        <v>44832</v>
      </c>
      <c r="C672" s="16">
        <v>39879</v>
      </c>
      <c r="D672" s="14" t="s">
        <v>27</v>
      </c>
      <c r="E672">
        <f t="shared" si="11"/>
        <v>2009</v>
      </c>
    </row>
    <row r="673" spans="1:5" x14ac:dyDescent="0.3">
      <c r="A673" s="14" t="s">
        <v>21</v>
      </c>
      <c r="B673" s="14">
        <v>44833</v>
      </c>
      <c r="C673" s="16">
        <v>39880</v>
      </c>
      <c r="D673" s="14" t="s">
        <v>28</v>
      </c>
      <c r="E673">
        <f t="shared" si="11"/>
        <v>2009</v>
      </c>
    </row>
    <row r="674" spans="1:5" x14ac:dyDescent="0.3">
      <c r="A674" s="14" t="s">
        <v>15</v>
      </c>
      <c r="B674" s="14">
        <v>44834</v>
      </c>
      <c r="C674" s="16">
        <v>39881</v>
      </c>
      <c r="D674" s="14" t="s">
        <v>29</v>
      </c>
      <c r="E674">
        <f t="shared" si="11"/>
        <v>2009</v>
      </c>
    </row>
    <row r="675" spans="1:5" x14ac:dyDescent="0.3">
      <c r="A675" s="14" t="s">
        <v>20</v>
      </c>
      <c r="B675" s="14">
        <v>44835</v>
      </c>
      <c r="C675" s="16">
        <v>39882</v>
      </c>
      <c r="D675" s="14" t="s">
        <v>24</v>
      </c>
      <c r="E675">
        <f t="shared" si="11"/>
        <v>2009</v>
      </c>
    </row>
    <row r="676" spans="1:5" x14ac:dyDescent="0.3">
      <c r="A676" s="14" t="s">
        <v>18</v>
      </c>
      <c r="B676" s="14">
        <v>44836</v>
      </c>
      <c r="C676" s="16">
        <v>39883</v>
      </c>
      <c r="D676" s="14" t="s">
        <v>24</v>
      </c>
      <c r="E676">
        <f t="shared" si="11"/>
        <v>2009</v>
      </c>
    </row>
    <row r="677" spans="1:5" x14ac:dyDescent="0.3">
      <c r="A677" s="14" t="s">
        <v>19</v>
      </c>
      <c r="B677" s="14">
        <v>44837</v>
      </c>
      <c r="C677" s="16">
        <v>39884</v>
      </c>
      <c r="D677" s="14" t="s">
        <v>25</v>
      </c>
      <c r="E677">
        <f t="shared" si="11"/>
        <v>2009</v>
      </c>
    </row>
    <row r="678" spans="1:5" x14ac:dyDescent="0.3">
      <c r="A678" s="14" t="s">
        <v>2</v>
      </c>
      <c r="B678" s="14">
        <v>44838</v>
      </c>
      <c r="C678" s="16">
        <v>39885</v>
      </c>
      <c r="D678" s="14" t="s">
        <v>26</v>
      </c>
      <c r="E678">
        <f t="shared" si="11"/>
        <v>2009</v>
      </c>
    </row>
    <row r="679" spans="1:5" x14ac:dyDescent="0.3">
      <c r="A679" s="14" t="s">
        <v>2</v>
      </c>
      <c r="B679" s="14">
        <v>44839</v>
      </c>
      <c r="C679" s="16">
        <v>36255</v>
      </c>
      <c r="D679" s="14" t="s">
        <v>27</v>
      </c>
      <c r="E679">
        <f t="shared" si="11"/>
        <v>1999</v>
      </c>
    </row>
    <row r="680" spans="1:5" x14ac:dyDescent="0.3">
      <c r="A680" s="14" t="s">
        <v>21</v>
      </c>
      <c r="B680" s="14">
        <v>44840</v>
      </c>
      <c r="C680" s="16">
        <v>36650</v>
      </c>
      <c r="D680" s="14" t="s">
        <v>28</v>
      </c>
      <c r="E680">
        <f t="shared" si="11"/>
        <v>2000</v>
      </c>
    </row>
    <row r="681" spans="1:5" x14ac:dyDescent="0.3">
      <c r="A681" s="14" t="s">
        <v>21</v>
      </c>
      <c r="B681" s="14">
        <v>44841</v>
      </c>
      <c r="C681" s="16">
        <v>37045</v>
      </c>
      <c r="D681" s="14" t="s">
        <v>29</v>
      </c>
      <c r="E681">
        <f t="shared" si="11"/>
        <v>2001</v>
      </c>
    </row>
    <row r="682" spans="1:5" x14ac:dyDescent="0.3">
      <c r="A682" s="14" t="s">
        <v>19</v>
      </c>
      <c r="B682" s="14">
        <v>44842</v>
      </c>
      <c r="C682" s="16">
        <v>36255</v>
      </c>
      <c r="D682" s="14" t="s">
        <v>28</v>
      </c>
      <c r="E682">
        <f t="shared" si="11"/>
        <v>1999</v>
      </c>
    </row>
    <row r="683" spans="1:5" x14ac:dyDescent="0.3">
      <c r="A683" s="14" t="s">
        <v>16</v>
      </c>
      <c r="B683" s="14">
        <v>44843</v>
      </c>
      <c r="C683" s="16">
        <v>36650</v>
      </c>
      <c r="D683" s="14" t="s">
        <v>28</v>
      </c>
      <c r="E683">
        <f t="shared" si="11"/>
        <v>2000</v>
      </c>
    </row>
    <row r="684" spans="1:5" x14ac:dyDescent="0.3">
      <c r="A684" s="14" t="s">
        <v>2</v>
      </c>
      <c r="B684" s="14">
        <v>44844</v>
      </c>
      <c r="C684" s="16">
        <v>37045</v>
      </c>
      <c r="D684" s="14" t="s">
        <v>28</v>
      </c>
      <c r="E684">
        <f t="shared" si="11"/>
        <v>2001</v>
      </c>
    </row>
    <row r="685" spans="1:5" x14ac:dyDescent="0.3">
      <c r="A685" s="14" t="s">
        <v>20</v>
      </c>
      <c r="B685" s="14">
        <v>44845</v>
      </c>
      <c r="C685" s="16">
        <v>37440</v>
      </c>
      <c r="D685" s="14" t="s">
        <v>28</v>
      </c>
      <c r="E685">
        <f t="shared" si="11"/>
        <v>2002</v>
      </c>
    </row>
    <row r="686" spans="1:5" x14ac:dyDescent="0.3">
      <c r="A686" s="14" t="s">
        <v>18</v>
      </c>
      <c r="B686" s="14">
        <v>44846</v>
      </c>
      <c r="C686" s="16">
        <v>37835</v>
      </c>
      <c r="D686" s="14" t="s">
        <v>28</v>
      </c>
      <c r="E686">
        <f t="shared" si="11"/>
        <v>2003</v>
      </c>
    </row>
    <row r="687" spans="1:5" x14ac:dyDescent="0.3">
      <c r="A687" s="14" t="s">
        <v>15</v>
      </c>
      <c r="B687" s="14">
        <v>44847</v>
      </c>
      <c r="C687" s="16">
        <v>38230</v>
      </c>
      <c r="D687" s="14" t="s">
        <v>28</v>
      </c>
      <c r="E687">
        <f t="shared" ref="E687:E696" si="12">YEAR(C687)</f>
        <v>2004</v>
      </c>
    </row>
    <row r="688" spans="1:5" x14ac:dyDescent="0.3">
      <c r="A688" s="14" t="s">
        <v>19</v>
      </c>
      <c r="B688" s="14">
        <v>44848</v>
      </c>
      <c r="C688" s="16">
        <v>38625</v>
      </c>
      <c r="D688" s="14" t="s">
        <v>28</v>
      </c>
      <c r="E688">
        <f t="shared" si="12"/>
        <v>2005</v>
      </c>
    </row>
    <row r="689" spans="1:5" x14ac:dyDescent="0.3">
      <c r="A689" s="14" t="s">
        <v>15</v>
      </c>
      <c r="B689" s="14">
        <v>44849</v>
      </c>
      <c r="C689" s="16">
        <v>39020</v>
      </c>
      <c r="D689" s="14" t="s">
        <v>28</v>
      </c>
      <c r="E689">
        <f t="shared" si="12"/>
        <v>2006</v>
      </c>
    </row>
    <row r="690" spans="1:5" x14ac:dyDescent="0.3">
      <c r="A690" s="14" t="s">
        <v>19</v>
      </c>
      <c r="B690" s="14">
        <v>44850</v>
      </c>
      <c r="C690" s="16">
        <v>39415</v>
      </c>
      <c r="D690" s="14" t="s">
        <v>28</v>
      </c>
      <c r="E690">
        <f t="shared" si="12"/>
        <v>2007</v>
      </c>
    </row>
    <row r="691" spans="1:5" x14ac:dyDescent="0.3">
      <c r="A691" s="14" t="s">
        <v>15</v>
      </c>
      <c r="B691" s="14">
        <v>44851</v>
      </c>
      <c r="C691" s="16">
        <v>39810</v>
      </c>
      <c r="D691" s="14" t="s">
        <v>28</v>
      </c>
      <c r="E691">
        <f t="shared" si="12"/>
        <v>2008</v>
      </c>
    </row>
    <row r="692" spans="1:5" x14ac:dyDescent="0.3">
      <c r="A692" s="14" t="s">
        <v>18</v>
      </c>
      <c r="B692" s="14">
        <v>44852</v>
      </c>
      <c r="C692" s="16">
        <v>40205</v>
      </c>
      <c r="D692" s="14" t="s">
        <v>28</v>
      </c>
      <c r="E692">
        <f t="shared" si="12"/>
        <v>2010</v>
      </c>
    </row>
    <row r="693" spans="1:5" x14ac:dyDescent="0.3">
      <c r="A693" s="14" t="s">
        <v>16</v>
      </c>
      <c r="B693" s="14">
        <v>44853</v>
      </c>
      <c r="C693" s="16">
        <v>40600</v>
      </c>
      <c r="D693" s="14" t="s">
        <v>28</v>
      </c>
      <c r="E693">
        <f t="shared" si="12"/>
        <v>2011</v>
      </c>
    </row>
    <row r="694" spans="1:5" x14ac:dyDescent="0.3">
      <c r="A694" s="14" t="s">
        <v>20</v>
      </c>
      <c r="B694" s="14">
        <v>44854</v>
      </c>
      <c r="C694" s="16">
        <v>40995</v>
      </c>
      <c r="D694" s="14" t="s">
        <v>24</v>
      </c>
      <c r="E694">
        <f t="shared" si="12"/>
        <v>2012</v>
      </c>
    </row>
    <row r="695" spans="1:5" x14ac:dyDescent="0.3">
      <c r="A695" s="14" t="s">
        <v>14</v>
      </c>
      <c r="B695" s="14">
        <v>44855</v>
      </c>
      <c r="C695" s="16">
        <v>41054</v>
      </c>
      <c r="D695" s="14" t="s">
        <v>24</v>
      </c>
      <c r="E695">
        <f t="shared" si="12"/>
        <v>2012</v>
      </c>
    </row>
    <row r="696" spans="1:5" x14ac:dyDescent="0.3">
      <c r="A696" s="14" t="s">
        <v>15</v>
      </c>
      <c r="B696" s="14">
        <v>44856</v>
      </c>
      <c r="C696" s="16">
        <v>36255</v>
      </c>
      <c r="D696" s="14" t="s">
        <v>25</v>
      </c>
      <c r="E696">
        <f t="shared" si="12"/>
        <v>1999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8"/>
  <sheetViews>
    <sheetView showGridLines="0" tabSelected="1" workbookViewId="0">
      <selection activeCell="L43" sqref="L43"/>
    </sheetView>
  </sheetViews>
  <sheetFormatPr defaultRowHeight="14.4" x14ac:dyDescent="0.3"/>
  <cols>
    <col min="2" max="2" width="11" customWidth="1"/>
    <col min="3" max="3" width="22.21875" style="3" bestFit="1" customWidth="1"/>
    <col min="4" max="4" width="16" style="3" customWidth="1"/>
    <col min="5" max="5" width="15.44140625" style="3" customWidth="1"/>
    <col min="6" max="6" width="14.21875" style="3" bestFit="1" customWidth="1"/>
    <col min="7" max="12" width="12" customWidth="1"/>
  </cols>
  <sheetData>
    <row r="2" spans="1:7" x14ac:dyDescent="0.3">
      <c r="A2" t="s">
        <v>30</v>
      </c>
      <c r="C2">
        <f>COUNTIF(Data!E2:E696,"2009")</f>
        <v>9</v>
      </c>
    </row>
    <row r="7" spans="1:7" ht="15" thickBot="1" x14ac:dyDescent="0.35">
      <c r="C7" s="3" t="s">
        <v>25</v>
      </c>
      <c r="D7" s="3" t="s">
        <v>24</v>
      </c>
      <c r="E7" s="3" t="s">
        <v>26</v>
      </c>
      <c r="F7" s="3" t="s">
        <v>28</v>
      </c>
      <c r="G7" s="3" t="s">
        <v>29</v>
      </c>
    </row>
    <row r="8" spans="1:7" ht="15" thickBot="1" x14ac:dyDescent="0.35">
      <c r="A8" t="s">
        <v>36</v>
      </c>
      <c r="C8" s="5">
        <f>COUNTIF(Data!D2:DD696,Data!D5)</f>
        <v>124</v>
      </c>
      <c r="D8" s="5">
        <f>COUNTIF(Data!D2:D696,Data!D676)</f>
        <v>125</v>
      </c>
      <c r="E8" s="5">
        <f>COUNTIF(Data!D2:D696,Data!D6)</f>
        <v>101</v>
      </c>
      <c r="F8" s="5">
        <f>COUNTIF(Data!D2:D696,Data!D682)</f>
        <v>143</v>
      </c>
      <c r="G8" s="5">
        <f>COUNTIF(Data!D2:D696,Data!D9)</f>
        <v>89</v>
      </c>
    </row>
    <row r="14" spans="1:7" ht="15" thickBot="1" x14ac:dyDescent="0.35"/>
    <row r="15" spans="1:7" ht="15" thickBot="1" x14ac:dyDescent="0.35">
      <c r="A15" t="s">
        <v>37</v>
      </c>
      <c r="B15" s="6">
        <v>39937</v>
      </c>
      <c r="C15" s="4" t="str">
        <f>IF(MOD(YEAR(B15),4)=0, IF(MOD(YEAR(B15),100)=0, IF(MOD(YEAR(B15),400)=0,"Yes","No"),"Yes"),"No")</f>
        <v>No</v>
      </c>
    </row>
    <row r="21" spans="1:12" x14ac:dyDescent="0.3">
      <c r="A21" t="s">
        <v>44</v>
      </c>
      <c r="B21" s="7" t="s">
        <v>62</v>
      </c>
      <c r="C21" s="7" t="s">
        <v>63</v>
      </c>
      <c r="E21" s="7" t="s">
        <v>62</v>
      </c>
      <c r="F21" s="7" t="s">
        <v>63</v>
      </c>
      <c r="G21" s="7" t="s">
        <v>62</v>
      </c>
      <c r="H21" s="7" t="s">
        <v>63</v>
      </c>
      <c r="I21" s="7" t="s">
        <v>62</v>
      </c>
      <c r="J21" s="7" t="s">
        <v>63</v>
      </c>
      <c r="K21" s="7" t="s">
        <v>62</v>
      </c>
      <c r="L21" s="7" t="s">
        <v>63</v>
      </c>
    </row>
    <row r="22" spans="1:12" x14ac:dyDescent="0.3">
      <c r="B22" s="8">
        <v>40909</v>
      </c>
      <c r="C22" s="8">
        <v>40939</v>
      </c>
      <c r="E22" s="8">
        <v>40909</v>
      </c>
      <c r="F22" s="8">
        <v>40939</v>
      </c>
      <c r="G22" s="9">
        <v>40940</v>
      </c>
      <c r="H22" s="9">
        <v>40968</v>
      </c>
      <c r="I22" s="9">
        <v>40969</v>
      </c>
      <c r="J22" s="9">
        <v>40999</v>
      </c>
      <c r="K22" s="9">
        <v>41000</v>
      </c>
      <c r="L22" s="9">
        <v>41029</v>
      </c>
    </row>
    <row r="28" spans="1:12" ht="15" thickBot="1" x14ac:dyDescent="0.35"/>
    <row r="29" spans="1:12" ht="15" thickBot="1" x14ac:dyDescent="0.35">
      <c r="A29" t="s">
        <v>45</v>
      </c>
      <c r="D29" s="5" t="s">
        <v>0</v>
      </c>
      <c r="E29" s="10" t="s">
        <v>47</v>
      </c>
      <c r="F29" s="10" t="s">
        <v>48</v>
      </c>
      <c r="G29" s="10" t="s">
        <v>49</v>
      </c>
      <c r="H29" s="10" t="s">
        <v>50</v>
      </c>
      <c r="I29" s="10" t="s">
        <v>51</v>
      </c>
    </row>
    <row r="30" spans="1:12" ht="15" thickBot="1" x14ac:dyDescent="0.35">
      <c r="D30" s="5" t="s">
        <v>46</v>
      </c>
      <c r="E30" s="10">
        <v>40</v>
      </c>
      <c r="F30" s="10">
        <v>25</v>
      </c>
      <c r="G30" s="10">
        <v>30</v>
      </c>
      <c r="H30" s="10">
        <v>50</v>
      </c>
      <c r="I30" s="10">
        <v>15</v>
      </c>
    </row>
    <row r="31" spans="1:12" ht="15" thickBot="1" x14ac:dyDescent="0.35"/>
    <row r="32" spans="1:12" ht="15" thickBot="1" x14ac:dyDescent="0.35">
      <c r="C32" s="1" t="s">
        <v>52</v>
      </c>
      <c r="D32" s="4" t="str">
        <f>LOOKUP(D34,$D$30:$I$30,$D$29:$I$29)</f>
        <v>dd</v>
      </c>
    </row>
    <row r="33" spans="1:5" ht="15" thickBot="1" x14ac:dyDescent="0.35">
      <c r="C33" s="1" t="s">
        <v>53</v>
      </c>
      <c r="D33" s="4" t="str">
        <f>_xlfn.XLOOKUP(I30,D30:I30,D29:I29,"NA",0,1)</f>
        <v>ee</v>
      </c>
      <c r="E33" s="4"/>
    </row>
    <row r="34" spans="1:5" ht="15" thickBot="1" x14ac:dyDescent="0.35">
      <c r="C34" s="1" t="s">
        <v>54</v>
      </c>
      <c r="D34" s="4">
        <f>MAX(E30:J30)</f>
        <v>50</v>
      </c>
    </row>
    <row r="35" spans="1:5" ht="15" thickBot="1" x14ac:dyDescent="0.35">
      <c r="C35" s="1" t="s">
        <v>55</v>
      </c>
      <c r="D35" s="4">
        <f>MIN(E30:I30)</f>
        <v>15</v>
      </c>
    </row>
    <row r="38" spans="1:5" x14ac:dyDescent="0.3">
      <c r="A38" t="s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4818-A0F1-4064-86CB-F9D599248D41}">
  <dimension ref="A3:B10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7.33203125" bestFit="1" customWidth="1"/>
  </cols>
  <sheetData>
    <row r="3" spans="1:2" x14ac:dyDescent="0.3">
      <c r="A3" s="18" t="s">
        <v>73</v>
      </c>
      <c r="B3" t="s">
        <v>74</v>
      </c>
    </row>
    <row r="4" spans="1:2" x14ac:dyDescent="0.3">
      <c r="A4" s="19" t="s">
        <v>24</v>
      </c>
      <c r="B4" s="20">
        <v>125</v>
      </c>
    </row>
    <row r="5" spans="1:2" x14ac:dyDescent="0.3">
      <c r="A5" s="19" t="s">
        <v>27</v>
      </c>
      <c r="B5" s="20">
        <v>113</v>
      </c>
    </row>
    <row r="6" spans="1:2" x14ac:dyDescent="0.3">
      <c r="A6" s="19" t="s">
        <v>25</v>
      </c>
      <c r="B6" s="20">
        <v>124</v>
      </c>
    </row>
    <row r="7" spans="1:2" x14ac:dyDescent="0.3">
      <c r="A7" s="19" t="s">
        <v>26</v>
      </c>
      <c r="B7" s="20">
        <v>101</v>
      </c>
    </row>
    <row r="8" spans="1:2" x14ac:dyDescent="0.3">
      <c r="A8" s="19" t="s">
        <v>29</v>
      </c>
      <c r="B8" s="20">
        <v>89</v>
      </c>
    </row>
    <row r="9" spans="1:2" x14ac:dyDescent="0.3">
      <c r="A9" s="19" t="s">
        <v>28</v>
      </c>
      <c r="B9" s="20">
        <v>143</v>
      </c>
    </row>
    <row r="10" spans="1:2" x14ac:dyDescent="0.3">
      <c r="A10" s="19" t="s">
        <v>72</v>
      </c>
      <c r="B10" s="20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Bank</vt:lpstr>
      <vt:lpstr>Data</vt:lpstr>
      <vt:lpstr>Answer Sheet</vt:lpstr>
      <vt:lpstr>PivotSheet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SAKSHI SAWATE</cp:lastModifiedBy>
  <dcterms:created xsi:type="dcterms:W3CDTF">2012-05-25T20:10:32Z</dcterms:created>
  <dcterms:modified xsi:type="dcterms:W3CDTF">2025-03-13T06:32:09Z</dcterms:modified>
</cp:coreProperties>
</file>