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tem\source\repos\Labs\LW1\"/>
    </mc:Choice>
  </mc:AlternateContent>
  <xr:revisionPtr revIDLastSave="0" documentId="13_ncr:1_{A265C8C9-2956-4B40-BAA2-A4AC9808764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До 1 млн. эл." sheetId="1" r:id="rId1"/>
    <sheet name="До 100 тыс. эл." sheetId="2" r:id="rId2"/>
    <sheet name="Черновик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H13" i="1"/>
  <c r="H14" i="1"/>
  <c r="H15" i="1"/>
  <c r="H12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H5" i="1"/>
  <c r="H6" i="1"/>
  <c r="H7" i="1"/>
  <c r="H4" i="1"/>
</calcChain>
</file>

<file path=xl/sharedStrings.xml><?xml version="1.0" encoding="utf-8"?>
<sst xmlns="http://schemas.openxmlformats.org/spreadsheetml/2006/main" count="20" uniqueCount="9">
  <si>
    <t>Кол-во элементов</t>
  </si>
  <si>
    <t>Название сортировки</t>
  </si>
  <si>
    <t>Пузырьком</t>
  </si>
  <si>
    <t>Слиянием</t>
  </si>
  <si>
    <t>Бинарным деревом</t>
  </si>
  <si>
    <t>Шейкерная</t>
  </si>
  <si>
    <t>Время, затраченное на сортировку в миллисекундах</t>
  </si>
  <si>
    <t>Время в минутах</t>
  </si>
  <si>
    <t>Время в часах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</si>
</sst>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 затраченное на сортировку в миллисекундах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'До 1 млн. эл.'!$A$4</c:f>
              <c:strCache>
                <c:ptCount val="1"/>
                <c:pt idx="0">
                  <c:v>Пузырьком</c:v>
                </c:pt>
              </c:strCache>
            </c:strRef>
          </c:tx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эл.'!$B$4:$F$4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319</c:v>
                </c:pt>
                <c:pt idx="3" formatCode="#,##0">
                  <c:v>37653</c:v>
                </c:pt>
                <c:pt idx="4" formatCode="#,##0">
                  <c:v>3809827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34-4440-98EA-18388303526C}"/>
            </c:ext>
          </c:extLst>
        </c:ser>
        <c:ser>
          <c:idx val="5"/>
          <c:order val="1"/>
          <c:tx>
            <c:strRef>
              <c:f>'До 1 млн. эл.'!$A$5</c:f>
              <c:strCache>
                <c:ptCount val="1"/>
                <c:pt idx="0">
                  <c:v>Шейкерная</c:v>
                </c:pt>
              </c:strCache>
            </c:strRef>
          </c:tx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эл.'!$B$5:$F$5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198</c:v>
                </c:pt>
                <c:pt idx="3" formatCode="#,##0">
                  <c:v>21806</c:v>
                </c:pt>
                <c:pt idx="4" formatCode="#,##0">
                  <c:v>2190032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34-4440-98EA-18388303526C}"/>
            </c:ext>
          </c:extLst>
        </c:ser>
        <c:ser>
          <c:idx val="6"/>
          <c:order val="2"/>
          <c:tx>
            <c:strRef>
              <c:f>'До 1 млн. эл.'!$A$6</c:f>
              <c:strCache>
                <c:ptCount val="1"/>
                <c:pt idx="0">
                  <c:v>Бинарным деревом</c:v>
                </c:pt>
              </c:strCache>
            </c:strRef>
          </c:tx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 formatCode="#,##0">
                  <c:v>1597</c:v>
                </c:pt>
                <c:pt idx="4" formatCode="#,##0">
                  <c:v>473948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34-4440-98EA-18388303526C}"/>
            </c:ext>
          </c:extLst>
        </c:ser>
        <c:ser>
          <c:idx val="7"/>
          <c:order val="3"/>
          <c:tx>
            <c:strRef>
              <c:f>'До 1 млн. эл.'!$A$7</c:f>
              <c:strCache>
                <c:ptCount val="1"/>
                <c:pt idx="0">
                  <c:v>Слиянием</c:v>
                </c:pt>
              </c:strCache>
            </c:strRef>
          </c:tx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#,##0">
                  <c:v>17</c:v>
                </c:pt>
                <c:pt idx="4" formatCode="#,##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34-4440-98EA-18388303526C}"/>
            </c:ext>
          </c:extLst>
        </c:ser>
        <c:ser>
          <c:idx val="0"/>
          <c:order val="4"/>
          <c:tx>
            <c:strRef>
              <c:f>'До 1 млн. эл.'!$A$4</c:f>
              <c:strCache>
                <c:ptCount val="1"/>
                <c:pt idx="0">
                  <c:v>Пузырьком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эл.'!$B$4:$F$4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319</c:v>
                </c:pt>
                <c:pt idx="3" formatCode="#,##0">
                  <c:v>37653</c:v>
                </c:pt>
                <c:pt idx="4" formatCode="#,##0">
                  <c:v>3809827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34-4440-98EA-18388303526C}"/>
            </c:ext>
          </c:extLst>
        </c:ser>
        <c:ser>
          <c:idx val="1"/>
          <c:order val="5"/>
          <c:tx>
            <c:strRef>
              <c:f>'До 1 млн. эл.'!$A$5</c:f>
              <c:strCache>
                <c:ptCount val="1"/>
                <c:pt idx="0">
                  <c:v>Шейкерная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эл.'!$B$5:$F$5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198</c:v>
                </c:pt>
                <c:pt idx="3" formatCode="#,##0">
                  <c:v>21806</c:v>
                </c:pt>
                <c:pt idx="4" formatCode="#,##0">
                  <c:v>2190032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34-4440-98EA-18388303526C}"/>
            </c:ext>
          </c:extLst>
        </c:ser>
        <c:ser>
          <c:idx val="2"/>
          <c:order val="6"/>
          <c:tx>
            <c:strRef>
              <c:f>'До 1 млн. эл.'!$A$6</c:f>
              <c:strCache>
                <c:ptCount val="1"/>
                <c:pt idx="0">
                  <c:v>Бинарным деревом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 formatCode="#,##0">
                  <c:v>1597</c:v>
                </c:pt>
                <c:pt idx="4" formatCode="#,##0">
                  <c:v>473948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34-4440-98EA-18388303526C}"/>
            </c:ext>
          </c:extLst>
        </c:ser>
        <c:ser>
          <c:idx val="3"/>
          <c:order val="7"/>
          <c:tx>
            <c:strRef>
              <c:f>'До 1 млн. эл.'!$A$7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'До 1 млн. эл.'!$B$3:$F$3</c:f>
              <c:numCache>
                <c:formatCode>#,##0</c:formatCode>
                <c:ptCount val="5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'До 1 млн. эл.'!$B$7:$F$7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 formatCode="#,##0">
                  <c:v>17</c:v>
                </c:pt>
                <c:pt idx="4" formatCode="#,##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34-4440-98EA-18388303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1856"/>
        <c:axId val="543380136"/>
      </c:lineChart>
      <c:catAx>
        <c:axId val="5433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380136"/>
        <c:crosses val="autoZero"/>
        <c:auto val="1"/>
        <c:lblAlgn val="ctr"/>
        <c:lblOffset val="100"/>
        <c:noMultiLvlLbl val="0"/>
      </c:catAx>
      <c:valAx>
        <c:axId val="5433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371856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 затраченное на сортировку в миллисекундах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'До 100 тыс. эл.'!$A$4</c:f>
              <c:strCache>
                <c:ptCount val="1"/>
                <c:pt idx="0">
                  <c:v>Пузырьком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'До 100 тыс. эл.'!$B$3:$E$3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'До 100 тыс. эл.'!$B$4:$E$4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320</c:v>
                </c:pt>
                <c:pt idx="3" formatCode="#,##0">
                  <c:v>37973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D-40B3-982D-F09CCE331019}"/>
            </c:ext>
          </c:extLst>
        </c:ser>
        <c:ser>
          <c:idx val="1"/>
          <c:order val="1"/>
          <c:tx>
            <c:strRef>
              <c:f>'До 100 тыс. эл.'!$A$5</c:f>
              <c:strCache>
                <c:ptCount val="1"/>
                <c:pt idx="0">
                  <c:v>Шейкерная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'До 100 тыс. эл.'!$B$3:$E$3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'До 100 тыс. эл.'!$B$5:$E$5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195</c:v>
                </c:pt>
                <c:pt idx="3" formatCode="#,##0">
                  <c:v>21596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D-40B3-982D-F09CCE331019}"/>
            </c:ext>
          </c:extLst>
        </c:ser>
        <c:ser>
          <c:idx val="2"/>
          <c:order val="2"/>
          <c:tx>
            <c:strRef>
              <c:f>'До 100 тыс. эл.'!$A$6</c:f>
              <c:strCache>
                <c:ptCount val="1"/>
                <c:pt idx="0">
                  <c:v>Бинарным деревом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'До 100 тыс. эл.'!$B$3:$E$3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'До 100 тыс. эл.'!$B$6:$E$6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 formatCode="#,##0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D-40B3-982D-F09CCE331019}"/>
            </c:ext>
          </c:extLst>
        </c:ser>
        <c:ser>
          <c:idx val="3"/>
          <c:order val="3"/>
          <c:tx>
            <c:strRef>
              <c:f>'До 100 тыс. эл.'!$A$7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'До 100 тыс. эл.'!$B$3:$E$3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'До 100 тыс. эл.'!$B$7:$E$7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 formatCode="#,##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D-40B3-982D-F09CCE33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1856"/>
        <c:axId val="543380136"/>
      </c:lineChart>
      <c:catAx>
        <c:axId val="54337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380136"/>
        <c:crosses val="autoZero"/>
        <c:auto val="1"/>
        <c:lblAlgn val="ctr"/>
        <c:lblOffset val="100"/>
        <c:noMultiLvlLbl val="0"/>
      </c:catAx>
      <c:valAx>
        <c:axId val="54338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3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8</xdr:row>
      <xdr:rowOff>14286</xdr:rowOff>
    </xdr:from>
    <xdr:to>
      <xdr:col>6</xdr:col>
      <xdr:colOff>11206</xdr:colOff>
      <xdr:row>24</xdr:row>
      <xdr:rowOff>44823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207239-330E-49B4-B70C-F5D57C06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185487</xdr:rowOff>
    </xdr:from>
    <xdr:to>
      <xdr:col>5</xdr:col>
      <xdr:colOff>11906</xdr:colOff>
      <xdr:row>29</xdr:row>
      <xdr:rowOff>55898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90273C-3908-4CB5-BB55-44CE088D8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45" zoomScaleNormal="145" workbookViewId="0">
      <selection activeCell="H19" sqref="H19"/>
    </sheetView>
  </sheetViews>
  <sheetFormatPr defaultRowHeight="18.75" x14ac:dyDescent="0.25"/>
  <cols>
    <col min="1" max="1" width="26.5703125" style="4" bestFit="1" customWidth="1"/>
    <col min="2" max="6" width="17.42578125" style="4" customWidth="1"/>
    <col min="7" max="7" width="12.85546875" style="4" bestFit="1" customWidth="1"/>
    <col min="8" max="8" width="20.7109375" style="4" bestFit="1" customWidth="1"/>
    <col min="9" max="9" width="14.5703125" style="4" bestFit="1" customWidth="1"/>
    <col min="10" max="10" width="9.140625" style="4"/>
    <col min="11" max="12" width="11.7109375" style="4" customWidth="1"/>
    <col min="13" max="16384" width="9.140625" style="4"/>
  </cols>
  <sheetData>
    <row r="1" spans="1:12" x14ac:dyDescent="0.25">
      <c r="A1" s="11"/>
      <c r="B1" s="8" t="s">
        <v>6</v>
      </c>
      <c r="C1" s="9"/>
      <c r="D1" s="9"/>
      <c r="E1" s="9"/>
      <c r="F1" s="10"/>
      <c r="G1" s="3"/>
      <c r="H1" s="6" t="s">
        <v>7</v>
      </c>
      <c r="I1" s="6"/>
      <c r="J1" s="6"/>
      <c r="K1" s="6"/>
      <c r="L1" s="6"/>
    </row>
    <row r="2" spans="1:12" x14ac:dyDescent="0.25">
      <c r="A2" s="11"/>
      <c r="B2" s="6" t="s">
        <v>0</v>
      </c>
      <c r="C2" s="6"/>
      <c r="D2" s="6"/>
      <c r="E2" s="6"/>
      <c r="F2" s="6"/>
      <c r="H2" s="6" t="s">
        <v>0</v>
      </c>
      <c r="I2" s="6"/>
      <c r="J2" s="6"/>
      <c r="K2" s="6"/>
      <c r="L2" s="6"/>
    </row>
    <row r="3" spans="1:12" x14ac:dyDescent="0.25">
      <c r="A3" s="7" t="s">
        <v>1</v>
      </c>
      <c r="B3" s="12">
        <v>100</v>
      </c>
      <c r="C3" s="13">
        <v>1000</v>
      </c>
      <c r="D3" s="13">
        <v>10000</v>
      </c>
      <c r="E3" s="13">
        <v>100000</v>
      </c>
      <c r="F3" s="13">
        <v>1000000</v>
      </c>
      <c r="G3" s="3"/>
      <c r="H3" s="12">
        <v>100</v>
      </c>
      <c r="I3" s="13">
        <v>1000</v>
      </c>
      <c r="J3" s="13">
        <v>10000</v>
      </c>
      <c r="K3" s="13">
        <v>100000</v>
      </c>
      <c r="L3" s="13">
        <v>1000000</v>
      </c>
    </row>
    <row r="4" spans="1:12" x14ac:dyDescent="0.25">
      <c r="A4" s="5" t="s">
        <v>2</v>
      </c>
      <c r="B4" s="1">
        <v>0</v>
      </c>
      <c r="C4" s="1">
        <v>3</v>
      </c>
      <c r="D4" s="1">
        <v>319</v>
      </c>
      <c r="E4" s="2">
        <v>37653</v>
      </c>
      <c r="F4" s="2">
        <v>3809827</v>
      </c>
      <c r="H4" s="1">
        <f>ROUND(B4/1000,1)</f>
        <v>0</v>
      </c>
      <c r="I4" s="1">
        <f t="shared" ref="I4:L7" si="0">ROUND(C4/1000,1)</f>
        <v>0</v>
      </c>
      <c r="J4" s="1">
        <f t="shared" si="0"/>
        <v>0.3</v>
      </c>
      <c r="K4" s="1">
        <f t="shared" si="0"/>
        <v>37.700000000000003</v>
      </c>
      <c r="L4" s="1">
        <f t="shared" si="0"/>
        <v>3809.8</v>
      </c>
    </row>
    <row r="5" spans="1:12" x14ac:dyDescent="0.25">
      <c r="A5" s="5" t="s">
        <v>5</v>
      </c>
      <c r="B5" s="1">
        <v>0</v>
      </c>
      <c r="C5" s="1">
        <v>2</v>
      </c>
      <c r="D5" s="1">
        <v>198</v>
      </c>
      <c r="E5" s="2">
        <v>21806</v>
      </c>
      <c r="F5" s="2">
        <v>2190032</v>
      </c>
      <c r="H5" s="1">
        <f t="shared" ref="H5:H7" si="1">ROUND(B5/1000,1)</f>
        <v>0</v>
      </c>
      <c r="I5" s="1">
        <f t="shared" si="0"/>
        <v>0</v>
      </c>
      <c r="J5" s="1">
        <f t="shared" si="0"/>
        <v>0.2</v>
      </c>
      <c r="K5" s="1">
        <f t="shared" si="0"/>
        <v>21.8</v>
      </c>
      <c r="L5" s="1">
        <f t="shared" si="0"/>
        <v>2190</v>
      </c>
    </row>
    <row r="6" spans="1:12" x14ac:dyDescent="0.25">
      <c r="A6" s="5" t="s">
        <v>4</v>
      </c>
      <c r="B6" s="1">
        <v>0</v>
      </c>
      <c r="C6" s="1">
        <v>0</v>
      </c>
      <c r="D6" s="1">
        <v>18</v>
      </c>
      <c r="E6" s="2">
        <v>1597</v>
      </c>
      <c r="F6" s="2">
        <v>473948</v>
      </c>
      <c r="H6" s="1">
        <f t="shared" si="1"/>
        <v>0</v>
      </c>
      <c r="I6" s="1">
        <f t="shared" si="0"/>
        <v>0</v>
      </c>
      <c r="J6" s="1">
        <f t="shared" si="0"/>
        <v>0</v>
      </c>
      <c r="K6" s="1">
        <f t="shared" si="0"/>
        <v>1.6</v>
      </c>
      <c r="L6" s="1">
        <f t="shared" si="0"/>
        <v>473.9</v>
      </c>
    </row>
    <row r="7" spans="1:12" x14ac:dyDescent="0.25">
      <c r="A7" s="5" t="s">
        <v>3</v>
      </c>
      <c r="B7" s="1">
        <v>0</v>
      </c>
      <c r="C7" s="1">
        <v>0</v>
      </c>
      <c r="D7" s="1">
        <v>2</v>
      </c>
      <c r="E7" s="2">
        <v>17</v>
      </c>
      <c r="F7" s="2">
        <v>202</v>
      </c>
      <c r="H7" s="1">
        <f t="shared" si="1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0.2</v>
      </c>
    </row>
    <row r="9" spans="1:12" x14ac:dyDescent="0.25">
      <c r="H9" s="6" t="s">
        <v>8</v>
      </c>
      <c r="I9" s="6"/>
      <c r="J9" s="6"/>
      <c r="K9" s="6"/>
      <c r="L9" s="6"/>
    </row>
    <row r="10" spans="1:12" x14ac:dyDescent="0.25">
      <c r="H10" s="6" t="s">
        <v>0</v>
      </c>
      <c r="I10" s="6"/>
      <c r="J10" s="6"/>
      <c r="K10" s="6"/>
      <c r="L10" s="6"/>
    </row>
    <row r="11" spans="1:12" x14ac:dyDescent="0.25">
      <c r="H11" s="12">
        <v>100</v>
      </c>
      <c r="I11" s="13">
        <v>1000</v>
      </c>
      <c r="J11" s="13">
        <v>10000</v>
      </c>
      <c r="K11" s="13">
        <v>100000</v>
      </c>
      <c r="L11" s="13">
        <v>1000000</v>
      </c>
    </row>
    <row r="12" spans="1:12" x14ac:dyDescent="0.25">
      <c r="H12" s="1">
        <f>ROUND(B4/1000/60,1)</f>
        <v>0</v>
      </c>
      <c r="I12" s="1">
        <f t="shared" ref="I12:L15" si="2">ROUND(C4/1000/60,1)</f>
        <v>0</v>
      </c>
      <c r="J12" s="1">
        <f t="shared" si="2"/>
        <v>0</v>
      </c>
      <c r="K12" s="1">
        <f t="shared" si="2"/>
        <v>0.6</v>
      </c>
      <c r="L12" s="1">
        <f t="shared" si="2"/>
        <v>63.5</v>
      </c>
    </row>
    <row r="13" spans="1:12" x14ac:dyDescent="0.25">
      <c r="H13" s="1">
        <f t="shared" ref="H13:H15" si="3">ROUND(B5/1000/60,1)</f>
        <v>0</v>
      </c>
      <c r="I13" s="1">
        <f t="shared" si="2"/>
        <v>0</v>
      </c>
      <c r="J13" s="1">
        <f t="shared" si="2"/>
        <v>0</v>
      </c>
      <c r="K13" s="1">
        <f t="shared" si="2"/>
        <v>0.4</v>
      </c>
      <c r="L13" s="1">
        <f t="shared" si="2"/>
        <v>36.5</v>
      </c>
    </row>
    <row r="14" spans="1:12" x14ac:dyDescent="0.25">
      <c r="H14" s="1">
        <f t="shared" si="3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7.9</v>
      </c>
    </row>
    <row r="15" spans="1:12" x14ac:dyDescent="0.25">
      <c r="H15" s="1">
        <f t="shared" si="3"/>
        <v>0</v>
      </c>
      <c r="I15" s="1">
        <f t="shared" si="2"/>
        <v>0</v>
      </c>
      <c r="J15" s="1">
        <f t="shared" si="2"/>
        <v>0</v>
      </c>
      <c r="K15" s="1">
        <f t="shared" si="2"/>
        <v>0</v>
      </c>
      <c r="L15" s="1">
        <f t="shared" si="2"/>
        <v>0</v>
      </c>
    </row>
  </sheetData>
  <mergeCells count="6">
    <mergeCell ref="H9:L9"/>
    <mergeCell ref="H10:L10"/>
    <mergeCell ref="B2:F2"/>
    <mergeCell ref="B1:F1"/>
    <mergeCell ref="H1:L1"/>
    <mergeCell ref="H2:L2"/>
  </mergeCells>
  <conditionalFormatting sqref="B4: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L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L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807E-AB90-42EB-94D5-28FFBED34AA0}">
  <dimension ref="A1:E7"/>
  <sheetViews>
    <sheetView zoomScale="160" zoomScaleNormal="160" workbookViewId="0">
      <selection activeCell="A33" sqref="A33"/>
    </sheetView>
  </sheetViews>
  <sheetFormatPr defaultRowHeight="15" x14ac:dyDescent="0.25"/>
  <cols>
    <col min="1" max="1" width="27.140625" bestFit="1" customWidth="1"/>
    <col min="2" max="5" width="18.42578125" customWidth="1"/>
  </cols>
  <sheetData>
    <row r="1" spans="1:5" ht="18.75" x14ac:dyDescent="0.25">
      <c r="A1" s="11"/>
      <c r="B1" s="8" t="s">
        <v>6</v>
      </c>
      <c r="C1" s="9"/>
      <c r="D1" s="9"/>
      <c r="E1" s="9"/>
    </row>
    <row r="2" spans="1:5" ht="18.75" x14ac:dyDescent="0.25">
      <c r="A2" s="11"/>
      <c r="B2" s="6" t="s">
        <v>0</v>
      </c>
      <c r="C2" s="6"/>
      <c r="D2" s="6"/>
      <c r="E2" s="6"/>
    </row>
    <row r="3" spans="1:5" ht="18.75" x14ac:dyDescent="0.25">
      <c r="A3" s="7" t="s">
        <v>1</v>
      </c>
      <c r="B3" s="12">
        <v>100</v>
      </c>
      <c r="C3" s="13">
        <v>1000</v>
      </c>
      <c r="D3" s="13">
        <v>10000</v>
      </c>
      <c r="E3" s="13">
        <v>100000</v>
      </c>
    </row>
    <row r="4" spans="1:5" ht="18.75" x14ac:dyDescent="0.25">
      <c r="A4" s="5" t="s">
        <v>2</v>
      </c>
      <c r="B4" s="1">
        <v>0</v>
      </c>
      <c r="C4" s="1">
        <v>2</v>
      </c>
      <c r="D4" s="1">
        <v>320</v>
      </c>
      <c r="E4" s="2">
        <v>37973</v>
      </c>
    </row>
    <row r="5" spans="1:5" ht="18.75" x14ac:dyDescent="0.25">
      <c r="A5" s="5" t="s">
        <v>5</v>
      </c>
      <c r="B5" s="1">
        <v>0</v>
      </c>
      <c r="C5" s="1">
        <v>3</v>
      </c>
      <c r="D5" s="1">
        <v>195</v>
      </c>
      <c r="E5" s="2">
        <v>21596</v>
      </c>
    </row>
    <row r="6" spans="1:5" ht="18.75" x14ac:dyDescent="0.25">
      <c r="A6" s="5" t="s">
        <v>4</v>
      </c>
      <c r="B6" s="1">
        <v>0</v>
      </c>
      <c r="C6" s="1">
        <v>1</v>
      </c>
      <c r="D6" s="1">
        <v>17</v>
      </c>
      <c r="E6" s="2">
        <v>1509</v>
      </c>
    </row>
    <row r="7" spans="1:5" ht="18.75" x14ac:dyDescent="0.25">
      <c r="A7" s="5" t="s">
        <v>3</v>
      </c>
      <c r="B7" s="1">
        <v>0</v>
      </c>
      <c r="C7" s="1">
        <v>0</v>
      </c>
      <c r="D7" s="1">
        <v>1</v>
      </c>
      <c r="E7" s="2">
        <v>17</v>
      </c>
    </row>
  </sheetData>
  <mergeCells count="2">
    <mergeCell ref="B1:E1"/>
    <mergeCell ref="B2:E2"/>
  </mergeCells>
  <conditionalFormatting sqref="B4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BE5A-8F40-42AF-8801-56D4D5F90049}">
  <dimension ref="A3:F4"/>
  <sheetViews>
    <sheetView workbookViewId="0">
      <selection activeCell="G52" sqref="G52"/>
    </sheetView>
  </sheetViews>
  <sheetFormatPr defaultRowHeight="15" x14ac:dyDescent="0.25"/>
  <cols>
    <col min="1" max="1" width="14.7109375" bestFit="1" customWidth="1"/>
    <col min="2" max="3" width="2.7109375" bestFit="1" customWidth="1"/>
    <col min="4" max="4" width="5.5703125" bestFit="1" customWidth="1"/>
    <col min="5" max="5" width="9" bestFit="1" customWidth="1"/>
    <col min="6" max="6" width="12.42578125" bestFit="1" customWidth="1"/>
  </cols>
  <sheetData>
    <row r="3" spans="1:6" ht="18.75" x14ac:dyDescent="0.25">
      <c r="A3" s="5" t="s">
        <v>2</v>
      </c>
      <c r="B3" s="1">
        <v>0</v>
      </c>
      <c r="C3" s="1">
        <v>3</v>
      </c>
      <c r="D3" s="1">
        <v>325</v>
      </c>
      <c r="E3" s="2">
        <v>38976</v>
      </c>
      <c r="F3" s="4"/>
    </row>
    <row r="4" spans="1:6" ht="18.75" x14ac:dyDescent="0.25">
      <c r="A4" s="5" t="s">
        <v>5</v>
      </c>
      <c r="B4" s="1">
        <v>0</v>
      </c>
      <c r="C4" s="1">
        <v>2</v>
      </c>
      <c r="D4" s="1">
        <v>212</v>
      </c>
      <c r="E4" s="2">
        <v>22522</v>
      </c>
      <c r="F4" s="2">
        <v>2287105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 1 млн. эл.</vt:lpstr>
      <vt:lpstr>До 100 тыс. эл.</vt:lpstr>
      <vt:lpstr>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Трушников</dc:creator>
  <cp:lastModifiedBy>Артём Трушников</cp:lastModifiedBy>
  <dcterms:created xsi:type="dcterms:W3CDTF">2015-06-05T18:17:20Z</dcterms:created>
  <dcterms:modified xsi:type="dcterms:W3CDTF">2024-02-20T12:47:28Z</dcterms:modified>
</cp:coreProperties>
</file>