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Product-wise Analysis" sheetId="3" r:id="rId6"/>
    <sheet state="visible" name="Sales Head-wise Analysis" sheetId="4" r:id="rId7"/>
    <sheet state="visible" name="Ship Mode-Wise Analysis" sheetId="5" r:id="rId8"/>
  </sheets>
  <definedNames>
    <definedName hidden="1" localSheetId="0" name="Z_45502404_E91A_4480_8EFC_678C7BB1F162_.wvu.FilterData">'Sales Data'!$A$1:$O$93</definedName>
    <definedName hidden="1" localSheetId="0" name="Z_45502404_E91A_4480_8EFC_678C7BB1F162_.wvu.FilterData">'Sales Data'!$A$1:$O$93</definedName>
    <definedName hidden="1" localSheetId="0" name="Z_45502404_E91A_4480_8EFC_678C7BB1F162_.wvu.FilterData">'Sales Data'!$A$1:$O$93</definedName>
    <definedName name="SlicerCache_Table_1_Col_1">#N/A</definedName>
    <definedName name="SlicerCache_Table_1_Col_4">#N/A</definedName>
    <definedName name="SlicerCache_Table_1_Col_7">#N/A</definedName>
    <definedName name="SlicerCache_Table_1_Col_11">#N/A</definedName>
    <definedName name="SlicerCache_Table_1_Col_12">#N/A</definedName>
  </definedNames>
  <calcPr/>
  <customWorkbookViews>
    <customWorkbookView activeSheetId="0" maximized="1" windowHeight="0" windowWidth="0" guid="{45502404-E91A-4480-8EFC-678C7BB1F162}" name="Filter 1"/>
  </customWorkbookViews>
  <pivotCaches>
    <pivotCache cacheId="0" r:id="rId9"/>
    <pivotCache cacheId="1" r:id="rId10"/>
    <pivotCache cacheId="2" r:id="rId11"/>
    <pivotCache cacheId="3" r:id="rId12"/>
  </pivotCaches>
  <extLst>
    <ext uri="{46BE6895-7355-4a93-B00E-2C351335B9C9}">
      <x15:slicerCaches>
        <x14:slicerCache r:id="rId13"/>
        <x14:slicerCache r:id="rId14"/>
        <x14:slicerCache r:id="rId15"/>
        <x14:slicerCache r:id="rId16"/>
        <x14:slicerCache r:id="rId17"/>
      </x15:slicerCaches>
    </ext>
  </extLst>
</workbook>
</file>

<file path=xl/sharedStrings.xml><?xml version="1.0" encoding="utf-8"?>
<sst xmlns="http://schemas.openxmlformats.org/spreadsheetml/2006/main" count="2006" uniqueCount="410">
  <si>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</si>
  <si>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</si>
  <si>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</si>
  <si>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</si>
  <si>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</si>
  <si>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</si>
  <si>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</si>
  <si>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</si>
  <si>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</si>
  <si>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</si>
  <si>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</si>
  <si>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</si>
  <si>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</si>
  <si>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</si>
  <si>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</si>
  <si>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</si>
  <si>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</si>
  <si>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</si>
  <si>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</si>
  <si>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</si>
  <si>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</si>
  <si>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</si>
  <si>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</si>
  <si>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</si>
  <si>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</si>
  <si>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</si>
  <si>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</si>
  <si>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</si>
  <si>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</si>
  <si>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</si>
  <si>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</si>
  <si>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</si>
  <si>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</si>
  <si>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</si>
  <si>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</si>
  <si>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</si>
  <si>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</si>
  <si>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</si>
  <si>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</si>
  <si>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</si>
  <si>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</si>
  <si>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</si>
  <si>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</si>
  <si>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</si>
  <si>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</si>
  <si>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</si>
  <si>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</si>
  <si>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</si>
  <si>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</si>
  <si>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</si>
  <si>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</si>
  <si>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</si>
  <si>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</si>
  <si>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</si>
  <si>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</si>
  <si>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</si>
  <si>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</si>
  <si>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</si>
  <si>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</si>
  <si>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</si>
  <si>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</si>
  <si>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</si>
  <si>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</si>
  <si>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</si>
  <si>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</si>
  <si>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</si>
  <si>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</si>
  <si>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</si>
  <si>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</si>
  <si>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</si>
  <si>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</si>
  <si>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</si>
  <si>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</si>
  <si>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</si>
  <si>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</si>
  <si>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</si>
  <si>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</si>
  <si>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</si>
  <si>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</si>
  <si>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</si>
  <si>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</si>
  <si>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</si>
  <si>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</si>
  <si>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</si>
  <si>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</si>
  <si>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</si>
  <si>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</si>
  <si>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</si>
  <si>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</si>
  <si>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</si>
  <si>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</si>
  <si>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</si>
  <si>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</si>
  <si>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</si>
  <si>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</si>
  <si>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</si>
  <si>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</si>
  <si>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</si>
  <si>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</si>
  <si>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</si>
  <si>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</si>
  <si>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</si>
  <si>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</si>
  <si>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</si>
  <si>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</si>
  <si>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</si>
  <si>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</si>
  <si>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</si>
  <si>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</si>
  <si>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</si>
  <si>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</si>
  <si>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</si>
  <si>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</si>
  <si>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</si>
  <si>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</si>
  <si>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</si>
  <si>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</si>
  <si>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</si>
  <si>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</si>
  <si>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</si>
  <si>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</si>
  <si>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</si>
  <si>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</si>
  <si>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</si>
  <si>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</si>
  <si>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</si>
  <si>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</si>
  <si>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</si>
  <si>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</si>
  <si>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</si>
  <si>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</si>
  <si>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</si>
  <si>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</si>
  <si>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</si>
  <si>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</si>
  <si>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</si>
  <si>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</si>
  <si>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</si>
  <si>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</si>
  <si>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</si>
  <si>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</si>
  <si>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</si>
  <si>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</si>
  <si>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</si>
  <si>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</si>
  <si>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</si>
  <si>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</si>
  <si>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</si>
  <si>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</si>
  <si>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</si>
  <si>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</si>
  <si>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</si>
  <si>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</si>
  <si>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</si>
  <si>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</si>
  <si>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</si>
  <si>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</si>
  <si>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</si>
  <si>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</si>
  <si>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</si>
  <si>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</si>
  <si>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</si>
  <si>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</si>
  <si>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</si>
  <si>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</si>
  <si>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</si>
  <si>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</si>
  <si>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</si>
  <si>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</si>
  <si>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</si>
  <si>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</si>
  <si>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</si>
  <si>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</si>
  <si>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</si>
  <si>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</si>
  <si>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</si>
  <si>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</si>
  <si>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</si>
  <si>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</si>
  <si>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</si>
  <si>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</si>
  <si>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</si>
  <si>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</si>
  <si>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</si>
  <si>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</si>
  <si>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</si>
  <si>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</si>
  <si>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</si>
  <si>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</si>
  <si>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</si>
  <si>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</si>
  <si>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</si>
  <si>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</si>
  <si>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</si>
  <si>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</si>
  <si>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</si>
  <si>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</si>
  <si>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</si>
  <si>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</si>
  <si>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</si>
  <si>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</si>
  <si>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</si>
  <si>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</si>
  <si>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</si>
  <si>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</si>
  <si>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</si>
  <si>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</si>
  <si>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</si>
  <si>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</si>
  <si>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</si>
  <si>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</si>
  <si>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</si>
  <si>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</si>
  <si>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</si>
  <si>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</si>
  <si>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</si>
  <si>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</si>
  <si>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</si>
  <si>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</si>
  <si>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</si>
  <si>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</si>
  <si>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</si>
  <si>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</si>
  <si>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</si>
  <si>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</si>
  <si>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</si>
  <si>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</si>
  <si>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</si>
  <si>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</si>
  <si>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</si>
  <si>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</si>
  <si>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</si>
  <si>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</si>
  <si>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</si>
  <si>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</si>
  <si>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</si>
  <si>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</si>
  <si>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</si>
  <si>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</si>
  <si>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</si>
  <si>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</si>
  <si>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</si>
  <si>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</si>
  <si>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</si>
  <si>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</si>
  <si>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</si>
  <si>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</si>
  <si>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</si>
  <si>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</si>
  <si>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</si>
  <si>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</si>
  <si>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</si>
  <si>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</si>
  <si>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</si>
  <si>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</si>
  <si>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</si>
  <si>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</si>
  <si>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</si>
  <si>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</si>
  <si>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</si>
  <si>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</si>
  <si>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</si>
  <si>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</si>
  <si>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</si>
  <si>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</si>
  <si>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</si>
  <si>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</si>
  <si>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</si>
  <si>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</si>
  <si>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</si>
  <si>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</si>
  <si>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</si>
  <si>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</si>
  <si>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</si>
  <si>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</si>
  <si>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</si>
  <si>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</si>
  <si>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</si>
  <si>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</si>
  <si>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</si>
  <si>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</si>
  <si>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</si>
  <si>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</si>
  <si>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</si>
  <si>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</si>
  <si>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</si>
  <si>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</si>
  <si>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</si>
  <si>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</si>
  <si>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</si>
  <si>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</si>
  <si>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</si>
  <si>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</si>
  <si>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</si>
  <si>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</si>
  <si>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</si>
  <si>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</si>
  <si>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</si>
  <si>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</si>
  <si>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</si>
  <si>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</si>
  <si>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</si>
  <si>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</si>
  <si>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</si>
  <si>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</si>
  <si>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</si>
  <si>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</si>
  <si>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</si>
  <si>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</si>
  <si>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</si>
  <si>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</si>
  <si>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</si>
  <si>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</si>
  <si>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</si>
  <si>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</si>
  <si>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</si>
  <si>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</si>
  <si>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</si>
  <si>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</si>
  <si>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</si>
  <si>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</si>
  <si>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</si>
  <si>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</si>
  <si>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</si>
  <si>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</si>
  <si>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</si>
  <si>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</si>
  <si>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</si>
  <si>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</si>
  <si>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</si>
  <si>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</si>
  <si>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</si>
  <si>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</si>
  <si>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</si>
  <si>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</si>
  <si>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</si>
  <si>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</si>
  <si>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</si>
  <si>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</si>
  <si>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</si>
  <si>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</si>
  <si>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</si>
  <si>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</si>
  <si>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</si>
  <si>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</si>
  <si>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</si>
  <si>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</si>
  <si>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</si>
  <si>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</si>
  <si>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</si>
  <si>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</si>
  <si>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</si>
  <si>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</si>
  <si>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</si>
  <si>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</si>
  <si>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</si>
  <si>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</si>
  <si>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</si>
  <si>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</si>
  <si>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</si>
  <si>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</si>
  <si>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</si>
  <si>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</si>
  <si>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</si>
  <si>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</si>
  <si>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</si>
  <si>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</si>
  <si>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</si>
  <si>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</si>
  <si>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</si>
  <si>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</si>
  <si>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</si>
  <si>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</si>
  <si>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</si>
  <si>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</si>
  <si>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</si>
  <si>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</si>
  <si>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Orange color code</t>
  </si>
  <si>
    <t>#f4410b</t>
  </si>
  <si>
    <t xml:space="preserve">To be used in background of </t>
  </si>
  <si>
    <t>Cream color code</t>
  </si>
  <si>
    <t>#f7f4e9</t>
  </si>
  <si>
    <t>Total Sales</t>
  </si>
  <si>
    <t>Total Profit</t>
  </si>
  <si>
    <t>Avg Sales</t>
  </si>
  <si>
    <t xml:space="preserve">Top 5 Sub-Category </t>
  </si>
  <si>
    <t>in terms of sales</t>
  </si>
  <si>
    <t xml:space="preserve">Top 5 Cities in terms of </t>
  </si>
  <si>
    <t>sales</t>
  </si>
  <si>
    <t>Top 10 product in terms of sales</t>
  </si>
  <si>
    <t>Top 10 Salesperson in terms of sales</t>
  </si>
  <si>
    <t>Date - Month</t>
  </si>
  <si>
    <t>SUM of Sales</t>
  </si>
  <si>
    <t>Jan</t>
  </si>
  <si>
    <t>Feb</t>
  </si>
  <si>
    <t>Mar</t>
  </si>
  <si>
    <t>Apr</t>
  </si>
  <si>
    <t>Jun</t>
  </si>
  <si>
    <t>Jul</t>
  </si>
  <si>
    <t>Aug</t>
  </si>
  <si>
    <t>Sep</t>
  </si>
  <si>
    <t>Oct</t>
  </si>
  <si>
    <t>Nov</t>
  </si>
  <si>
    <t>Dec</t>
  </si>
  <si>
    <t>in terms of profit</t>
  </si>
  <si>
    <t>profit</t>
  </si>
  <si>
    <t>Top 10 product in terms of Profit</t>
  </si>
  <si>
    <t>Top 10 Salesperson in terms of Profit</t>
  </si>
  <si>
    <t>SUM of Profit</t>
  </si>
  <si>
    <t xml:space="preserve">Top 3 Sub-Category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</si>
</sst>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b/>
      <color theme="1"/>
      <name val="Arial"/>
    </font>
    <font>
      <color theme="1"/>
      <name val="Arial"/>
    </font>
    <font>
      <sz val="12.0"/>
      <color theme="1"/>
      <name val="Calibri"/>
    </font>
    <font>
      <sz val="48.0"/>
      <color theme="1"/>
      <name val="Arial"/>
    </font>
    <font>
      <color theme="1"/>
      <name val="Arial"/>
      <scheme val="minor"/>
    </font>
    <font>
      <b/>
      <sz val="13.0"/>
      <color rgb="FF000000"/>
      <name val="Arial"/>
      <scheme val="minor"/>
    </font>
    <font>
      <b/>
      <sz val="13.0"/>
      <color rgb="FFF7F4E9"/>
      <name val="Arial"/>
      <scheme val="minor"/>
    </font>
    <font>
      <b/>
      <color theme="1"/>
      <name val="Arial"/>
      <scheme val="minor"/>
    </font>
    <font>
      <b/>
      <color rgb="FFF7F4E9"/>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4" fontId="4" numFmtId="0" xfId="0" applyAlignment="1" applyFill="1" applyFont="1">
      <alignment horizontal="center" vertical="bottom"/>
    </xf>
    <xf borderId="0" fillId="0" fontId="2" numFmtId="0" xfId="0" applyAlignment="1" applyFont="1">
      <alignment shrinkToFit="0" vertical="bottom" wrapText="0"/>
    </xf>
    <xf borderId="0" fillId="4" fontId="5" numFmtId="0" xfId="0" applyFont="1"/>
    <xf borderId="0" fillId="5" fontId="5" numFmtId="0" xfId="0" applyFill="1" applyFont="1"/>
    <xf borderId="5" fillId="5" fontId="6" numFmtId="0" xfId="0" applyAlignment="1" applyBorder="1" applyFont="1">
      <alignment horizontal="center"/>
    </xf>
    <xf borderId="5" fillId="5" fontId="6" numFmtId="1" xfId="0" applyAlignment="1" applyBorder="1" applyFont="1" applyNumberFormat="1">
      <alignment horizontal="center"/>
    </xf>
    <xf borderId="0" fillId="4" fontId="7" numFmtId="0" xfId="0" applyAlignment="1" applyFont="1">
      <alignment horizontal="center" readingOrder="0"/>
    </xf>
    <xf borderId="0" fillId="5" fontId="8" numFmtId="0" xfId="0" applyFont="1"/>
    <xf borderId="0" fillId="4" fontId="9" numFmtId="0" xfId="0" applyAlignment="1" applyFont="1">
      <alignment readingOrder="0"/>
    </xf>
    <xf borderId="0" fillId="4" fontId="9" numFmtId="0" xfId="0" applyFont="1"/>
    <xf borderId="0" fillId="5" fontId="8" numFmtId="0" xfId="0" applyAlignment="1" applyFont="1">
      <alignment readingOrder="0"/>
    </xf>
    <xf borderId="0" fillId="5" fontId="8" numFmtId="0" xfId="0" applyAlignment="1" applyFont="1">
      <alignment horizontal="right" readingOrder="0"/>
    </xf>
    <xf borderId="0" fillId="0" fontId="5" numFmtId="0" xfId="0" applyFont="1"/>
    <xf borderId="0" fillId="0" fontId="5" numFmtId="16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1.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3.xml"/><Relationship Id="rId14" Type="http://schemas.microsoft.com/office/2007/relationships/slicerCache" Target="slicerCaches/slicerCache2.xml"/><Relationship Id="rId17" Type="http://schemas.microsoft.com/office/2007/relationships/slicerCache" Target="slicerCaches/slicerCache5.xml"/><Relationship Id="rId16"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sales</a:t>
            </a:r>
          </a:p>
        </c:rich>
      </c:tx>
      <c:overlay val="0"/>
    </c:title>
    <c:plotArea>
      <c:layout/>
      <c:areaChart>
        <c:ser>
          <c:idx val="0"/>
          <c:order val="0"/>
          <c:tx>
            <c:strRef>
              <c:f>'Product-wise Analysis'!$B$58</c:f>
            </c:strRef>
          </c:tx>
          <c:spPr>
            <a:solidFill>
              <a:srgbClr val="F4410B">
                <a:alpha val="30000"/>
              </a:srgbClr>
            </a:solidFill>
            <a:ln cmpd="sng">
              <a:solidFill>
                <a:srgbClr val="F4410B">
                  <a:alpha val="100000"/>
                </a:srgbClr>
              </a:solidFill>
            </a:ln>
          </c:spPr>
          <c:cat>
            <c:strRef>
              <c:f>'Product-wise Analysis'!$A$59:$A$70</c:f>
            </c:strRef>
          </c:cat>
          <c:val>
            <c:numRef>
              <c:f>'Product-wise Analysis'!$B$59:$B$70</c:f>
              <c:numCache/>
            </c:numRef>
          </c:val>
        </c:ser>
        <c:axId val="287989719"/>
        <c:axId val="1227045061"/>
      </c:areaChart>
      <c:catAx>
        <c:axId val="2879897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227045061"/>
      </c:catAx>
      <c:valAx>
        <c:axId val="1227045061"/>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7989719"/>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Category-Wise Sales</a:t>
            </a:r>
          </a:p>
        </c:rich>
      </c:tx>
      <c:overlay val="0"/>
    </c:title>
    <c:plotArea>
      <c:layout/>
      <c:barChart>
        <c:barDir val="bar"/>
        <c:ser>
          <c:idx val="0"/>
          <c:order val="0"/>
          <c:tx>
            <c:strRef>
              <c:f>'Product-wise Analysis'!$E$58</c:f>
            </c:strRef>
          </c:tx>
          <c:spPr>
            <a:solidFill>
              <a:srgbClr val="F4410B"/>
            </a:solidFill>
            <a:ln cmpd="sng">
              <a:solidFill>
                <a:srgbClr val="000000"/>
              </a:solidFill>
            </a:ln>
          </c:spPr>
          <c:cat>
            <c:strRef>
              <c:f>'Product-wise Analysis'!$D$59:$D$64</c:f>
            </c:strRef>
          </c:cat>
          <c:val>
            <c:numRef>
              <c:f>'Product-wise Analysis'!$E$59:$E$64</c:f>
              <c:numCache/>
            </c:numRef>
          </c:val>
        </c:ser>
        <c:axId val="1960684379"/>
        <c:axId val="1554591155"/>
      </c:barChart>
      <c:catAx>
        <c:axId val="196068437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554591155"/>
      </c:catAx>
      <c:valAx>
        <c:axId val="1554591155"/>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068437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Sales</a:t>
            </a:r>
          </a:p>
        </c:rich>
      </c:tx>
      <c:overlay val="0"/>
    </c:title>
    <c:plotArea>
      <c:layout/>
      <c:barChart>
        <c:barDir val="bar"/>
        <c:ser>
          <c:idx val="0"/>
          <c:order val="0"/>
          <c:tx>
            <c:strRef>
              <c:f>'Product-wise Analysis'!$H$58</c:f>
            </c:strRef>
          </c:tx>
          <c:spPr>
            <a:solidFill>
              <a:srgbClr val="F4410B"/>
            </a:solidFill>
            <a:ln cmpd="sng">
              <a:solidFill>
                <a:srgbClr val="000000"/>
              </a:solidFill>
            </a:ln>
          </c:spPr>
          <c:cat>
            <c:strRef>
              <c:f>'Product-wise Analysis'!$G$59:$G$63</c:f>
            </c:strRef>
          </c:cat>
          <c:val>
            <c:numRef>
              <c:f>'Product-wise Analysis'!$H$59:$H$63</c:f>
              <c:numCache/>
            </c:numRef>
          </c:val>
        </c:ser>
        <c:axId val="153200096"/>
        <c:axId val="1683448939"/>
      </c:barChart>
      <c:catAx>
        <c:axId val="15320009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683448939"/>
      </c:catAx>
      <c:valAx>
        <c:axId val="1683448939"/>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200096"/>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 Mode-Wise Sales</a:t>
            </a:r>
          </a:p>
        </c:rich>
      </c:tx>
      <c:overlay val="0"/>
    </c:title>
    <c:plotArea>
      <c:layout/>
      <c:doughnutChart>
        <c:varyColors val="1"/>
        <c:ser>
          <c:idx val="0"/>
          <c:order val="0"/>
          <c:tx>
            <c:strRef>
              <c:f>'Product-wise Analysis'!$N$58</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Analysis'!$M$59:$M$61</c:f>
            </c:strRef>
          </c:cat>
          <c:val>
            <c:numRef>
              <c:f>'Product-wise Analysis'!$N$59:$N$61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Profit</a:t>
            </a:r>
          </a:p>
        </c:rich>
      </c:tx>
      <c:overlay val="0"/>
    </c:title>
    <c:plotArea>
      <c:layout/>
      <c:areaChart>
        <c:ser>
          <c:idx val="0"/>
          <c:order val="0"/>
          <c:tx>
            <c:strRef>
              <c:f>'Sales Head-wise Analysis'!$B$58</c:f>
            </c:strRef>
          </c:tx>
          <c:spPr>
            <a:solidFill>
              <a:srgbClr val="F4410B">
                <a:alpha val="30000"/>
              </a:srgbClr>
            </a:solidFill>
            <a:ln cmpd="sng">
              <a:solidFill>
                <a:srgbClr val="F4410B">
                  <a:alpha val="100000"/>
                </a:srgbClr>
              </a:solidFill>
            </a:ln>
          </c:spPr>
          <c:cat>
            <c:strRef>
              <c:f>'Sales Head-wise Analysis'!$A$59:$A$70</c:f>
            </c:strRef>
          </c:cat>
          <c:val>
            <c:numRef>
              <c:f>'Sales Head-wise Analysis'!$B$59:$B$70</c:f>
              <c:numCache/>
            </c:numRef>
          </c:val>
        </c:ser>
        <c:axId val="1215080863"/>
        <c:axId val="1291256360"/>
      </c:areaChart>
      <c:catAx>
        <c:axId val="1215080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291256360"/>
      </c:catAx>
      <c:valAx>
        <c:axId val="1291256360"/>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5080863"/>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Category-Wise Profit</a:t>
            </a:r>
          </a:p>
        </c:rich>
      </c:tx>
      <c:overlay val="0"/>
    </c:title>
    <c:plotArea>
      <c:layout/>
      <c:barChart>
        <c:barDir val="bar"/>
        <c:ser>
          <c:idx val="0"/>
          <c:order val="0"/>
          <c:tx>
            <c:strRef>
              <c:f>'Sales Head-wise Analysis'!$E$58</c:f>
            </c:strRef>
          </c:tx>
          <c:spPr>
            <a:solidFill>
              <a:srgbClr val="F4410B"/>
            </a:solidFill>
            <a:ln cmpd="sng">
              <a:solidFill>
                <a:srgbClr val="000000"/>
              </a:solidFill>
            </a:ln>
          </c:spPr>
          <c:cat>
            <c:strRef>
              <c:f>'Sales Head-wise Analysis'!$D$59:$D$64</c:f>
            </c:strRef>
          </c:cat>
          <c:val>
            <c:numRef>
              <c:f>'Sales Head-wise Analysis'!$E$59:$E$64</c:f>
              <c:numCache/>
            </c:numRef>
          </c:val>
        </c:ser>
        <c:axId val="2111373147"/>
        <c:axId val="589263187"/>
      </c:barChart>
      <c:catAx>
        <c:axId val="211137314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589263187"/>
      </c:catAx>
      <c:valAx>
        <c:axId val="58926318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1373147"/>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Profit</a:t>
            </a:r>
          </a:p>
        </c:rich>
      </c:tx>
      <c:overlay val="0"/>
    </c:title>
    <c:plotArea>
      <c:layout/>
      <c:barChart>
        <c:barDir val="bar"/>
        <c:ser>
          <c:idx val="0"/>
          <c:order val="0"/>
          <c:tx>
            <c:strRef>
              <c:f>'Sales Head-wise Analysis'!$H$58</c:f>
            </c:strRef>
          </c:tx>
          <c:spPr>
            <a:solidFill>
              <a:srgbClr val="F4410B"/>
            </a:solidFill>
            <a:ln cmpd="sng">
              <a:solidFill>
                <a:srgbClr val="000000"/>
              </a:solidFill>
            </a:ln>
          </c:spPr>
          <c:cat>
            <c:strRef>
              <c:f>'Sales Head-wise Analysis'!$G$59:$G$63</c:f>
            </c:strRef>
          </c:cat>
          <c:val>
            <c:numRef>
              <c:f>'Sales Head-wise Analysis'!$H$59:$H$63</c:f>
              <c:numCache/>
            </c:numRef>
          </c:val>
        </c:ser>
        <c:axId val="752854261"/>
        <c:axId val="197480103"/>
      </c:barChart>
      <c:catAx>
        <c:axId val="75285426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97480103"/>
      </c:catAx>
      <c:valAx>
        <c:axId val="197480103"/>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285426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 Mode-Wise Sales</a:t>
            </a:r>
          </a:p>
        </c:rich>
      </c:tx>
      <c:overlay val="0"/>
    </c:title>
    <c:plotArea>
      <c:layout/>
      <c:doughnutChart>
        <c:varyColors val="1"/>
        <c:ser>
          <c:idx val="0"/>
          <c:order val="0"/>
          <c:tx>
            <c:strRef>
              <c:f>'Sales Head-wise Analysis'!$N$58</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Head-wise Analysis'!$M$59:$M$61</c:f>
            </c:strRef>
          </c:cat>
          <c:val>
            <c:numRef>
              <c:f>'Sales Head-wise Analysis'!$N$59:$N$61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sales</a:t>
            </a:r>
          </a:p>
        </c:rich>
      </c:tx>
      <c:overlay val="0"/>
    </c:title>
    <c:plotArea>
      <c:layout/>
      <c:areaChart>
        <c:ser>
          <c:idx val="0"/>
          <c:order val="0"/>
          <c:tx>
            <c:strRef>
              <c:f>'Ship Mode-Wise Analysis'!$B$58</c:f>
            </c:strRef>
          </c:tx>
          <c:spPr>
            <a:solidFill>
              <a:srgbClr val="F4410B">
                <a:alpha val="30000"/>
              </a:srgbClr>
            </a:solidFill>
            <a:ln cmpd="sng">
              <a:solidFill>
                <a:srgbClr val="F4410B">
                  <a:alpha val="100000"/>
                </a:srgbClr>
              </a:solidFill>
            </a:ln>
          </c:spPr>
          <c:cat>
            <c:strRef>
              <c:f>'Ship Mode-Wise Analysis'!$A$59:$A$70</c:f>
            </c:strRef>
          </c:cat>
          <c:val>
            <c:numRef>
              <c:f>'Ship Mode-Wise Analysis'!$B$59:$B$70</c:f>
              <c:numCache/>
            </c:numRef>
          </c:val>
        </c:ser>
        <c:axId val="1502542352"/>
        <c:axId val="1039344430"/>
      </c:areaChart>
      <c:catAx>
        <c:axId val="15025423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039344430"/>
      </c:catAx>
      <c:valAx>
        <c:axId val="1039344430"/>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254235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Category-Wise Sales and Profit</a:t>
            </a:r>
          </a:p>
        </c:rich>
      </c:tx>
      <c:overlay val="0"/>
    </c:title>
    <c:plotArea>
      <c:layout/>
      <c:barChart>
        <c:barDir val="col"/>
        <c:ser>
          <c:idx val="0"/>
          <c:order val="0"/>
          <c:tx>
            <c:strRef>
              <c:f>'Ship Mode-Wise Analysis'!$E$58</c:f>
            </c:strRef>
          </c:tx>
          <c:spPr>
            <a:solidFill>
              <a:srgbClr val="F4410B"/>
            </a:solidFill>
            <a:ln cmpd="sng">
              <a:solidFill>
                <a:srgbClr val="000000"/>
              </a:solidFill>
            </a:ln>
          </c:spPr>
          <c:cat>
            <c:strRef>
              <c:f>'Ship Mode-Wise Analysis'!$D$59:$D$64</c:f>
            </c:strRef>
          </c:cat>
          <c:val>
            <c:numRef>
              <c:f>'Ship Mode-Wise Analysis'!$E$59:$E$64</c:f>
              <c:numCache/>
            </c:numRef>
          </c:val>
        </c:ser>
        <c:ser>
          <c:idx val="1"/>
          <c:order val="1"/>
          <c:tx>
            <c:strRef>
              <c:f>'Ship Mode-Wise Analysis'!$F$58</c:f>
            </c:strRef>
          </c:tx>
          <c:spPr>
            <a:solidFill>
              <a:schemeClr val="accent1"/>
            </a:solidFill>
            <a:ln cmpd="sng">
              <a:solidFill>
                <a:srgbClr val="000000"/>
              </a:solidFill>
            </a:ln>
          </c:spPr>
          <c:cat>
            <c:strRef>
              <c:f>'Ship Mode-Wise Analysis'!$D$59:$D$64</c:f>
            </c:strRef>
          </c:cat>
          <c:val>
            <c:numRef>
              <c:f>'Ship Mode-Wise Analysis'!$F$59:$F$64</c:f>
              <c:numCache/>
            </c:numRef>
          </c:val>
        </c:ser>
        <c:axId val="2101833900"/>
        <c:axId val="210664271"/>
      </c:barChart>
      <c:catAx>
        <c:axId val="21018339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210664271"/>
      </c:catAx>
      <c:valAx>
        <c:axId val="2106642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1833900"/>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Sales</a:t>
            </a:r>
          </a:p>
        </c:rich>
      </c:tx>
      <c:overlay val="0"/>
    </c:title>
    <c:plotArea>
      <c:layout/>
      <c:doughnutChart>
        <c:varyColors val="1"/>
        <c:ser>
          <c:idx val="0"/>
          <c:order val="0"/>
          <c:tx>
            <c:strRef>
              <c:f>'Ship Mode-Wise Analysis'!$N$58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'Ship Mode-Wise Analysis'!$M$59:$M$63</c:f>
            </c:strRef>
          </c:cat>
          <c:val>
            <c:numRef>
              <c:f>'Ship Mode-Wise Analysis'!$N$59:$N$63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6</xdr:row>
      <xdr:rowOff>200025</xdr:rowOff>
    </xdr:from>
    <xdr:ext cx="9896475" cy="3048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933450</xdr:colOff>
      <xdr:row>20</xdr:row>
      <xdr:rowOff>152400</xdr:rowOff>
    </xdr:from>
    <xdr:ext cx="4772025" cy="29432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152400</xdr:colOff>
      <xdr:row>20</xdr:row>
      <xdr:rowOff>152400</xdr:rowOff>
    </xdr:from>
    <xdr:ext cx="4772025" cy="29432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457200</xdr:colOff>
      <xdr:row>38</xdr:row>
      <xdr:rowOff>0</xdr:rowOff>
    </xdr:from>
    <xdr:ext cx="4848225" cy="26384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200025</xdr:colOff>
      <xdr:row>0</xdr:row>
      <xdr:rowOff>38100</xdr:rowOff>
    </xdr:from>
    <xdr:ext cx="2857500"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552450</xdr:colOff>
      <xdr:row>0</xdr:row>
      <xdr:rowOff>38100</xdr:rowOff>
    </xdr:from>
    <xdr:ext cx="28575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819150</xdr:colOff>
      <xdr:row>0</xdr:row>
      <xdr:rowOff>38100</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76200</xdr:colOff>
      <xdr:row>2</xdr:row>
      <xdr:rowOff>9525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76200</xdr:colOff>
      <xdr:row>1</xdr:row>
      <xdr:rowOff>161925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209550</xdr:colOff>
      <xdr:row>2</xdr:row>
      <xdr:rowOff>9525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6</xdr:row>
      <xdr:rowOff>200025</xdr:rowOff>
    </xdr:from>
    <xdr:ext cx="9896475" cy="304800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933450</xdr:colOff>
      <xdr:row>20</xdr:row>
      <xdr:rowOff>152400</xdr:rowOff>
    </xdr:from>
    <xdr:ext cx="4772025" cy="294322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152400</xdr:colOff>
      <xdr:row>20</xdr:row>
      <xdr:rowOff>152400</xdr:rowOff>
    </xdr:from>
    <xdr:ext cx="4772025" cy="294322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457200</xdr:colOff>
      <xdr:row>38</xdr:row>
      <xdr:rowOff>0</xdr:rowOff>
    </xdr:from>
    <xdr:ext cx="4848225" cy="263842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200025</xdr:colOff>
      <xdr:row>0</xdr:row>
      <xdr:rowOff>38100</xdr:rowOff>
    </xdr:from>
    <xdr:ext cx="2857500"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552450</xdr:colOff>
      <xdr:row>0</xdr:row>
      <xdr:rowOff>38100</xdr:rowOff>
    </xdr:from>
    <xdr:ext cx="2857500"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819150</xdr:colOff>
      <xdr:row>0</xdr:row>
      <xdr:rowOff>38100</xdr:rowOff>
    </xdr:from>
    <xdr:ext cx="2857500" cy="2857500"/>
    <mc:AlternateContent>
      <mc:Choice Requires="sle15">
        <xdr:graphicFrame>
          <xdr:nvGraphicFramePr>
            <xdr:cNvPr id="6" name="Region_6"/>
            <xdr:cNvGraphicFramePr/>
          </xdr:nvGraphicFramePr>
          <xdr:xfrm>
            <a:off x="0" y="0"/>
            <a:ext cx="0" cy="0"/>
          </xdr:xfrm>
          <a:graphic>
            <a:graphicData uri="http://schemas.microsoft.com/office/drawing/2010/slicer">
              <x3Unk:slicer name="Region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76200</xdr:colOff>
      <xdr:row>2</xdr:row>
      <xdr:rowOff>9525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76200</xdr:colOff>
      <xdr:row>1</xdr:row>
      <xdr:rowOff>161925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209550</xdr:colOff>
      <xdr:row>2</xdr:row>
      <xdr:rowOff>9525</xdr:rowOff>
    </xdr:from>
    <xdr:ext cx="381000" cy="381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6</xdr:row>
      <xdr:rowOff>200025</xdr:rowOff>
    </xdr:from>
    <xdr:ext cx="9896475" cy="3048000"/>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933450</xdr:colOff>
      <xdr:row>20</xdr:row>
      <xdr:rowOff>152400</xdr:rowOff>
    </xdr:from>
    <xdr:ext cx="9896475" cy="294322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457200</xdr:colOff>
      <xdr:row>38</xdr:row>
      <xdr:rowOff>0</xdr:rowOff>
    </xdr:from>
    <xdr:ext cx="4848225" cy="263842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552450</xdr:colOff>
      <xdr:row>0</xdr:row>
      <xdr:rowOff>38100</xdr:rowOff>
    </xdr:from>
    <xdr:ext cx="2857500"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762000</xdr:colOff>
      <xdr:row>0</xdr:row>
      <xdr:rowOff>38100</xdr:rowOff>
    </xdr:from>
    <xdr:ext cx="2857500"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76200</xdr:colOff>
      <xdr:row>2</xdr:row>
      <xdr:rowOff>9525</xdr:rowOff>
    </xdr:from>
    <xdr:ext cx="381000" cy="381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76200</xdr:colOff>
      <xdr:row>1</xdr:row>
      <xdr:rowOff>161925</xdr:rowOff>
    </xdr:from>
    <xdr:ext cx="381000" cy="381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209550</xdr:colOff>
      <xdr:row>2</xdr:row>
      <xdr:rowOff>9525</xdr:rowOff>
    </xdr:from>
    <xdr:ext cx="381000" cy="381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C7:C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F7:F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J7:J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g Sales" fld="13" subtotal="average" baseField="0"/>
  </dataFields>
</pivotTableDefinition>
</file>

<file path=xl/pivotTables/pivotTable4.xml><?xml version="1.0" encoding="utf-8"?>
<pivotTableDefinition xmlns="http://schemas.openxmlformats.org/spreadsheetml/2006/main" name="Product-wise Analysis 4" cacheId="1" dataCaption="" rowGrandTotals="0" compact="0" compactData="0">
  <location ref="A58:B7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11"/>
    <pageField fld="0"/>
    <pageField fld="10"/>
  </pageFields>
  <dataFields>
    <dataField name="SUM of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58:E64"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58:H63"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SUM of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58:K14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SUM of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58:N6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SUM of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58:Q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SUM of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M69:N1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SUM of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G70:H11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SUM of Sales" fld="13" baseField="0"/>
  </dataFields>
</pivotTableDefinition>
</file>

<file path=xl/pivotTables/pivotTable12.xml><?xml version="1.0" encoding="utf-8"?>
<pivotTableDefinition xmlns="http://schemas.openxmlformats.org/spreadsheetml/2006/main" name="Sales Head-wise Analysis" cacheId="0" dataCaption="" compact="0" compactData="0">
  <location ref="C7:C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Sales" fld="13" baseField="0"/>
  </dataFields>
</pivotTableDefinition>
</file>

<file path=xl/pivotTables/pivotTable13.xml><?xml version="1.0" encoding="utf-8"?>
<pivotTableDefinition xmlns="http://schemas.openxmlformats.org/spreadsheetml/2006/main" name="Sales Head-wise Analysis 2" cacheId="0" dataCaption="" compact="0" compactData="0">
  <location ref="F7:F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Profit" fld="14" baseField="0"/>
  </dataFields>
</pivotTableDefinition>
</file>

<file path=xl/pivotTables/pivotTable14.xml><?xml version="1.0" encoding="utf-8"?>
<pivotTableDefinition xmlns="http://schemas.openxmlformats.org/spreadsheetml/2006/main" name="Sales Head-wise Analysis 3" cacheId="0" dataCaption="" compact="0" compactData="0">
  <location ref="J7:J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Avg Sales" fld="13" subtotal="average" baseField="0"/>
  </dataFields>
</pivotTableDefinition>
</file>

<file path=xl/pivotTables/pivotTable15.xml><?xml version="1.0" encoding="utf-8"?>
<pivotTableDefinition xmlns="http://schemas.openxmlformats.org/spreadsheetml/2006/main" name="Sales Head-wise Analysis 4" cacheId="2" dataCaption="" rowGrandTotals="0" compact="0" compactData="0">
  <location ref="A58:B7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10"/>
  </pageFields>
  <dataFields>
    <dataField name="SUM of Profit" fld="14" baseField="0"/>
  </dataFields>
</pivotTableDefinition>
</file>

<file path=xl/pivotTables/pivotTable16.xml><?xml version="1.0" encoding="utf-8"?>
<pivotTableDefinition xmlns="http://schemas.openxmlformats.org/spreadsheetml/2006/main" name="Sales Head-wise Analysis 5" cacheId="0" dataCaption="" rowGrandTotals="0" compact="0" compactData="0">
  <location ref="D58:E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10"/>
  </pageFields>
  <dataFields>
    <dataField name="SUM of Profit" fld="14" baseField="0"/>
  </dataFields>
</pivotTableDefinition>
</file>

<file path=xl/pivotTables/pivotTable17.xml><?xml version="1.0" encoding="utf-8"?>
<pivotTableDefinition xmlns="http://schemas.openxmlformats.org/spreadsheetml/2006/main" name="Sales Head-wise Analysis 6" cacheId="0" dataCaption="" rowGrandTotals="0" compact="0" compactData="0">
  <location ref="G58:H63"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h="1" x="4"/>
        <item h="1"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s>
  <dataFields>
    <dataField name="SUM of Profit" fld="14" baseField="0"/>
  </dataFields>
</pivotTableDefinition>
</file>

<file path=xl/pivotTables/pivotTable18.xml><?xml version="1.0" encoding="utf-8"?>
<pivotTableDefinition xmlns="http://schemas.openxmlformats.org/spreadsheetml/2006/main" name="Sales Head-wise Analysis 7" cacheId="0" dataCaption="" rowGrandTotals="0" compact="0" compactData="0">
  <location ref="J58:K14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0"/>
  </pageFields>
  <dataFields>
    <dataField name="SUM of Profit" fld="14" baseField="0"/>
  </dataFields>
</pivotTableDefinition>
</file>

<file path=xl/pivotTables/pivotTable19.xml><?xml version="1.0" encoding="utf-8"?>
<pivotTableDefinition xmlns="http://schemas.openxmlformats.org/spreadsheetml/2006/main" name="Sales Head-wise Analysis 8" cacheId="0" dataCaption="" rowGrandTotals="0" compact="0" compactData="0">
  <location ref="M58:N6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0"/>
  </pageFields>
  <dataFields>
    <dataField name="SUM of Sales" fld="13" baseField="0"/>
  </dataFields>
</pivotTableDefinition>
</file>

<file path=xl/pivotTables/pivotTable20.xml><?xml version="1.0" encoding="utf-8"?>
<pivotTableDefinition xmlns="http://schemas.openxmlformats.org/spreadsheetml/2006/main" name="Sales Head-wise Analysis 9" cacheId="0" dataCaption="" rowGrandTotals="0" compact="0" compactData="0">
  <location ref="P58:Q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0"/>
  </pageFields>
  <dataFields>
    <dataField name="SUM of Profit" fld="14" baseField="0"/>
  </dataFields>
</pivotTableDefinition>
</file>

<file path=xl/pivotTables/pivotTable21.xml><?xml version="1.0" encoding="utf-8"?>
<pivotTableDefinition xmlns="http://schemas.openxmlformats.org/spreadsheetml/2006/main" name="Sales Head-wise Analysis 10" cacheId="0" dataCaption="" rowGrandTotals="0" compact="0" compactData="0">
  <location ref="M69:N1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3"/>
    <pageField fld="0"/>
    <pageField fld="10"/>
  </pageFields>
  <dataFields>
    <dataField name="SUM of Profit" fld="14" baseField="0"/>
  </dataFields>
</pivotTableDefinition>
</file>

<file path=xl/pivotTables/pivotTable22.xml><?xml version="1.0" encoding="utf-8"?>
<pivotTableDefinition xmlns="http://schemas.openxmlformats.org/spreadsheetml/2006/main" name="Sales Head-wise Analysis 11" cacheId="0" dataCaption="" rowGrandTotals="0" compact="0" compactData="0">
  <location ref="G70:H11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0"/>
  </pageFields>
  <dataFields>
    <dataField name="SUM of Profit" fld="14" baseField="0"/>
  </dataFields>
</pivotTableDefinition>
</file>

<file path=xl/pivotTables/pivotTable23.xml><?xml version="1.0" encoding="utf-8"?>
<pivotTableDefinition xmlns="http://schemas.openxmlformats.org/spreadsheetml/2006/main" name="Ship Mode-Wise Analysis" cacheId="0" dataCaption="" compact="0" compactData="0">
  <location ref="C3:C4" firstHeaderRow="0" firstDataRow="0"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s>
  <dataFields>
    <dataField name="Total Sales" fld="13" baseField="0"/>
  </dataFields>
</pivotTableDefinition>
</file>

<file path=xl/pivotTables/pivotTable24.xml><?xml version="1.0" encoding="utf-8"?>
<pivotTableDefinition xmlns="http://schemas.openxmlformats.org/spreadsheetml/2006/main" name="Ship Mode-Wise Analysis 2" cacheId="0" dataCaption="" compact="0" compactData="0">
  <location ref="F3:F4" firstHeaderRow="0" firstDataRow="0"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s>
  <dataFields>
    <dataField name="Total Profit" fld="14" baseField="0"/>
  </dataFields>
</pivotTableDefinition>
</file>

<file path=xl/pivotTables/pivotTable25.xml><?xml version="1.0" encoding="utf-8"?>
<pivotTableDefinition xmlns="http://schemas.openxmlformats.org/spreadsheetml/2006/main" name="Ship Mode-Wise Analysis 3" cacheId="0" dataCaption="" compact="0" compactData="0">
  <location ref="J3:J4" firstHeaderRow="0" firstDataRow="0"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s>
  <dataFields>
    <dataField name="Avg Sales" fld="13" subtotal="average" baseField="0"/>
  </dataFields>
</pivotTableDefinition>
</file>

<file path=xl/pivotTables/pivotTable26.xml><?xml version="1.0" encoding="utf-8"?>
<pivotTableDefinition xmlns="http://schemas.openxmlformats.org/spreadsheetml/2006/main" name="Ship Mode-Wise Analysis 4" cacheId="3" dataCaption="" rowGrandTotals="0" compact="0" compactData="0">
  <location ref="A58:B70"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6"/>
  </pageFields>
  <dataFields>
    <dataField name="SUM of Sales" fld="13" baseField="0"/>
  </dataFields>
</pivotTableDefinition>
</file>

<file path=xl/pivotTables/pivotTable27.xml><?xml version="1.0" encoding="utf-8"?>
<pivotTableDefinition xmlns="http://schemas.openxmlformats.org/spreadsheetml/2006/main" name="Ship Mode-Wise Analysis 5" cacheId="0" dataCaption="" rowGrandTotals="0" compact="0" compactData="0">
  <location ref="D58:F64" firstHeaderRow="0" firstDataRow="2"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colFields>
    <field x="-2"/>
  </colFields>
  <pageFields>
    <pageField fld="6"/>
  </pageFields>
  <dataFields>
    <dataField name="SUM of Sales" fld="13" baseField="0"/>
    <dataField name="SUM of Profit" fld="14" baseField="0"/>
  </dataFields>
</pivotTableDefinition>
</file>

<file path=xl/pivotTables/pivotTable28.xml><?xml version="1.0" encoding="utf-8"?>
<pivotTableDefinition xmlns="http://schemas.openxmlformats.org/spreadsheetml/2006/main" name="Ship Mode-Wise Analysis 6" cacheId="0" dataCaption="" rowGrandTotals="0" compact="0" compactData="0">
  <location ref="G58:H63"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6"/>
  </pageFields>
  <dataFields>
    <dataField name="SUM of Sales" fld="13" baseField="0"/>
  </dataFields>
</pivotTableDefinition>
</file>

<file path=xl/pivotTables/pivotTable29.xml><?xml version="1.0" encoding="utf-8"?>
<pivotTableDefinition xmlns="http://schemas.openxmlformats.org/spreadsheetml/2006/main" name="Ship Mode-Wise Analysis 7" cacheId="0" dataCaption="" rowGrandTotals="0" compact="0" compactData="0">
  <location ref="J58:K143"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6"/>
  </pageFields>
  <dataFields>
    <dataField name="SUM of Profit" fld="14" baseField="0"/>
  </dataFields>
</pivotTableDefinition>
</file>

<file path=xl/pivotTables/pivotTable30.xml><?xml version="1.0" encoding="utf-8"?>
<pivotTableDefinition xmlns="http://schemas.openxmlformats.org/spreadsheetml/2006/main" name="Ship Mode-Wise Analysis 8" cacheId="0" dataCaption="" rowGrandTotals="0" compact="0" compactData="0">
  <location ref="M58:N63"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6"/>
  </pageFields>
  <dataFields>
    <dataField name="SUM of Sales" fld="13" baseField="0"/>
  </dataFields>
</pivotTableDefinition>
</file>

<file path=xl/pivotTables/pivotTable31.xml><?xml version="1.0" encoding="utf-8"?>
<pivotTableDefinition xmlns="http://schemas.openxmlformats.org/spreadsheetml/2006/main" name="Ship Mode-Wise Analysis 9" cacheId="0" dataCaption="" rowGrandTotals="0" compact="0" compactData="0">
  <location ref="P58:Q78"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6"/>
  </pageFields>
  <dataFields>
    <dataField name="SUM of Profit" fld="14" baseField="0"/>
  </dataFields>
</pivotTableDefinition>
</file>

<file path=xl/pivotTables/pivotTable32.xml><?xml version="1.0" encoding="utf-8"?>
<pivotTableDefinition xmlns="http://schemas.openxmlformats.org/spreadsheetml/2006/main" name="Ship Mode-Wise Analysis 10" cacheId="0" dataCaption="" rowGrandTotals="0" compact="0" compactData="0">
  <location ref="M67:N73"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6"/>
  </pageFields>
  <dataFields>
    <dataField name="SUM of Sales" fld="13" baseField="0"/>
  </dataFields>
</pivotTableDefinition>
</file>

<file path=xl/pivotTables/pivotTable33.xml><?xml version="1.0" encoding="utf-8"?>
<pivotTableDefinition xmlns="http://schemas.openxmlformats.org/spreadsheetml/2006/main" name="Ship Mode-Wise Analysis 11" cacheId="0" dataCaption="" rowGrandTotals="0" compact="0" compactData="0">
  <location ref="G66:H114"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6"/>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4" caption="Sales Head" rowHeight="247650"/>
  <x14:slicer name="Month_5" cache="SlicerCache_Table_1_Col_1" caption="Month" rowHeight="247650"/>
  <x14:slicer name="Region_6" cache="SlicerCache_Table_1_Col_11" caption="Region"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7" caption="Ship Mode" rowHeight="247650"/>
  <x14:slicer name="Month_8" cache="SlicerCache_Table_1_Col_1" caption="Month" rowHeight="247650"/>
</x14:slicers>
</file>

<file path=xl/tables/table1.xml><?xml version="1.0" encoding="utf-8"?>
<table xmlns="http://schemas.openxmlformats.org/spreadsheetml/2006/main" ref="A1:O93" displayName="Table_1" name="Table_1" id="1">
  <autoFilter ref="$A$1:$O$93">
    <filterColumn colId="6">
      <filters>
        <filter val="Rail"/>
        <filter val="Road"/>
      </filters>
    </filterColumn>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filterColumn colId="11">
      <filters>
        <filter val="Accessories"/>
        <filter val="Clothing"/>
        <filter val="Electronics"/>
        <filter val="Furniture"/>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3.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pivotTable" Target="../pivotTables/pivotTable22.xml"/><Relationship Id="rId10" Type="http://schemas.openxmlformats.org/officeDocument/2006/relationships/pivotTable" Target="../pivotTables/pivotTable21.xml"/><Relationship Id="rId13" Type="http://schemas.microsoft.com/office/2007/relationships/slicer" Target="../slicers/slicer2.xml"/><Relationship Id="rId12" Type="http://schemas.openxmlformats.org/officeDocument/2006/relationships/drawing" Target="../drawings/drawing4.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33.xml"/><Relationship Id="rId10" Type="http://schemas.openxmlformats.org/officeDocument/2006/relationships/pivotTable" Target="../pivotTables/pivotTable32.xml"/><Relationship Id="rId13" Type="http://schemas.microsoft.com/office/2007/relationships/slicer" Target="../slicers/slicer3.xml"/><Relationship Id="rId12" Type="http://schemas.openxmlformats.org/officeDocument/2006/relationships/drawing" Target="../drawings/drawing5.xml"/><Relationship Id="rId1" Type="http://schemas.openxmlformats.org/officeDocument/2006/relationships/pivotTable" Target="../pivotTables/pivotTable23.xml"/><Relationship Id="rId2" Type="http://schemas.openxmlformats.org/officeDocument/2006/relationships/pivotTable" Target="../pivotTables/pivotTable24.xml"/><Relationship Id="rId3" Type="http://schemas.openxmlformats.org/officeDocument/2006/relationships/pivotTable" Target="../pivotTables/pivotTable25.xml"/><Relationship Id="rId4" Type="http://schemas.openxmlformats.org/officeDocument/2006/relationships/pivotTable" Target="../pivotTables/pivotTable26.xml"/><Relationship Id="rId9" Type="http://schemas.openxmlformats.org/officeDocument/2006/relationships/pivotTable" Target="../pivotTables/pivotTable31.xml"/><Relationship Id="rId5" Type="http://schemas.openxmlformats.org/officeDocument/2006/relationships/pivotTable" Target="../pivotTables/pivotTable27.xml"/><Relationship Id="rId6" Type="http://schemas.openxmlformats.org/officeDocument/2006/relationships/pivotTable" Target="../pivotTables/pivotTable28.xml"/><Relationship Id="rId7" Type="http://schemas.openxmlformats.org/officeDocument/2006/relationships/pivotTable" Target="../pivotTables/pivotTable29.xml"/><Relationship Id="rId8" Type="http://schemas.openxmlformats.org/officeDocument/2006/relationships/pivotTable" Target="../pivotTables/pivotTable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45502404-E91A-4480-8EFC-678C7BB1F162}" filter="1" showAutoFilter="1">
      <autoFilter ref="$A$1:$O$93">
        <filterColumn colId="6">
          <filters>
            <filter val="Rail"/>
            <filter val="Road"/>
          </filters>
        </filterColumn>
      </autoFilter>
    </customSheetView>
    <customSheetView guid="{45502404-E91A-4480-8EFC-678C7BB1F162}"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 guid="{45502404-E91A-4480-8EFC-678C7BB1F162}"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10" t="s">
        <v>374</v>
      </c>
      <c r="B3" s="9"/>
      <c r="C3" s="9"/>
      <c r="D3" s="9"/>
    </row>
    <row r="4">
      <c r="A4" s="9"/>
      <c r="B4" s="9"/>
      <c r="C4" s="9"/>
      <c r="D4" s="9"/>
    </row>
    <row r="5">
      <c r="A5" s="9"/>
      <c r="B5" s="9"/>
      <c r="C5" s="9"/>
      <c r="D5" s="9"/>
    </row>
    <row r="6">
      <c r="A6" s="10" t="s">
        <v>375</v>
      </c>
      <c r="B6" s="11" t="s">
        <v>376</v>
      </c>
      <c r="C6" s="9"/>
      <c r="D6" s="9"/>
    </row>
    <row r="7">
      <c r="A7" s="9"/>
      <c r="B7" s="9"/>
      <c r="C7" s="9"/>
      <c r="D7" s="9"/>
    </row>
    <row r="8">
      <c r="A8" s="9"/>
      <c r="B8" s="9"/>
      <c r="C8" s="9"/>
      <c r="D8" s="9"/>
    </row>
    <row r="9">
      <c r="A9" s="10" t="s">
        <v>377</v>
      </c>
      <c r="B9" s="10" t="s">
        <v>378</v>
      </c>
      <c r="C9" s="12" t="s">
        <v>379</v>
      </c>
      <c r="D9" s="9"/>
    </row>
    <row r="10">
      <c r="A10" s="10" t="s">
        <v>380</v>
      </c>
      <c r="B10" s="10" t="s">
        <v>381</v>
      </c>
      <c r="C10" s="9"/>
      <c r="D10" s="9"/>
    </row>
    <row r="11">
      <c r="A11" s="9"/>
      <c r="B11" s="9"/>
      <c r="C11" s="9"/>
      <c r="D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4.5"/>
    <col customWidth="1" min="11" max="11" width="14.5"/>
  </cols>
  <sheetData>
    <row r="1">
      <c r="A1" s="13"/>
      <c r="B1" s="14"/>
      <c r="C1" s="14"/>
      <c r="D1" s="14"/>
      <c r="E1" s="14"/>
      <c r="F1" s="14"/>
      <c r="G1" s="14"/>
      <c r="H1" s="14"/>
      <c r="I1" s="14"/>
      <c r="J1" s="14"/>
      <c r="K1" s="14"/>
      <c r="L1" s="13"/>
      <c r="M1" s="11" t="s">
        <v>376</v>
      </c>
      <c r="N1" s="13"/>
    </row>
    <row r="2">
      <c r="A2" s="13"/>
      <c r="B2" s="14"/>
      <c r="C2" s="14"/>
      <c r="D2" s="14"/>
      <c r="E2" s="14"/>
      <c r="F2" s="14"/>
      <c r="G2" s="14"/>
      <c r="H2" s="14"/>
      <c r="I2" s="14"/>
      <c r="J2" s="14"/>
      <c r="K2" s="14"/>
      <c r="L2" s="13"/>
      <c r="M2" s="13"/>
      <c r="N2" s="13"/>
    </row>
    <row r="3">
      <c r="A3" s="13"/>
      <c r="B3" s="14"/>
      <c r="D3" s="14"/>
      <c r="E3" s="14"/>
      <c r="G3" s="14"/>
      <c r="H3" s="14"/>
      <c r="I3" s="14"/>
      <c r="K3" s="14"/>
      <c r="L3" s="13"/>
      <c r="M3" s="17" t="s">
        <v>385</v>
      </c>
      <c r="N3" s="13"/>
    </row>
    <row r="4">
      <c r="A4" s="13"/>
      <c r="B4" s="14"/>
      <c r="D4" s="14"/>
      <c r="E4" s="14"/>
      <c r="G4" s="14"/>
      <c r="H4" s="14"/>
      <c r="I4" s="14"/>
      <c r="K4" s="14"/>
      <c r="L4" s="13"/>
      <c r="M4" s="17" t="s">
        <v>386</v>
      </c>
      <c r="N4" s="13"/>
    </row>
    <row r="5">
      <c r="A5" s="13"/>
      <c r="B5" s="14"/>
      <c r="C5" s="18"/>
      <c r="D5" s="18"/>
      <c r="E5" s="18"/>
      <c r="F5" s="18"/>
      <c r="G5" s="18"/>
      <c r="H5" s="18"/>
      <c r="I5" s="18"/>
      <c r="J5" s="18"/>
      <c r="K5" s="14"/>
      <c r="L5" s="19">
        <v>1.0</v>
      </c>
      <c r="M5" s="20" t="str">
        <f t="array" ref="M5:M9">sort(M66:N147,2,false)</f>
        <v>Printers</v>
      </c>
      <c r="N5" s="13"/>
    </row>
    <row r="6">
      <c r="A6" s="13"/>
      <c r="B6" s="13"/>
      <c r="C6" s="13"/>
      <c r="D6" s="13"/>
      <c r="E6" s="13"/>
      <c r="F6" s="13"/>
      <c r="G6" s="13"/>
      <c r="H6" s="13"/>
      <c r="I6" s="13"/>
      <c r="J6" s="13"/>
      <c r="K6" s="13"/>
      <c r="L6" s="19">
        <v>2.0</v>
      </c>
      <c r="M6" s="20" t="s">
        <v>181</v>
      </c>
      <c r="N6" s="13"/>
    </row>
    <row r="7">
      <c r="A7" s="13"/>
      <c r="B7" s="13"/>
      <c r="C7" s="13"/>
      <c r="D7" s="13"/>
      <c r="E7" s="13"/>
      <c r="F7" s="13"/>
      <c r="G7" s="13"/>
      <c r="H7" s="13"/>
      <c r="I7" s="13"/>
      <c r="J7" s="13"/>
      <c r="K7" s="13"/>
      <c r="L7" s="19">
        <v>3.0</v>
      </c>
      <c r="M7" s="20" t="s">
        <v>50</v>
      </c>
      <c r="N7" s="13"/>
    </row>
    <row r="8">
      <c r="A8" s="13"/>
      <c r="B8" s="13"/>
      <c r="C8" s="13"/>
      <c r="D8" s="13"/>
      <c r="E8" s="13"/>
      <c r="F8" s="13"/>
      <c r="G8" s="13"/>
      <c r="H8" s="13"/>
      <c r="I8" s="13"/>
      <c r="J8" s="13"/>
      <c r="K8" s="13"/>
      <c r="L8" s="19">
        <v>4.0</v>
      </c>
      <c r="M8" s="20" t="s">
        <v>118</v>
      </c>
      <c r="N8" s="13"/>
    </row>
    <row r="9">
      <c r="A9" s="13"/>
      <c r="B9" s="13"/>
      <c r="C9" s="13"/>
      <c r="D9" s="13"/>
      <c r="E9" s="13"/>
      <c r="F9" s="13"/>
      <c r="G9" s="13"/>
      <c r="H9" s="13"/>
      <c r="I9" s="13"/>
      <c r="J9" s="13"/>
      <c r="K9" s="13"/>
      <c r="L9" s="19">
        <v>5.0</v>
      </c>
      <c r="M9" s="20" t="s">
        <v>280</v>
      </c>
      <c r="N9" s="13"/>
    </row>
    <row r="10">
      <c r="A10" s="13"/>
      <c r="B10" s="13"/>
      <c r="C10" s="13"/>
      <c r="D10" s="13"/>
      <c r="E10" s="13"/>
      <c r="F10" s="13"/>
      <c r="G10" s="13"/>
      <c r="H10" s="13"/>
      <c r="I10" s="13"/>
      <c r="J10" s="13"/>
      <c r="K10" s="13"/>
      <c r="L10" s="13"/>
      <c r="M10" s="13"/>
      <c r="N10" s="1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row r="14">
      <c r="A14" s="13"/>
      <c r="B14" s="13"/>
      <c r="C14" s="13"/>
      <c r="D14" s="13"/>
      <c r="E14" s="13"/>
      <c r="F14" s="13"/>
      <c r="G14" s="13"/>
      <c r="H14" s="13"/>
      <c r="I14" s="13"/>
      <c r="J14" s="13"/>
      <c r="K14" s="13"/>
      <c r="L14" s="13"/>
      <c r="M14" s="11" t="s">
        <v>376</v>
      </c>
      <c r="N14" s="13"/>
    </row>
    <row r="15">
      <c r="A15" s="13"/>
      <c r="B15" s="13"/>
      <c r="C15" s="13"/>
      <c r="D15" s="13"/>
      <c r="E15" s="13"/>
      <c r="F15" s="13"/>
      <c r="G15" s="13"/>
      <c r="H15" s="13"/>
      <c r="I15" s="13"/>
      <c r="J15" s="13"/>
      <c r="K15" s="13"/>
      <c r="L15" s="13"/>
      <c r="M15" s="13"/>
      <c r="N15" s="13"/>
    </row>
    <row r="16">
      <c r="A16" s="13"/>
      <c r="B16" s="13"/>
      <c r="C16" s="13"/>
      <c r="D16" s="13"/>
      <c r="E16" s="13"/>
      <c r="F16" s="13"/>
      <c r="G16" s="13"/>
      <c r="H16" s="13"/>
      <c r="I16" s="13"/>
      <c r="J16" s="13"/>
      <c r="K16" s="13"/>
      <c r="L16" s="13"/>
      <c r="M16" s="17" t="s">
        <v>387</v>
      </c>
      <c r="N16" s="13"/>
    </row>
    <row r="17">
      <c r="A17" s="13"/>
      <c r="B17" s="13"/>
      <c r="C17" s="13"/>
      <c r="D17" s="13"/>
      <c r="E17" s="13"/>
      <c r="F17" s="13"/>
      <c r="G17" s="13"/>
      <c r="H17" s="13"/>
      <c r="I17" s="13"/>
      <c r="J17" s="13"/>
      <c r="K17" s="13"/>
      <c r="L17" s="13"/>
      <c r="M17" s="17" t="s">
        <v>388</v>
      </c>
      <c r="N17" s="13"/>
    </row>
    <row r="18">
      <c r="A18" s="13"/>
      <c r="B18" s="13"/>
      <c r="C18" s="13"/>
      <c r="D18" s="13"/>
      <c r="E18" s="13"/>
      <c r="F18" s="13"/>
      <c r="G18" s="13"/>
      <c r="H18" s="13"/>
      <c r="I18" s="13"/>
      <c r="J18" s="13"/>
      <c r="K18" s="13"/>
      <c r="L18" s="13"/>
      <c r="M18" s="13"/>
      <c r="N18" s="13"/>
    </row>
    <row r="19">
      <c r="A19" s="13"/>
      <c r="B19" s="13"/>
      <c r="C19" s="13"/>
      <c r="D19" s="13"/>
      <c r="E19" s="13"/>
      <c r="F19" s="13"/>
      <c r="G19" s="13"/>
      <c r="H19" s="13"/>
      <c r="I19" s="13"/>
      <c r="J19" s="13"/>
      <c r="K19" s="13"/>
      <c r="L19" s="19">
        <v>1.0</v>
      </c>
      <c r="M19" s="20" t="str">
        <f t="array" ref="M19:M23">sort(G67:H114,2,false)</f>
        <v>Mumbai</v>
      </c>
      <c r="N19" s="13"/>
    </row>
    <row r="20">
      <c r="A20" s="13"/>
      <c r="B20" s="13"/>
      <c r="C20" s="13"/>
      <c r="D20" s="13"/>
      <c r="E20" s="13"/>
      <c r="F20" s="13"/>
      <c r="G20" s="13"/>
      <c r="H20" s="13"/>
      <c r="I20" s="13"/>
      <c r="J20" s="13"/>
      <c r="K20" s="13"/>
      <c r="L20" s="19">
        <v>2.0</v>
      </c>
      <c r="M20" s="20" t="s">
        <v>91</v>
      </c>
      <c r="N20" s="13"/>
    </row>
    <row r="21">
      <c r="A21" s="13"/>
      <c r="B21" s="13"/>
      <c r="C21" s="13"/>
      <c r="D21" s="13"/>
      <c r="E21" s="13"/>
      <c r="F21" s="13"/>
      <c r="G21" s="13"/>
      <c r="H21" s="13"/>
      <c r="I21" s="13"/>
      <c r="J21" s="13"/>
      <c r="K21" s="13"/>
      <c r="L21" s="19">
        <v>3.0</v>
      </c>
      <c r="M21" s="20" t="s">
        <v>47</v>
      </c>
      <c r="N21" s="13"/>
    </row>
    <row r="22">
      <c r="A22" s="13"/>
      <c r="B22" s="13"/>
      <c r="C22" s="13"/>
      <c r="D22" s="13"/>
      <c r="E22" s="13"/>
      <c r="F22" s="13"/>
      <c r="G22" s="13"/>
      <c r="H22" s="13"/>
      <c r="I22" s="13"/>
      <c r="J22" s="13"/>
      <c r="K22" s="13"/>
      <c r="L22" s="19">
        <v>4.0</v>
      </c>
      <c r="M22" s="20" t="s">
        <v>142</v>
      </c>
      <c r="N22" s="13"/>
    </row>
    <row r="23">
      <c r="A23" s="13"/>
      <c r="B23" s="13"/>
      <c r="C23" s="13"/>
      <c r="D23" s="13"/>
      <c r="E23" s="13"/>
      <c r="F23" s="13"/>
      <c r="G23" s="13"/>
      <c r="H23" s="13"/>
      <c r="I23" s="13"/>
      <c r="J23" s="13"/>
      <c r="K23" s="13"/>
      <c r="L23" s="19">
        <v>5.0</v>
      </c>
      <c r="M23" s="20" t="s">
        <v>98</v>
      </c>
      <c r="N23" s="13"/>
    </row>
    <row r="24">
      <c r="A24" s="13"/>
      <c r="B24" s="13"/>
      <c r="C24" s="13"/>
      <c r="D24" s="13"/>
      <c r="E24" s="13"/>
      <c r="F24" s="13"/>
      <c r="G24" s="13"/>
      <c r="H24" s="13"/>
      <c r="I24" s="13"/>
      <c r="J24" s="13"/>
      <c r="K24" s="13"/>
      <c r="L24" s="13"/>
      <c r="M24" s="13"/>
      <c r="N24" s="13"/>
    </row>
    <row r="25">
      <c r="A25" s="13"/>
      <c r="B25" s="13"/>
      <c r="C25" s="13"/>
      <c r="D25" s="13"/>
      <c r="E25" s="13"/>
      <c r="F25" s="13"/>
      <c r="G25" s="13"/>
      <c r="H25" s="13"/>
      <c r="I25" s="13"/>
      <c r="J25" s="13"/>
      <c r="K25" s="13"/>
      <c r="L25" s="13"/>
      <c r="M25" s="13"/>
      <c r="N25" s="13"/>
    </row>
    <row r="26">
      <c r="A26" s="13"/>
      <c r="B26" s="13"/>
      <c r="C26" s="13"/>
      <c r="D26" s="13"/>
      <c r="E26" s="13"/>
      <c r="F26" s="13"/>
      <c r="G26" s="13"/>
      <c r="H26" s="13"/>
      <c r="I26" s="13"/>
      <c r="J26" s="13"/>
      <c r="K26" s="13"/>
      <c r="L26" s="13"/>
      <c r="M26" s="13"/>
      <c r="N26" s="13"/>
    </row>
    <row r="27">
      <c r="A27" s="13"/>
      <c r="B27" s="13"/>
      <c r="C27" s="13"/>
      <c r="D27" s="13"/>
      <c r="E27" s="13"/>
      <c r="F27" s="13"/>
      <c r="G27" s="13"/>
      <c r="H27" s="13"/>
      <c r="I27" s="13"/>
      <c r="J27" s="13"/>
      <c r="K27" s="13"/>
      <c r="L27" s="13"/>
      <c r="M27" s="13"/>
      <c r="N27" s="13"/>
    </row>
    <row r="28">
      <c r="A28" s="13"/>
      <c r="B28" s="13"/>
      <c r="C28" s="13"/>
      <c r="D28" s="13"/>
      <c r="E28" s="13"/>
      <c r="F28" s="13"/>
      <c r="G28" s="13"/>
      <c r="H28" s="13"/>
      <c r="I28" s="13"/>
      <c r="J28" s="13"/>
      <c r="K28" s="13"/>
      <c r="L28" s="13"/>
      <c r="M28" s="13"/>
      <c r="N28" s="13"/>
    </row>
    <row r="29">
      <c r="A29" s="13"/>
      <c r="B29" s="13"/>
      <c r="C29" s="13"/>
      <c r="D29" s="13"/>
      <c r="E29" s="13"/>
      <c r="F29" s="13"/>
      <c r="G29" s="13"/>
      <c r="H29" s="13"/>
      <c r="I29" s="13"/>
      <c r="J29" s="13"/>
      <c r="K29" s="13"/>
      <c r="L29" s="13"/>
      <c r="M29" s="13"/>
      <c r="N29" s="13"/>
    </row>
    <row r="30">
      <c r="A30" s="13"/>
      <c r="B30" s="13"/>
      <c r="C30" s="13"/>
      <c r="D30" s="13"/>
      <c r="E30" s="13"/>
      <c r="F30" s="13"/>
      <c r="G30" s="13"/>
      <c r="H30" s="13"/>
      <c r="I30" s="13"/>
      <c r="J30" s="13"/>
      <c r="K30" s="13"/>
      <c r="L30" s="13"/>
      <c r="M30" s="13"/>
      <c r="N30" s="13"/>
    </row>
    <row r="31">
      <c r="A31" s="13"/>
      <c r="B31" s="13"/>
      <c r="C31" s="13"/>
      <c r="D31" s="13"/>
      <c r="E31" s="13"/>
      <c r="F31" s="13"/>
      <c r="G31" s="13"/>
      <c r="H31" s="13"/>
      <c r="I31" s="13"/>
      <c r="J31" s="13"/>
      <c r="K31" s="13"/>
      <c r="L31" s="13"/>
      <c r="M31" s="13"/>
      <c r="N31" s="13"/>
    </row>
    <row r="32">
      <c r="A32" s="13"/>
      <c r="B32" s="13"/>
      <c r="C32" s="13"/>
      <c r="D32" s="13"/>
      <c r="E32" s="13"/>
      <c r="F32" s="13"/>
      <c r="G32" s="13"/>
      <c r="H32" s="13"/>
      <c r="I32" s="13"/>
      <c r="J32" s="13"/>
      <c r="K32" s="13"/>
      <c r="L32" s="13"/>
      <c r="M32" s="13"/>
      <c r="N32" s="13"/>
    </row>
    <row r="33">
      <c r="A33" s="13"/>
      <c r="B33" s="13"/>
      <c r="C33" s="13"/>
      <c r="D33" s="13"/>
      <c r="E33" s="13"/>
      <c r="F33" s="13"/>
      <c r="G33" s="13"/>
      <c r="H33" s="13"/>
      <c r="I33" s="13"/>
      <c r="J33" s="13"/>
      <c r="K33" s="13"/>
      <c r="L33" s="13"/>
      <c r="M33" s="13"/>
      <c r="N33" s="13"/>
    </row>
    <row r="34">
      <c r="A34" s="13"/>
      <c r="B34" s="13"/>
      <c r="C34" s="13"/>
      <c r="D34" s="13"/>
      <c r="E34" s="13"/>
      <c r="F34" s="13"/>
      <c r="G34" s="13"/>
      <c r="H34" s="13"/>
      <c r="I34" s="13"/>
      <c r="J34" s="13"/>
      <c r="K34" s="13"/>
      <c r="L34" s="13"/>
      <c r="M34" s="13"/>
      <c r="N34" s="13"/>
    </row>
    <row r="35">
      <c r="A35" s="13"/>
      <c r="B35" s="13"/>
      <c r="C35" s="13"/>
      <c r="D35" s="13"/>
      <c r="E35" s="13"/>
      <c r="F35" s="13"/>
      <c r="G35" s="13"/>
      <c r="H35" s="13"/>
      <c r="I35" s="13"/>
      <c r="J35" s="13"/>
      <c r="K35" s="13"/>
      <c r="L35" s="13"/>
      <c r="M35" s="13"/>
      <c r="N35" s="13"/>
    </row>
    <row r="36">
      <c r="A36" s="13"/>
      <c r="B36" s="13"/>
      <c r="C36" s="13"/>
      <c r="D36" s="13"/>
      <c r="E36" s="13"/>
      <c r="F36" s="13"/>
      <c r="G36" s="13"/>
      <c r="H36" s="13"/>
      <c r="I36" s="13"/>
      <c r="J36" s="13"/>
      <c r="K36" s="13"/>
      <c r="L36" s="13"/>
      <c r="M36" s="13"/>
      <c r="N36" s="13"/>
    </row>
    <row r="37">
      <c r="A37" s="13"/>
      <c r="B37" s="13"/>
      <c r="C37" s="13"/>
      <c r="D37" s="13"/>
      <c r="E37" s="13"/>
      <c r="F37" s="13"/>
      <c r="G37" s="13"/>
      <c r="H37" s="13"/>
      <c r="I37" s="13"/>
      <c r="J37" s="13"/>
      <c r="K37" s="13"/>
      <c r="L37" s="13"/>
      <c r="M37" s="13"/>
      <c r="N37" s="13"/>
    </row>
    <row r="38">
      <c r="A38" s="13"/>
      <c r="B38" s="13"/>
      <c r="C38" s="13"/>
      <c r="D38" s="13"/>
      <c r="E38" s="13"/>
      <c r="F38" s="13"/>
      <c r="G38" s="13"/>
      <c r="H38" s="13"/>
      <c r="I38" s="13"/>
      <c r="J38" s="13"/>
      <c r="K38" s="13"/>
      <c r="L38" s="13"/>
      <c r="M38" s="13"/>
      <c r="N38" s="13"/>
    </row>
    <row r="39">
      <c r="A39" s="13"/>
      <c r="B39" s="21" t="s">
        <v>389</v>
      </c>
      <c r="C39" s="14"/>
      <c r="D39" s="13"/>
      <c r="E39" s="13"/>
      <c r="F39" s="13"/>
      <c r="G39" s="13"/>
      <c r="H39" s="13"/>
      <c r="I39" s="13"/>
      <c r="J39" s="21" t="s">
        <v>390</v>
      </c>
      <c r="K39" s="14"/>
      <c r="L39" s="13"/>
      <c r="M39" s="13"/>
      <c r="N39" s="13"/>
    </row>
    <row r="40">
      <c r="A40" s="13"/>
      <c r="B40" s="14"/>
      <c r="C40" s="14"/>
      <c r="D40" s="13"/>
      <c r="E40" s="13"/>
      <c r="F40" s="13"/>
      <c r="G40" s="13"/>
      <c r="H40" s="13"/>
      <c r="I40" s="13"/>
      <c r="J40" s="14"/>
      <c r="K40" s="14"/>
      <c r="L40" s="13"/>
      <c r="M40" s="13"/>
      <c r="N40" s="13"/>
    </row>
    <row r="41">
      <c r="A41" s="13"/>
      <c r="B41" s="21" t="s">
        <v>5</v>
      </c>
      <c r="C41" s="22" t="s">
        <v>13</v>
      </c>
      <c r="D41" s="13"/>
      <c r="E41" s="13"/>
      <c r="F41" s="13"/>
      <c r="G41" s="13"/>
      <c r="H41" s="13"/>
      <c r="I41" s="13"/>
      <c r="J41" s="21" t="s">
        <v>4</v>
      </c>
      <c r="K41" s="22" t="s">
        <v>13</v>
      </c>
      <c r="L41" s="13"/>
      <c r="M41" s="13"/>
      <c r="N41" s="13"/>
    </row>
    <row r="42">
      <c r="A42" s="13"/>
      <c r="B42" s="14" t="str">
        <f t="array" ref="B42:C51">sort(J59:K143,2,false)</f>
        <v>Printer</v>
      </c>
      <c r="C42" s="14">
        <v>34000.0</v>
      </c>
      <c r="D42" s="13"/>
      <c r="E42" s="13"/>
      <c r="F42" s="13"/>
      <c r="G42" s="13"/>
      <c r="H42" s="13"/>
      <c r="I42" s="13"/>
      <c r="J42" s="14" t="str">
        <f t="array" ref="J42:K51">sort(P59:Q78,2,false)</f>
        <v>Vikram Malhotra</v>
      </c>
      <c r="K42" s="14">
        <v>118000.0</v>
      </c>
      <c r="L42" s="13"/>
      <c r="M42" s="13"/>
      <c r="N42" s="13"/>
    </row>
    <row r="43">
      <c r="A43" s="13"/>
      <c r="B43" s="14" t="s">
        <v>180</v>
      </c>
      <c r="C43" s="14">
        <v>28000.0</v>
      </c>
      <c r="D43" s="13"/>
      <c r="E43" s="13"/>
      <c r="F43" s="13"/>
      <c r="G43" s="13"/>
      <c r="H43" s="13"/>
      <c r="I43" s="13"/>
      <c r="J43" s="14" t="s">
        <v>170</v>
      </c>
      <c r="K43" s="14">
        <v>63500.0</v>
      </c>
      <c r="L43" s="13"/>
      <c r="M43" s="13"/>
      <c r="N43" s="13"/>
    </row>
    <row r="44">
      <c r="A44" s="13"/>
      <c r="B44" s="14" t="s">
        <v>115</v>
      </c>
      <c r="C44" s="14">
        <v>26000.0</v>
      </c>
      <c r="D44" s="13"/>
      <c r="E44" s="13"/>
      <c r="F44" s="13"/>
      <c r="G44" s="13"/>
      <c r="H44" s="13"/>
      <c r="I44" s="13"/>
      <c r="J44" s="14" t="s">
        <v>42</v>
      </c>
      <c r="K44" s="14">
        <v>58700.0</v>
      </c>
      <c r="L44" s="13"/>
      <c r="M44" s="13"/>
      <c r="N44" s="13"/>
    </row>
    <row r="45">
      <c r="A45" s="13"/>
      <c r="B45" s="14" t="s">
        <v>278</v>
      </c>
      <c r="C45" s="14">
        <v>25500.0</v>
      </c>
      <c r="D45" s="13"/>
      <c r="E45" s="13"/>
      <c r="F45" s="13"/>
      <c r="G45" s="13"/>
      <c r="H45" s="13"/>
      <c r="I45" s="13"/>
      <c r="J45" s="14" t="s">
        <v>18</v>
      </c>
      <c r="K45" s="14">
        <v>57400.0</v>
      </c>
      <c r="L45" s="13"/>
      <c r="M45" s="13"/>
      <c r="N45" s="13"/>
    </row>
    <row r="46">
      <c r="A46" s="13"/>
      <c r="B46" s="14" t="s">
        <v>19</v>
      </c>
      <c r="C46" s="14">
        <v>25000.0</v>
      </c>
      <c r="D46" s="13"/>
      <c r="E46" s="13"/>
      <c r="F46" s="13"/>
      <c r="G46" s="13"/>
      <c r="H46" s="13"/>
      <c r="I46" s="13"/>
      <c r="J46" s="14" t="s">
        <v>140</v>
      </c>
      <c r="K46" s="14">
        <v>50800.0</v>
      </c>
      <c r="L46" s="13"/>
      <c r="M46" s="13"/>
      <c r="N46" s="13"/>
    </row>
    <row r="47">
      <c r="A47" s="13"/>
      <c r="B47" s="14" t="s">
        <v>233</v>
      </c>
      <c r="C47" s="14">
        <v>23500.0</v>
      </c>
      <c r="D47" s="13"/>
      <c r="E47" s="13"/>
      <c r="F47" s="13"/>
      <c r="G47" s="13"/>
      <c r="H47" s="13"/>
      <c r="I47" s="13"/>
      <c r="J47" s="14" t="s">
        <v>102</v>
      </c>
      <c r="K47" s="14">
        <v>50100.0</v>
      </c>
      <c r="L47" s="13"/>
      <c r="M47" s="13"/>
      <c r="N47" s="13"/>
    </row>
    <row r="48">
      <c r="A48" s="13"/>
      <c r="B48" s="14" t="s">
        <v>225</v>
      </c>
      <c r="C48" s="14">
        <v>22500.0</v>
      </c>
      <c r="D48" s="13"/>
      <c r="E48" s="13"/>
      <c r="F48" s="13"/>
      <c r="G48" s="13"/>
      <c r="H48" s="13"/>
      <c r="I48" s="13"/>
      <c r="J48" s="14" t="s">
        <v>162</v>
      </c>
      <c r="K48" s="14">
        <v>49000.0</v>
      </c>
      <c r="L48" s="13"/>
      <c r="M48" s="13"/>
      <c r="N48" s="13"/>
    </row>
    <row r="49">
      <c r="A49" s="13"/>
      <c r="B49" s="14" t="s">
        <v>261</v>
      </c>
      <c r="C49" s="14">
        <v>22500.0</v>
      </c>
      <c r="D49" s="13"/>
      <c r="E49" s="13"/>
      <c r="F49" s="13"/>
      <c r="G49" s="13"/>
      <c r="H49" s="13"/>
      <c r="I49" s="13"/>
      <c r="J49" s="14" t="s">
        <v>189</v>
      </c>
      <c r="K49" s="14">
        <v>40700.0</v>
      </c>
      <c r="L49" s="13"/>
      <c r="M49" s="13"/>
      <c r="N49" s="13"/>
    </row>
    <row r="50">
      <c r="A50" s="13"/>
      <c r="B50" s="14" t="s">
        <v>43</v>
      </c>
      <c r="C50" s="14">
        <v>22500.0</v>
      </c>
      <c r="D50" s="13"/>
      <c r="E50" s="13"/>
      <c r="F50" s="13"/>
      <c r="G50" s="13"/>
      <c r="H50" s="13"/>
      <c r="I50" s="13"/>
      <c r="J50" s="14" t="s">
        <v>224</v>
      </c>
      <c r="K50" s="14">
        <v>34100.0</v>
      </c>
      <c r="L50" s="13"/>
      <c r="M50" s="13"/>
      <c r="N50" s="13"/>
    </row>
    <row r="51">
      <c r="A51" s="13"/>
      <c r="B51" s="14" t="s">
        <v>334</v>
      </c>
      <c r="C51" s="14">
        <v>22200.0</v>
      </c>
      <c r="D51" s="13"/>
      <c r="E51" s="13"/>
      <c r="F51" s="13"/>
      <c r="G51" s="13"/>
      <c r="H51" s="13"/>
      <c r="I51" s="13"/>
      <c r="J51" s="14" t="s">
        <v>277</v>
      </c>
      <c r="K51" s="14">
        <v>31900.0</v>
      </c>
      <c r="L51" s="13"/>
      <c r="M51" s="13"/>
      <c r="N51" s="13"/>
    </row>
    <row r="52">
      <c r="A52" s="13"/>
      <c r="B52" s="13"/>
      <c r="C52" s="13"/>
      <c r="D52" s="13"/>
      <c r="E52" s="13"/>
      <c r="F52" s="13"/>
      <c r="G52" s="13"/>
      <c r="H52" s="13"/>
      <c r="I52" s="13"/>
      <c r="J52" s="13"/>
      <c r="K52" s="13"/>
      <c r="L52" s="13"/>
      <c r="M52" s="13"/>
      <c r="N52" s="13"/>
    </row>
    <row r="53">
      <c r="A53" s="13"/>
      <c r="B53" s="13"/>
      <c r="C53" s="13"/>
      <c r="D53" s="13"/>
      <c r="E53" s="13"/>
      <c r="F53" s="13"/>
      <c r="G53" s="13"/>
      <c r="H53" s="13"/>
      <c r="I53" s="13"/>
      <c r="J53" s="13"/>
      <c r="K53" s="13"/>
      <c r="L53" s="13"/>
      <c r="M53" s="13"/>
      <c r="N53" s="13"/>
    </row>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sheetData>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4.5"/>
    <col customWidth="1" min="11" max="11" width="17.5"/>
  </cols>
  <sheetData>
    <row r="1">
      <c r="A1" s="13"/>
      <c r="B1" s="14"/>
      <c r="C1" s="14"/>
      <c r="D1" s="14"/>
      <c r="E1" s="14"/>
      <c r="F1" s="14"/>
      <c r="G1" s="14"/>
      <c r="H1" s="14"/>
      <c r="I1" s="14"/>
      <c r="J1" s="14"/>
      <c r="K1" s="14"/>
      <c r="L1" s="13"/>
      <c r="M1" s="11" t="s">
        <v>376</v>
      </c>
      <c r="N1" s="13"/>
    </row>
    <row r="2">
      <c r="A2" s="13"/>
      <c r="B2" s="14"/>
      <c r="C2" s="14"/>
      <c r="D2" s="14"/>
      <c r="E2" s="14"/>
      <c r="F2" s="14"/>
      <c r="G2" s="14"/>
      <c r="H2" s="14"/>
      <c r="I2" s="14"/>
      <c r="J2" s="14"/>
      <c r="K2" s="14"/>
      <c r="L2" s="13"/>
      <c r="M2" s="13"/>
      <c r="N2" s="13"/>
    </row>
    <row r="3">
      <c r="A3" s="13"/>
      <c r="B3" s="14"/>
      <c r="D3" s="14"/>
      <c r="E3" s="14"/>
      <c r="G3" s="14"/>
      <c r="H3" s="14"/>
      <c r="I3" s="14"/>
      <c r="K3" s="14"/>
      <c r="L3" s="13"/>
      <c r="M3" s="17" t="s">
        <v>385</v>
      </c>
      <c r="N3" s="13"/>
    </row>
    <row r="4">
      <c r="A4" s="13"/>
      <c r="B4" s="14"/>
      <c r="D4" s="14"/>
      <c r="E4" s="14"/>
      <c r="G4" s="14"/>
      <c r="H4" s="14"/>
      <c r="I4" s="14"/>
      <c r="K4" s="14"/>
      <c r="L4" s="13"/>
      <c r="M4" s="17" t="s">
        <v>404</v>
      </c>
      <c r="N4" s="13"/>
    </row>
    <row r="5">
      <c r="A5" s="13"/>
      <c r="B5" s="14"/>
      <c r="C5" s="18"/>
      <c r="D5" s="18"/>
      <c r="E5" s="18"/>
      <c r="F5" s="18"/>
      <c r="G5" s="18"/>
      <c r="H5" s="18"/>
      <c r="I5" s="18"/>
      <c r="J5" s="18"/>
      <c r="K5" s="14"/>
      <c r="L5" s="19">
        <v>1.0</v>
      </c>
      <c r="M5" s="20" t="str">
        <f t="array" ref="M5:M9">sort(M66:N147,2,false)</f>
        <v>Chairs</v>
      </c>
      <c r="N5" s="13"/>
    </row>
    <row r="6">
      <c r="A6" s="13"/>
      <c r="B6" s="13"/>
      <c r="C6" s="13"/>
      <c r="D6" s="13"/>
      <c r="E6" s="13"/>
      <c r="F6" s="13"/>
      <c r="G6" s="13"/>
      <c r="H6" s="13"/>
      <c r="I6" s="13"/>
      <c r="J6" s="13"/>
      <c r="K6" s="13"/>
      <c r="L6" s="19">
        <v>2.0</v>
      </c>
      <c r="M6" s="20" t="s">
        <v>151</v>
      </c>
      <c r="N6" s="13"/>
    </row>
    <row r="7">
      <c r="A7" s="13"/>
      <c r="B7" s="13"/>
      <c r="C7" s="13"/>
      <c r="D7" s="13"/>
      <c r="E7" s="13"/>
      <c r="F7" s="13"/>
      <c r="G7" s="13"/>
      <c r="H7" s="13"/>
      <c r="I7" s="13"/>
      <c r="J7" s="13"/>
      <c r="K7" s="13"/>
      <c r="L7" s="19">
        <v>3.0</v>
      </c>
      <c r="M7" s="20" t="s">
        <v>160</v>
      </c>
      <c r="N7" s="13"/>
    </row>
    <row r="8">
      <c r="A8" s="13"/>
      <c r="B8" s="13"/>
      <c r="C8" s="13"/>
      <c r="D8" s="13"/>
      <c r="E8" s="13"/>
      <c r="F8" s="13"/>
      <c r="G8" s="13"/>
      <c r="H8" s="13"/>
      <c r="I8" s="13"/>
      <c r="J8" s="13"/>
      <c r="K8" s="13"/>
      <c r="L8" s="19">
        <v>4.0</v>
      </c>
      <c r="M8" s="20" t="s">
        <v>176</v>
      </c>
      <c r="N8" s="13"/>
    </row>
    <row r="9">
      <c r="A9" s="13"/>
      <c r="B9" s="13"/>
      <c r="C9" s="13"/>
      <c r="D9" s="13"/>
      <c r="E9" s="13"/>
      <c r="F9" s="13"/>
      <c r="G9" s="13"/>
      <c r="H9" s="13"/>
      <c r="I9" s="13"/>
      <c r="J9" s="13"/>
      <c r="K9" s="13"/>
      <c r="L9" s="19">
        <v>5.0</v>
      </c>
      <c r="M9" s="20" t="s">
        <v>181</v>
      </c>
      <c r="N9" s="13"/>
    </row>
    <row r="10">
      <c r="A10" s="13"/>
      <c r="B10" s="13"/>
      <c r="C10" s="13"/>
      <c r="D10" s="13"/>
      <c r="E10" s="13"/>
      <c r="F10" s="13"/>
      <c r="G10" s="13"/>
      <c r="H10" s="13"/>
      <c r="I10" s="13"/>
      <c r="J10" s="13"/>
      <c r="K10" s="13"/>
      <c r="L10" s="13"/>
      <c r="M10" s="13"/>
      <c r="N10" s="1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row r="14">
      <c r="A14" s="13"/>
      <c r="B14" s="13"/>
      <c r="C14" s="13"/>
      <c r="D14" s="13"/>
      <c r="E14" s="13"/>
      <c r="F14" s="13"/>
      <c r="G14" s="13"/>
      <c r="H14" s="13"/>
      <c r="I14" s="13"/>
      <c r="J14" s="13"/>
      <c r="K14" s="13"/>
      <c r="L14" s="13"/>
      <c r="M14" s="11" t="s">
        <v>376</v>
      </c>
      <c r="N14" s="13"/>
    </row>
    <row r="15">
      <c r="A15" s="13"/>
      <c r="B15" s="13"/>
      <c r="C15" s="13"/>
      <c r="D15" s="13"/>
      <c r="E15" s="13"/>
      <c r="F15" s="13"/>
      <c r="G15" s="13"/>
      <c r="H15" s="13"/>
      <c r="I15" s="13"/>
      <c r="J15" s="13"/>
      <c r="K15" s="13"/>
      <c r="L15" s="13"/>
      <c r="M15" s="13"/>
      <c r="N15" s="13"/>
    </row>
    <row r="16">
      <c r="A16" s="13"/>
      <c r="B16" s="13"/>
      <c r="C16" s="13"/>
      <c r="D16" s="13"/>
      <c r="E16" s="13"/>
      <c r="F16" s="13"/>
      <c r="G16" s="13"/>
      <c r="H16" s="13"/>
      <c r="I16" s="13"/>
      <c r="J16" s="13"/>
      <c r="K16" s="13"/>
      <c r="L16" s="13"/>
      <c r="M16" s="17" t="s">
        <v>387</v>
      </c>
      <c r="N16" s="13"/>
    </row>
    <row r="17">
      <c r="A17" s="13"/>
      <c r="B17" s="13"/>
      <c r="C17" s="13"/>
      <c r="D17" s="13"/>
      <c r="E17" s="13"/>
      <c r="F17" s="13"/>
      <c r="G17" s="13"/>
      <c r="H17" s="13"/>
      <c r="I17" s="13"/>
      <c r="J17" s="13"/>
      <c r="K17" s="13"/>
      <c r="L17" s="13"/>
      <c r="M17" s="17" t="s">
        <v>405</v>
      </c>
      <c r="N17" s="13"/>
    </row>
    <row r="18">
      <c r="A18" s="13"/>
      <c r="B18" s="13"/>
      <c r="C18" s="13"/>
      <c r="D18" s="13"/>
      <c r="E18" s="13"/>
      <c r="F18" s="13"/>
      <c r="G18" s="13"/>
      <c r="H18" s="13"/>
      <c r="I18" s="13"/>
      <c r="J18" s="13"/>
      <c r="K18" s="13"/>
      <c r="L18" s="13"/>
      <c r="M18" s="13"/>
      <c r="N18" s="13"/>
    </row>
    <row r="19">
      <c r="A19" s="13"/>
      <c r="B19" s="13"/>
      <c r="C19" s="13"/>
      <c r="D19" s="13"/>
      <c r="E19" s="13"/>
      <c r="F19" s="13"/>
      <c r="G19" s="13"/>
      <c r="H19" s="13"/>
      <c r="I19" s="13"/>
      <c r="J19" s="13"/>
      <c r="K19" s="13"/>
      <c r="L19" s="19">
        <v>1.0</v>
      </c>
      <c r="M19" s="20" t="str">
        <f t="array" ref="M19:M23">sort(G67:H114,2,false)</f>
        <v>Bengaluru</v>
      </c>
      <c r="N19" s="13"/>
    </row>
    <row r="20">
      <c r="A20" s="13"/>
      <c r="B20" s="13"/>
      <c r="C20" s="13"/>
      <c r="D20" s="13"/>
      <c r="E20" s="13"/>
      <c r="F20" s="13"/>
      <c r="G20" s="13"/>
      <c r="H20" s="13"/>
      <c r="I20" s="13"/>
      <c r="J20" s="13"/>
      <c r="K20" s="13"/>
      <c r="L20" s="19">
        <v>2.0</v>
      </c>
      <c r="M20" s="20" t="s">
        <v>91</v>
      </c>
      <c r="N20" s="13"/>
    </row>
    <row r="21">
      <c r="A21" s="13"/>
      <c r="B21" s="13"/>
      <c r="C21" s="13"/>
      <c r="D21" s="13"/>
      <c r="E21" s="13"/>
      <c r="F21" s="13"/>
      <c r="G21" s="13"/>
      <c r="H21" s="13"/>
      <c r="I21" s="13"/>
      <c r="J21" s="13"/>
      <c r="K21" s="13"/>
      <c r="L21" s="19">
        <v>3.0</v>
      </c>
      <c r="M21" s="20" t="s">
        <v>23</v>
      </c>
      <c r="N21" s="13"/>
    </row>
    <row r="22">
      <c r="A22" s="13"/>
      <c r="B22" s="13"/>
      <c r="C22" s="13"/>
      <c r="D22" s="13"/>
      <c r="E22" s="13"/>
      <c r="F22" s="13"/>
      <c r="G22" s="13"/>
      <c r="H22" s="13"/>
      <c r="I22" s="13"/>
      <c r="J22" s="13"/>
      <c r="K22" s="13"/>
      <c r="L22" s="19">
        <v>4.0</v>
      </c>
      <c r="M22" s="20" t="s">
        <v>84</v>
      </c>
      <c r="N22" s="13"/>
    </row>
    <row r="23">
      <c r="A23" s="13"/>
      <c r="B23" s="13"/>
      <c r="C23" s="13"/>
      <c r="D23" s="13"/>
      <c r="E23" s="13"/>
      <c r="F23" s="13"/>
      <c r="G23" s="13"/>
      <c r="H23" s="13"/>
      <c r="I23" s="13"/>
      <c r="J23" s="13"/>
      <c r="K23" s="13"/>
      <c r="L23" s="19">
        <v>5.0</v>
      </c>
      <c r="M23" s="20" t="s">
        <v>142</v>
      </c>
      <c r="N23" s="13"/>
    </row>
    <row r="24">
      <c r="A24" s="13"/>
      <c r="B24" s="13"/>
      <c r="C24" s="13"/>
      <c r="D24" s="13"/>
      <c r="E24" s="13"/>
      <c r="F24" s="13"/>
      <c r="G24" s="13"/>
      <c r="H24" s="13"/>
      <c r="I24" s="13"/>
      <c r="J24" s="13"/>
      <c r="K24" s="13"/>
      <c r="L24" s="13"/>
      <c r="M24" s="13"/>
      <c r="N24" s="13"/>
    </row>
    <row r="25">
      <c r="A25" s="13"/>
      <c r="B25" s="13"/>
      <c r="C25" s="13"/>
      <c r="D25" s="13"/>
      <c r="E25" s="13"/>
      <c r="F25" s="13"/>
      <c r="G25" s="13"/>
      <c r="H25" s="13"/>
      <c r="I25" s="13"/>
      <c r="J25" s="13"/>
      <c r="K25" s="13"/>
      <c r="L25" s="13"/>
      <c r="M25" s="13"/>
      <c r="N25" s="13"/>
    </row>
    <row r="26">
      <c r="A26" s="13"/>
      <c r="B26" s="13"/>
      <c r="C26" s="13"/>
      <c r="D26" s="13"/>
      <c r="E26" s="13"/>
      <c r="F26" s="13"/>
      <c r="G26" s="13"/>
      <c r="H26" s="13"/>
      <c r="I26" s="13"/>
      <c r="J26" s="13"/>
      <c r="K26" s="13"/>
      <c r="L26" s="13"/>
      <c r="M26" s="13"/>
      <c r="N26" s="13"/>
    </row>
    <row r="27">
      <c r="A27" s="13"/>
      <c r="B27" s="13"/>
      <c r="C27" s="13"/>
      <c r="D27" s="13"/>
      <c r="E27" s="13"/>
      <c r="F27" s="13"/>
      <c r="G27" s="13"/>
      <c r="H27" s="13"/>
      <c r="I27" s="13"/>
      <c r="J27" s="13"/>
      <c r="K27" s="13"/>
      <c r="L27" s="13"/>
      <c r="M27" s="13"/>
      <c r="N27" s="13"/>
    </row>
    <row r="28">
      <c r="A28" s="13"/>
      <c r="B28" s="13"/>
      <c r="C28" s="13"/>
      <c r="D28" s="13"/>
      <c r="E28" s="13"/>
      <c r="F28" s="13"/>
      <c r="G28" s="13"/>
      <c r="H28" s="13"/>
      <c r="I28" s="13"/>
      <c r="J28" s="13"/>
      <c r="K28" s="13"/>
      <c r="L28" s="13"/>
      <c r="M28" s="13"/>
      <c r="N28" s="13"/>
    </row>
    <row r="29">
      <c r="A29" s="13"/>
      <c r="B29" s="13"/>
      <c r="C29" s="13"/>
      <c r="D29" s="13"/>
      <c r="E29" s="13"/>
      <c r="F29" s="13"/>
      <c r="G29" s="13"/>
      <c r="H29" s="13"/>
      <c r="I29" s="13"/>
      <c r="J29" s="13"/>
      <c r="K29" s="13"/>
      <c r="L29" s="13"/>
      <c r="M29" s="13"/>
      <c r="N29" s="13"/>
    </row>
    <row r="30">
      <c r="A30" s="13"/>
      <c r="B30" s="13"/>
      <c r="C30" s="13"/>
      <c r="D30" s="13"/>
      <c r="E30" s="13"/>
      <c r="F30" s="13"/>
      <c r="G30" s="13"/>
      <c r="H30" s="13"/>
      <c r="I30" s="13"/>
      <c r="J30" s="13"/>
      <c r="K30" s="13"/>
      <c r="L30" s="13"/>
      <c r="M30" s="13"/>
      <c r="N30" s="13"/>
    </row>
    <row r="31">
      <c r="A31" s="13"/>
      <c r="B31" s="13"/>
      <c r="C31" s="13"/>
      <c r="D31" s="13"/>
      <c r="E31" s="13"/>
      <c r="F31" s="13"/>
      <c r="G31" s="13"/>
      <c r="H31" s="13"/>
      <c r="I31" s="13"/>
      <c r="J31" s="13"/>
      <c r="K31" s="13"/>
      <c r="L31" s="13"/>
      <c r="M31" s="13"/>
      <c r="N31" s="13"/>
    </row>
    <row r="32">
      <c r="A32" s="13"/>
      <c r="B32" s="13"/>
      <c r="C32" s="13"/>
      <c r="D32" s="13"/>
      <c r="E32" s="13"/>
      <c r="F32" s="13"/>
      <c r="G32" s="13"/>
      <c r="H32" s="13"/>
      <c r="I32" s="13"/>
      <c r="J32" s="13"/>
      <c r="K32" s="13"/>
      <c r="L32" s="13"/>
      <c r="M32" s="13"/>
      <c r="N32" s="13"/>
    </row>
    <row r="33">
      <c r="A33" s="13"/>
      <c r="B33" s="13"/>
      <c r="C33" s="13"/>
      <c r="D33" s="13"/>
      <c r="E33" s="13"/>
      <c r="F33" s="13"/>
      <c r="G33" s="13"/>
      <c r="H33" s="13"/>
      <c r="I33" s="13"/>
      <c r="J33" s="13"/>
      <c r="K33" s="13"/>
      <c r="L33" s="13"/>
      <c r="M33" s="13"/>
      <c r="N33" s="13"/>
    </row>
    <row r="34">
      <c r="A34" s="13"/>
      <c r="B34" s="13"/>
      <c r="C34" s="13"/>
      <c r="D34" s="13"/>
      <c r="E34" s="13"/>
      <c r="F34" s="13"/>
      <c r="G34" s="13"/>
      <c r="H34" s="13"/>
      <c r="I34" s="13"/>
      <c r="J34" s="13"/>
      <c r="K34" s="13"/>
      <c r="L34" s="13"/>
      <c r="M34" s="13"/>
      <c r="N34" s="13"/>
    </row>
    <row r="35">
      <c r="A35" s="13"/>
      <c r="B35" s="13"/>
      <c r="C35" s="13"/>
      <c r="D35" s="13"/>
      <c r="E35" s="13"/>
      <c r="F35" s="13"/>
      <c r="G35" s="13"/>
      <c r="H35" s="13"/>
      <c r="I35" s="13"/>
      <c r="J35" s="13"/>
      <c r="K35" s="13"/>
      <c r="L35" s="13"/>
      <c r="M35" s="13"/>
      <c r="N35" s="13"/>
    </row>
    <row r="36">
      <c r="A36" s="13"/>
      <c r="B36" s="13"/>
      <c r="C36" s="13"/>
      <c r="D36" s="13"/>
      <c r="E36" s="13"/>
      <c r="F36" s="13"/>
      <c r="G36" s="13"/>
      <c r="H36" s="13"/>
      <c r="I36" s="13"/>
      <c r="J36" s="13"/>
      <c r="K36" s="13"/>
      <c r="L36" s="13"/>
      <c r="M36" s="13"/>
      <c r="N36" s="13"/>
    </row>
    <row r="37">
      <c r="A37" s="13"/>
      <c r="B37" s="13"/>
      <c r="C37" s="13"/>
      <c r="D37" s="13"/>
      <c r="E37" s="13"/>
      <c r="F37" s="13"/>
      <c r="G37" s="13"/>
      <c r="H37" s="13"/>
      <c r="I37" s="13"/>
      <c r="J37" s="13"/>
      <c r="K37" s="13"/>
      <c r="L37" s="13"/>
      <c r="M37" s="13"/>
      <c r="N37" s="13"/>
    </row>
    <row r="38">
      <c r="A38" s="13"/>
      <c r="B38" s="13"/>
      <c r="C38" s="13"/>
      <c r="D38" s="13"/>
      <c r="E38" s="13"/>
      <c r="F38" s="13"/>
      <c r="G38" s="13"/>
      <c r="H38" s="13"/>
      <c r="I38" s="13"/>
      <c r="J38" s="13"/>
      <c r="K38" s="13"/>
      <c r="L38" s="13"/>
      <c r="M38" s="13"/>
      <c r="N38" s="13"/>
    </row>
    <row r="39">
      <c r="A39" s="13"/>
      <c r="B39" s="21" t="s">
        <v>406</v>
      </c>
      <c r="C39" s="14"/>
      <c r="D39" s="13"/>
      <c r="E39" s="13"/>
      <c r="F39" s="13"/>
      <c r="G39" s="13"/>
      <c r="H39" s="13"/>
      <c r="I39" s="13"/>
      <c r="J39" s="21" t="s">
        <v>407</v>
      </c>
      <c r="K39" s="14"/>
      <c r="L39" s="13"/>
      <c r="M39" s="13"/>
      <c r="N39" s="13"/>
    </row>
    <row r="40">
      <c r="A40" s="13"/>
      <c r="B40" s="14"/>
      <c r="C40" s="14"/>
      <c r="D40" s="13"/>
      <c r="E40" s="13"/>
      <c r="F40" s="13"/>
      <c r="G40" s="13"/>
      <c r="H40" s="13"/>
      <c r="I40" s="13"/>
      <c r="J40" s="14"/>
      <c r="K40" s="14"/>
      <c r="L40" s="13"/>
      <c r="M40" s="13"/>
      <c r="N40" s="13"/>
    </row>
    <row r="41">
      <c r="A41" s="13"/>
      <c r="B41" s="21" t="s">
        <v>5</v>
      </c>
      <c r="C41" s="22" t="s">
        <v>14</v>
      </c>
      <c r="D41" s="13"/>
      <c r="E41" s="13"/>
      <c r="F41" s="13"/>
      <c r="G41" s="13"/>
      <c r="H41" s="13"/>
      <c r="I41" s="13"/>
      <c r="J41" s="21" t="s">
        <v>4</v>
      </c>
      <c r="K41" s="22" t="s">
        <v>14</v>
      </c>
      <c r="L41" s="13"/>
      <c r="M41" s="13"/>
      <c r="N41" s="13"/>
    </row>
    <row r="42">
      <c r="A42" s="13"/>
      <c r="B42" s="14" t="str">
        <f t="array" ref="B42:C51">sort(J59:K143,2,false)</f>
        <v>Office Chair</v>
      </c>
      <c r="C42" s="14">
        <v>6750.0</v>
      </c>
      <c r="D42" s="13"/>
      <c r="E42" s="13"/>
      <c r="F42" s="13"/>
      <c r="G42" s="13"/>
      <c r="H42" s="13"/>
      <c r="I42" s="13"/>
      <c r="J42" s="14" t="str">
        <f t="array" ref="J42:K51">sort(P59:Q78,2,false)</f>
        <v>Vikram Malhotra</v>
      </c>
      <c r="K42" s="14">
        <v>20920.0</v>
      </c>
      <c r="L42" s="13"/>
      <c r="M42" s="13"/>
      <c r="N42" s="13"/>
    </row>
    <row r="43">
      <c r="A43" s="13"/>
      <c r="B43" s="14" t="s">
        <v>149</v>
      </c>
      <c r="C43" s="14">
        <v>4800.0</v>
      </c>
      <c r="D43" s="13"/>
      <c r="E43" s="13"/>
      <c r="F43" s="13"/>
      <c r="G43" s="13"/>
      <c r="H43" s="13"/>
      <c r="I43" s="13"/>
      <c r="J43" s="14" t="s">
        <v>162</v>
      </c>
      <c r="K43" s="14">
        <v>13270.0</v>
      </c>
      <c r="L43" s="13"/>
      <c r="M43" s="13"/>
      <c r="N43" s="13"/>
    </row>
    <row r="44">
      <c r="A44" s="13"/>
      <c r="B44" s="14" t="s">
        <v>159</v>
      </c>
      <c r="C44" s="14">
        <v>4000.0</v>
      </c>
      <c r="D44" s="13"/>
      <c r="E44" s="13"/>
      <c r="F44" s="13"/>
      <c r="G44" s="13"/>
      <c r="H44" s="13"/>
      <c r="I44" s="13"/>
      <c r="J44" s="14" t="s">
        <v>140</v>
      </c>
      <c r="K44" s="14">
        <v>12890.0</v>
      </c>
      <c r="L44" s="13"/>
      <c r="M44" s="13"/>
      <c r="N44" s="13"/>
    </row>
    <row r="45">
      <c r="A45" s="13"/>
      <c r="B45" s="14" t="s">
        <v>175</v>
      </c>
      <c r="C45" s="14">
        <v>3600.0</v>
      </c>
      <c r="D45" s="13"/>
      <c r="E45" s="13"/>
      <c r="F45" s="13"/>
      <c r="G45" s="13"/>
      <c r="H45" s="13"/>
      <c r="I45" s="13"/>
      <c r="J45" s="14" t="s">
        <v>18</v>
      </c>
      <c r="K45" s="14">
        <v>11420.0</v>
      </c>
      <c r="L45" s="13"/>
      <c r="M45" s="13"/>
      <c r="N45" s="13"/>
    </row>
    <row r="46">
      <c r="A46" s="13"/>
      <c r="B46" s="14" t="s">
        <v>180</v>
      </c>
      <c r="C46" s="14">
        <v>3600.0</v>
      </c>
      <c r="D46" s="13"/>
      <c r="E46" s="13"/>
      <c r="F46" s="13"/>
      <c r="G46" s="13"/>
      <c r="H46" s="13"/>
      <c r="I46" s="13"/>
      <c r="J46" s="14" t="s">
        <v>102</v>
      </c>
      <c r="K46" s="14">
        <v>10730.0</v>
      </c>
      <c r="L46" s="13"/>
      <c r="M46" s="13"/>
      <c r="N46" s="13"/>
    </row>
    <row r="47">
      <c r="A47" s="13"/>
      <c r="B47" s="14" t="s">
        <v>218</v>
      </c>
      <c r="C47" s="14">
        <v>3450.0</v>
      </c>
      <c r="D47" s="13"/>
      <c r="E47" s="13"/>
      <c r="F47" s="13"/>
      <c r="G47" s="13"/>
      <c r="H47" s="13"/>
      <c r="I47" s="13"/>
      <c r="J47" s="14" t="s">
        <v>42</v>
      </c>
      <c r="K47" s="14">
        <v>10230.0</v>
      </c>
      <c r="L47" s="13"/>
      <c r="M47" s="13"/>
      <c r="N47" s="13"/>
    </row>
    <row r="48">
      <c r="A48" s="13"/>
      <c r="B48" s="14" t="s">
        <v>141</v>
      </c>
      <c r="C48" s="14">
        <v>3300.0</v>
      </c>
      <c r="D48" s="13"/>
      <c r="E48" s="13"/>
      <c r="F48" s="13"/>
      <c r="G48" s="13"/>
      <c r="H48" s="13"/>
      <c r="I48" s="13"/>
      <c r="J48" s="14" t="s">
        <v>170</v>
      </c>
      <c r="K48" s="14">
        <v>9300.0</v>
      </c>
      <c r="L48" s="13"/>
      <c r="M48" s="13"/>
      <c r="N48" s="13"/>
    </row>
    <row r="49">
      <c r="A49" s="13"/>
      <c r="B49" s="14" t="s">
        <v>115</v>
      </c>
      <c r="C49" s="14">
        <v>3200.0</v>
      </c>
      <c r="D49" s="13"/>
      <c r="E49" s="13"/>
      <c r="F49" s="13"/>
      <c r="G49" s="13"/>
      <c r="H49" s="13"/>
      <c r="I49" s="13"/>
      <c r="J49" s="14" t="s">
        <v>30</v>
      </c>
      <c r="K49" s="14">
        <v>8040.0</v>
      </c>
      <c r="L49" s="13"/>
      <c r="M49" s="13"/>
      <c r="N49" s="13"/>
    </row>
    <row r="50">
      <c r="A50" s="13"/>
      <c r="B50" s="14" t="s">
        <v>209</v>
      </c>
      <c r="C50" s="14">
        <v>3120.0</v>
      </c>
      <c r="D50" s="13"/>
      <c r="E50" s="13"/>
      <c r="F50" s="13"/>
      <c r="G50" s="13"/>
      <c r="H50" s="13"/>
      <c r="I50" s="13"/>
      <c r="J50" s="14" t="s">
        <v>189</v>
      </c>
      <c r="K50" s="14">
        <v>6740.0</v>
      </c>
      <c r="L50" s="13"/>
      <c r="M50" s="13"/>
      <c r="N50" s="13"/>
    </row>
    <row r="51">
      <c r="A51" s="13"/>
      <c r="B51" s="14" t="s">
        <v>269</v>
      </c>
      <c r="C51" s="14">
        <v>3100.0</v>
      </c>
      <c r="D51" s="13"/>
      <c r="E51" s="13"/>
      <c r="F51" s="13"/>
      <c r="G51" s="13"/>
      <c r="H51" s="13"/>
      <c r="I51" s="13"/>
      <c r="J51" s="14" t="s">
        <v>224</v>
      </c>
      <c r="K51" s="14">
        <v>6500.0</v>
      </c>
      <c r="L51" s="13"/>
      <c r="M51" s="13"/>
      <c r="N51" s="13"/>
    </row>
    <row r="52">
      <c r="A52" s="13"/>
      <c r="B52" s="13"/>
      <c r="C52" s="13"/>
      <c r="D52" s="13"/>
      <c r="E52" s="13"/>
      <c r="F52" s="13"/>
      <c r="G52" s="13"/>
      <c r="H52" s="13"/>
      <c r="I52" s="13"/>
      <c r="J52" s="13"/>
      <c r="K52" s="13"/>
      <c r="L52" s="13"/>
      <c r="M52" s="13"/>
      <c r="N52" s="13"/>
    </row>
    <row r="53">
      <c r="A53" s="13"/>
      <c r="B53" s="13"/>
      <c r="C53" s="13"/>
      <c r="D53" s="13"/>
      <c r="E53" s="13"/>
      <c r="F53" s="13"/>
      <c r="G53" s="13"/>
      <c r="H53" s="13"/>
      <c r="I53" s="13"/>
      <c r="J53" s="13"/>
      <c r="K53" s="13"/>
      <c r="L53" s="13"/>
      <c r="M53" s="13"/>
      <c r="N53" s="13"/>
    </row>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sheetData>
  <drawing r:id="rId12"/>
  <extLst>
    <ext uri="{3A4CF648-6AED-40f4-86FF-DC5316D8AED3}">
      <x14:slicerList>
        <x14:slicer r:id="rId1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4.5"/>
    <col customWidth="1" min="11" max="11" width="14.5"/>
  </cols>
  <sheetData>
    <row r="1">
      <c r="A1" s="13"/>
      <c r="B1" s="14"/>
      <c r="C1" s="14"/>
      <c r="D1" s="14"/>
      <c r="E1" s="14"/>
      <c r="F1" s="14"/>
      <c r="G1" s="14"/>
      <c r="H1" s="14"/>
      <c r="I1" s="14"/>
      <c r="J1" s="14"/>
      <c r="K1" s="14"/>
      <c r="L1" s="13"/>
      <c r="M1" s="11" t="s">
        <v>376</v>
      </c>
      <c r="N1" s="13"/>
    </row>
    <row r="2">
      <c r="A2" s="13"/>
      <c r="B2" s="14"/>
      <c r="C2" s="14"/>
      <c r="D2" s="14"/>
      <c r="E2" s="14"/>
      <c r="F2" s="14"/>
      <c r="G2" s="14"/>
      <c r="H2" s="14"/>
      <c r="I2" s="14"/>
      <c r="J2" s="14"/>
      <c r="K2" s="14"/>
      <c r="L2" s="13"/>
      <c r="M2" s="13"/>
      <c r="N2" s="13"/>
    </row>
    <row r="3">
      <c r="A3" s="13"/>
      <c r="B3" s="14"/>
      <c r="D3" s="14"/>
      <c r="E3" s="14"/>
      <c r="G3" s="14"/>
      <c r="H3" s="14"/>
      <c r="I3" s="14"/>
      <c r="K3" s="14"/>
      <c r="L3" s="13"/>
      <c r="M3" s="17" t="s">
        <v>409</v>
      </c>
      <c r="N3" s="13"/>
    </row>
    <row r="4">
      <c r="A4" s="13"/>
      <c r="B4" s="14"/>
      <c r="D4" s="14"/>
      <c r="E4" s="14"/>
      <c r="G4" s="14"/>
      <c r="H4" s="14"/>
      <c r="I4" s="14"/>
      <c r="K4" s="14"/>
      <c r="L4" s="13"/>
      <c r="M4" s="17" t="s">
        <v>386</v>
      </c>
      <c r="N4" s="13"/>
    </row>
    <row r="5">
      <c r="A5" s="13"/>
      <c r="B5" s="14"/>
      <c r="C5" s="18"/>
      <c r="D5" s="18"/>
      <c r="E5" s="18"/>
      <c r="F5" s="18"/>
      <c r="G5" s="18"/>
      <c r="H5" s="18"/>
      <c r="I5" s="18"/>
      <c r="J5" s="18"/>
      <c r="K5" s="14"/>
      <c r="L5" s="19">
        <v>1.0</v>
      </c>
      <c r="M5" s="20" t="str">
        <f t="array" ref="M5:M7">sort(M66:N71,2,false)</f>
        <v>Electronics</v>
      </c>
      <c r="N5" s="13"/>
    </row>
    <row r="6">
      <c r="A6" s="13"/>
      <c r="B6" s="13"/>
      <c r="C6" s="13"/>
      <c r="D6" s="13"/>
      <c r="E6" s="13"/>
      <c r="F6" s="13"/>
      <c r="G6" s="13"/>
      <c r="H6" s="13"/>
      <c r="I6" s="13"/>
      <c r="J6" s="13"/>
      <c r="K6" s="13"/>
      <c r="L6" s="19">
        <v>2.0</v>
      </c>
      <c r="M6" s="20" t="s">
        <v>49</v>
      </c>
      <c r="N6" s="13"/>
    </row>
    <row r="7">
      <c r="A7" s="13"/>
      <c r="B7" s="13"/>
      <c r="C7" s="13"/>
      <c r="D7" s="13"/>
      <c r="E7" s="13"/>
      <c r="F7" s="13"/>
      <c r="G7" s="13"/>
      <c r="H7" s="13"/>
      <c r="I7" s="13"/>
      <c r="J7" s="13"/>
      <c r="K7" s="13"/>
      <c r="L7" s="19">
        <v>3.0</v>
      </c>
      <c r="M7" s="20" t="s">
        <v>37</v>
      </c>
      <c r="N7" s="13"/>
    </row>
    <row r="8">
      <c r="A8" s="13"/>
      <c r="B8" s="13"/>
      <c r="C8" s="13"/>
      <c r="D8" s="13"/>
      <c r="E8" s="13"/>
      <c r="F8" s="13"/>
      <c r="G8" s="13"/>
      <c r="H8" s="13"/>
      <c r="I8" s="13"/>
      <c r="J8" s="13"/>
      <c r="K8" s="13"/>
      <c r="L8" s="19"/>
      <c r="M8" s="20"/>
      <c r="N8" s="13"/>
    </row>
    <row r="9">
      <c r="A9" s="13"/>
      <c r="B9" s="13"/>
      <c r="C9" s="13"/>
      <c r="D9" s="13"/>
      <c r="E9" s="13"/>
      <c r="F9" s="13"/>
      <c r="G9" s="13"/>
      <c r="H9" s="13"/>
      <c r="I9" s="13"/>
      <c r="J9" s="13"/>
      <c r="K9" s="13"/>
      <c r="L9" s="19"/>
      <c r="M9" s="20"/>
      <c r="N9" s="13"/>
    </row>
    <row r="10">
      <c r="A10" s="13"/>
      <c r="B10" s="13"/>
      <c r="C10" s="13"/>
      <c r="D10" s="13"/>
      <c r="E10" s="13"/>
      <c r="F10" s="13"/>
      <c r="G10" s="13"/>
      <c r="H10" s="13"/>
      <c r="I10" s="13"/>
      <c r="J10" s="13"/>
      <c r="K10" s="13"/>
      <c r="L10" s="13"/>
      <c r="M10" s="13"/>
      <c r="N10" s="1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row r="14">
      <c r="A14" s="13"/>
      <c r="B14" s="13"/>
      <c r="C14" s="13"/>
      <c r="D14" s="13"/>
      <c r="E14" s="13"/>
      <c r="F14" s="13"/>
      <c r="G14" s="13"/>
      <c r="H14" s="13"/>
      <c r="I14" s="13"/>
      <c r="J14" s="13"/>
      <c r="K14" s="13"/>
      <c r="L14" s="13"/>
      <c r="M14" s="11" t="s">
        <v>376</v>
      </c>
      <c r="N14" s="13"/>
    </row>
    <row r="15">
      <c r="A15" s="13"/>
      <c r="B15" s="13"/>
      <c r="C15" s="13"/>
      <c r="D15" s="13"/>
      <c r="E15" s="13"/>
      <c r="F15" s="13"/>
      <c r="G15" s="13"/>
      <c r="H15" s="13"/>
      <c r="I15" s="13"/>
      <c r="J15" s="13"/>
      <c r="K15" s="13"/>
      <c r="L15" s="13"/>
      <c r="M15" s="13"/>
      <c r="N15" s="13"/>
    </row>
    <row r="16">
      <c r="A16" s="13"/>
      <c r="B16" s="13"/>
      <c r="C16" s="13"/>
      <c r="D16" s="13"/>
      <c r="E16" s="13"/>
      <c r="F16" s="13"/>
      <c r="G16" s="13"/>
      <c r="H16" s="13"/>
      <c r="I16" s="13"/>
      <c r="J16" s="13"/>
      <c r="K16" s="13"/>
      <c r="L16" s="13"/>
      <c r="M16" s="17" t="s">
        <v>387</v>
      </c>
      <c r="N16" s="13"/>
    </row>
    <row r="17">
      <c r="A17" s="13"/>
      <c r="B17" s="13"/>
      <c r="C17" s="13"/>
      <c r="D17" s="13"/>
      <c r="E17" s="13"/>
      <c r="F17" s="13"/>
      <c r="G17" s="13"/>
      <c r="H17" s="13"/>
      <c r="I17" s="13"/>
      <c r="J17" s="13"/>
      <c r="K17" s="13"/>
      <c r="L17" s="13"/>
      <c r="M17" s="17" t="s">
        <v>388</v>
      </c>
      <c r="N17" s="13"/>
    </row>
    <row r="18">
      <c r="A18" s="13"/>
      <c r="B18" s="13"/>
      <c r="C18" s="13"/>
      <c r="D18" s="13"/>
      <c r="E18" s="13"/>
      <c r="F18" s="13"/>
      <c r="G18" s="13"/>
      <c r="H18" s="13"/>
      <c r="I18" s="13"/>
      <c r="J18" s="13"/>
      <c r="K18" s="13"/>
      <c r="L18" s="13"/>
      <c r="M18" s="13"/>
      <c r="N18" s="13"/>
    </row>
    <row r="19">
      <c r="A19" s="13"/>
      <c r="B19" s="13"/>
      <c r="C19" s="13"/>
      <c r="D19" s="13"/>
      <c r="E19" s="13"/>
      <c r="F19" s="13"/>
      <c r="G19" s="13"/>
      <c r="H19" s="13"/>
      <c r="I19" s="13"/>
      <c r="J19" s="13"/>
      <c r="K19" s="13"/>
      <c r="L19" s="19">
        <v>1.0</v>
      </c>
      <c r="M19" s="20" t="str">
        <f t="array" ref="M19:M23">sort(G67:H114,2,false)</f>
        <v>Mumbai</v>
      </c>
      <c r="N19" s="13"/>
    </row>
    <row r="20">
      <c r="A20" s="13"/>
      <c r="B20" s="13"/>
      <c r="C20" s="13"/>
      <c r="D20" s="13"/>
      <c r="E20" s="13"/>
      <c r="F20" s="13"/>
      <c r="G20" s="13"/>
      <c r="H20" s="13"/>
      <c r="I20" s="13"/>
      <c r="J20" s="13"/>
      <c r="K20" s="13"/>
      <c r="L20" s="19">
        <v>2.0</v>
      </c>
      <c r="M20" s="20" t="s">
        <v>91</v>
      </c>
      <c r="N20" s="13"/>
    </row>
    <row r="21">
      <c r="A21" s="13"/>
      <c r="B21" s="13"/>
      <c r="C21" s="13"/>
      <c r="D21" s="13"/>
      <c r="E21" s="13"/>
      <c r="F21" s="13"/>
      <c r="G21" s="13"/>
      <c r="H21" s="13"/>
      <c r="I21" s="13"/>
      <c r="J21" s="13"/>
      <c r="K21" s="13"/>
      <c r="L21" s="19">
        <v>3.0</v>
      </c>
      <c r="M21" s="20" t="s">
        <v>47</v>
      </c>
      <c r="N21" s="13"/>
    </row>
    <row r="22">
      <c r="A22" s="13"/>
      <c r="B22" s="13"/>
      <c r="C22" s="13"/>
      <c r="D22" s="13"/>
      <c r="E22" s="13"/>
      <c r="F22" s="13"/>
      <c r="G22" s="13"/>
      <c r="H22" s="13"/>
      <c r="I22" s="13"/>
      <c r="J22" s="13"/>
      <c r="K22" s="13"/>
      <c r="L22" s="19">
        <v>4.0</v>
      </c>
      <c r="M22" s="20" t="s">
        <v>142</v>
      </c>
      <c r="N22" s="13"/>
    </row>
    <row r="23">
      <c r="A23" s="13"/>
      <c r="B23" s="13"/>
      <c r="C23" s="13"/>
      <c r="D23" s="13"/>
      <c r="E23" s="13"/>
      <c r="F23" s="13"/>
      <c r="G23" s="13"/>
      <c r="H23" s="13"/>
      <c r="I23" s="13"/>
      <c r="J23" s="13"/>
      <c r="K23" s="13"/>
      <c r="L23" s="19">
        <v>5.0</v>
      </c>
      <c r="M23" s="20" t="s">
        <v>98</v>
      </c>
      <c r="N23" s="13"/>
    </row>
    <row r="24">
      <c r="A24" s="13"/>
      <c r="B24" s="13"/>
      <c r="C24" s="13"/>
      <c r="D24" s="13"/>
      <c r="E24" s="13"/>
      <c r="F24" s="13"/>
      <c r="G24" s="13"/>
      <c r="H24" s="13"/>
      <c r="I24" s="13"/>
      <c r="J24" s="13"/>
      <c r="K24" s="13"/>
      <c r="L24" s="13"/>
      <c r="M24" s="13"/>
      <c r="N24" s="13"/>
    </row>
    <row r="25">
      <c r="A25" s="13"/>
      <c r="B25" s="13"/>
      <c r="C25" s="13"/>
      <c r="D25" s="13"/>
      <c r="E25" s="13"/>
      <c r="F25" s="13"/>
      <c r="G25" s="13"/>
      <c r="H25" s="13"/>
      <c r="I25" s="13"/>
      <c r="J25" s="13"/>
      <c r="K25" s="13"/>
      <c r="L25" s="13"/>
      <c r="M25" s="13"/>
      <c r="N25" s="13"/>
    </row>
    <row r="26">
      <c r="A26" s="13"/>
      <c r="B26" s="13"/>
      <c r="C26" s="13"/>
      <c r="D26" s="13"/>
      <c r="E26" s="13"/>
      <c r="F26" s="13"/>
      <c r="G26" s="13"/>
      <c r="H26" s="13"/>
      <c r="I26" s="13"/>
      <c r="J26" s="13"/>
      <c r="K26" s="13"/>
      <c r="L26" s="13"/>
      <c r="M26" s="13"/>
      <c r="N26" s="13"/>
    </row>
    <row r="27">
      <c r="A27" s="13"/>
      <c r="B27" s="13"/>
      <c r="C27" s="13"/>
      <c r="D27" s="13"/>
      <c r="E27" s="13"/>
      <c r="F27" s="13"/>
      <c r="G27" s="13"/>
      <c r="H27" s="13"/>
      <c r="I27" s="13"/>
      <c r="J27" s="13"/>
      <c r="K27" s="13"/>
      <c r="L27" s="13"/>
      <c r="M27" s="13"/>
      <c r="N27" s="13"/>
    </row>
    <row r="28">
      <c r="A28" s="13"/>
      <c r="B28" s="13"/>
      <c r="C28" s="13"/>
      <c r="D28" s="13"/>
      <c r="E28" s="13"/>
      <c r="F28" s="13"/>
      <c r="G28" s="13"/>
      <c r="H28" s="13"/>
      <c r="I28" s="13"/>
      <c r="J28" s="13"/>
      <c r="K28" s="13"/>
      <c r="L28" s="13"/>
      <c r="M28" s="13"/>
      <c r="N28" s="13"/>
    </row>
    <row r="29">
      <c r="A29" s="13"/>
      <c r="B29" s="13"/>
      <c r="C29" s="13"/>
      <c r="D29" s="13"/>
      <c r="E29" s="13"/>
      <c r="F29" s="13"/>
      <c r="G29" s="13"/>
      <c r="H29" s="13"/>
      <c r="I29" s="13"/>
      <c r="J29" s="13"/>
      <c r="K29" s="13"/>
      <c r="L29" s="13"/>
      <c r="M29" s="13"/>
      <c r="N29" s="13"/>
    </row>
    <row r="30">
      <c r="A30" s="13"/>
      <c r="B30" s="13"/>
      <c r="C30" s="13"/>
      <c r="D30" s="13"/>
      <c r="E30" s="13"/>
      <c r="F30" s="13"/>
      <c r="G30" s="13"/>
      <c r="H30" s="13"/>
      <c r="I30" s="13"/>
      <c r="J30" s="13"/>
      <c r="K30" s="13"/>
      <c r="L30" s="13"/>
      <c r="M30" s="13"/>
      <c r="N30" s="13"/>
    </row>
    <row r="31">
      <c r="A31" s="13"/>
      <c r="B31" s="13"/>
      <c r="C31" s="13"/>
      <c r="D31" s="13"/>
      <c r="E31" s="13"/>
      <c r="F31" s="13"/>
      <c r="G31" s="13"/>
      <c r="H31" s="13"/>
      <c r="I31" s="13"/>
      <c r="J31" s="13"/>
      <c r="K31" s="13"/>
      <c r="L31" s="13"/>
      <c r="M31" s="13"/>
      <c r="N31" s="13"/>
    </row>
    <row r="32">
      <c r="A32" s="13"/>
      <c r="B32" s="13"/>
      <c r="C32" s="13"/>
      <c r="D32" s="13"/>
      <c r="E32" s="13"/>
      <c r="F32" s="13"/>
      <c r="G32" s="13"/>
      <c r="H32" s="13"/>
      <c r="I32" s="13"/>
      <c r="J32" s="13"/>
      <c r="K32" s="13"/>
      <c r="L32" s="13"/>
      <c r="M32" s="13"/>
      <c r="N32" s="13"/>
    </row>
    <row r="33">
      <c r="A33" s="13"/>
      <c r="B33" s="13"/>
      <c r="C33" s="13"/>
      <c r="D33" s="13"/>
      <c r="E33" s="13"/>
      <c r="F33" s="13"/>
      <c r="G33" s="13"/>
      <c r="H33" s="13"/>
      <c r="I33" s="13"/>
      <c r="J33" s="13"/>
      <c r="K33" s="13"/>
      <c r="L33" s="13"/>
      <c r="M33" s="13"/>
      <c r="N33" s="13"/>
    </row>
    <row r="34">
      <c r="A34" s="13"/>
      <c r="B34" s="13"/>
      <c r="C34" s="13"/>
      <c r="D34" s="13"/>
      <c r="E34" s="13"/>
      <c r="F34" s="13"/>
      <c r="G34" s="13"/>
      <c r="H34" s="13"/>
      <c r="I34" s="13"/>
      <c r="J34" s="13"/>
      <c r="K34" s="13"/>
      <c r="L34" s="13"/>
      <c r="M34" s="13"/>
      <c r="N34" s="13"/>
    </row>
    <row r="35">
      <c r="A35" s="13"/>
      <c r="B35" s="13"/>
      <c r="C35" s="13"/>
      <c r="D35" s="13"/>
      <c r="E35" s="13"/>
      <c r="F35" s="13"/>
      <c r="G35" s="13"/>
      <c r="H35" s="13"/>
      <c r="I35" s="13"/>
      <c r="J35" s="13"/>
      <c r="K35" s="13"/>
      <c r="L35" s="13"/>
      <c r="M35" s="13"/>
      <c r="N35" s="13"/>
    </row>
    <row r="36">
      <c r="A36" s="13"/>
      <c r="B36" s="13"/>
      <c r="C36" s="13"/>
      <c r="D36" s="13"/>
      <c r="E36" s="13"/>
      <c r="F36" s="13"/>
      <c r="G36" s="13"/>
      <c r="H36" s="13"/>
      <c r="I36" s="13"/>
      <c r="J36" s="13"/>
      <c r="K36" s="13"/>
      <c r="L36" s="13"/>
      <c r="M36" s="13"/>
      <c r="N36" s="13"/>
    </row>
    <row r="37">
      <c r="A37" s="13"/>
      <c r="B37" s="13"/>
      <c r="C37" s="13"/>
      <c r="D37" s="13"/>
      <c r="E37" s="13"/>
      <c r="F37" s="13"/>
      <c r="G37" s="13"/>
      <c r="H37" s="13"/>
      <c r="I37" s="13"/>
      <c r="J37" s="13"/>
      <c r="K37" s="13"/>
      <c r="L37" s="13"/>
      <c r="M37" s="13"/>
      <c r="N37" s="13"/>
    </row>
    <row r="38">
      <c r="A38" s="13"/>
      <c r="B38" s="13"/>
      <c r="C38" s="13"/>
      <c r="D38" s="13"/>
      <c r="E38" s="13"/>
      <c r="F38" s="13"/>
      <c r="G38" s="13"/>
      <c r="H38" s="13"/>
      <c r="I38" s="13"/>
      <c r="J38" s="13"/>
      <c r="K38" s="13"/>
      <c r="L38" s="13"/>
      <c r="M38" s="13"/>
      <c r="N38" s="13"/>
    </row>
    <row r="39">
      <c r="A39" s="13"/>
      <c r="B39" s="21" t="s">
        <v>406</v>
      </c>
      <c r="C39" s="14"/>
      <c r="D39" s="13"/>
      <c r="E39" s="13"/>
      <c r="F39" s="13"/>
      <c r="G39" s="13"/>
      <c r="H39" s="13"/>
      <c r="I39" s="13"/>
      <c r="J39" s="21" t="s">
        <v>407</v>
      </c>
      <c r="K39" s="14"/>
      <c r="L39" s="13"/>
      <c r="M39" s="13"/>
      <c r="N39" s="13"/>
    </row>
    <row r="40">
      <c r="A40" s="13"/>
      <c r="B40" s="14"/>
      <c r="C40" s="14"/>
      <c r="D40" s="13"/>
      <c r="E40" s="13"/>
      <c r="F40" s="13"/>
      <c r="G40" s="13"/>
      <c r="H40" s="13"/>
      <c r="I40" s="13"/>
      <c r="J40" s="14"/>
      <c r="K40" s="14"/>
      <c r="L40" s="13"/>
      <c r="M40" s="13"/>
      <c r="N40" s="13"/>
    </row>
    <row r="41">
      <c r="A41" s="13"/>
      <c r="B41" s="21" t="s">
        <v>5</v>
      </c>
      <c r="C41" s="22" t="s">
        <v>14</v>
      </c>
      <c r="D41" s="13"/>
      <c r="E41" s="13"/>
      <c r="F41" s="13"/>
      <c r="G41" s="13"/>
      <c r="H41" s="13"/>
      <c r="I41" s="13"/>
      <c r="J41" s="21" t="s">
        <v>4</v>
      </c>
      <c r="K41" s="22" t="s">
        <v>14</v>
      </c>
      <c r="L41" s="13"/>
      <c r="M41" s="13"/>
      <c r="N41" s="13"/>
    </row>
    <row r="42">
      <c r="A42" s="13"/>
      <c r="B42" s="14" t="str">
        <f t="array" ref="B42:C51">sort(J59:K143,2,false)</f>
        <v>Office Chair</v>
      </c>
      <c r="C42" s="14">
        <v>6750.0</v>
      </c>
      <c r="D42" s="13"/>
      <c r="E42" s="13"/>
      <c r="F42" s="13"/>
      <c r="G42" s="13"/>
      <c r="H42" s="13"/>
      <c r="I42" s="13"/>
      <c r="J42" s="14" t="str">
        <f t="array" ref="J42:K51">sort(P59:Q78,2,false)</f>
        <v>Vikram Malhotra</v>
      </c>
      <c r="K42" s="14">
        <v>20920.0</v>
      </c>
      <c r="L42" s="13"/>
      <c r="M42" s="13"/>
      <c r="N42" s="13"/>
    </row>
    <row r="43">
      <c r="A43" s="13"/>
      <c r="B43" s="14" t="s">
        <v>149</v>
      </c>
      <c r="C43" s="14">
        <v>4800.0</v>
      </c>
      <c r="D43" s="13"/>
      <c r="E43" s="13"/>
      <c r="F43" s="13"/>
      <c r="G43" s="13"/>
      <c r="H43" s="13"/>
      <c r="I43" s="13"/>
      <c r="J43" s="14" t="s">
        <v>162</v>
      </c>
      <c r="K43" s="14">
        <v>13270.0</v>
      </c>
      <c r="L43" s="13"/>
      <c r="M43" s="13"/>
      <c r="N43" s="13"/>
    </row>
    <row r="44">
      <c r="A44" s="13"/>
      <c r="B44" s="14" t="s">
        <v>159</v>
      </c>
      <c r="C44" s="14">
        <v>4000.0</v>
      </c>
      <c r="D44" s="13"/>
      <c r="E44" s="13"/>
      <c r="F44" s="13"/>
      <c r="G44" s="13"/>
      <c r="H44" s="13"/>
      <c r="I44" s="13"/>
      <c r="J44" s="14" t="s">
        <v>140</v>
      </c>
      <c r="K44" s="14">
        <v>12890.0</v>
      </c>
      <c r="L44" s="13"/>
      <c r="M44" s="13"/>
      <c r="N44" s="13"/>
    </row>
    <row r="45">
      <c r="A45" s="13"/>
      <c r="B45" s="14" t="s">
        <v>175</v>
      </c>
      <c r="C45" s="14">
        <v>3600.0</v>
      </c>
      <c r="D45" s="13"/>
      <c r="E45" s="13"/>
      <c r="F45" s="13"/>
      <c r="G45" s="13"/>
      <c r="H45" s="13"/>
      <c r="I45" s="13"/>
      <c r="J45" s="14" t="s">
        <v>18</v>
      </c>
      <c r="K45" s="14">
        <v>11420.0</v>
      </c>
      <c r="L45" s="13"/>
      <c r="M45" s="13"/>
      <c r="N45" s="13"/>
    </row>
    <row r="46">
      <c r="A46" s="13"/>
      <c r="B46" s="14" t="s">
        <v>180</v>
      </c>
      <c r="C46" s="14">
        <v>3600.0</v>
      </c>
      <c r="D46" s="13"/>
      <c r="E46" s="13"/>
      <c r="F46" s="13"/>
      <c r="G46" s="13"/>
      <c r="H46" s="13"/>
      <c r="I46" s="13"/>
      <c r="J46" s="14" t="s">
        <v>102</v>
      </c>
      <c r="K46" s="14">
        <v>10730.0</v>
      </c>
      <c r="L46" s="13"/>
      <c r="M46" s="13"/>
      <c r="N46" s="13"/>
    </row>
    <row r="47">
      <c r="A47" s="13"/>
      <c r="B47" s="14" t="s">
        <v>218</v>
      </c>
      <c r="C47" s="14">
        <v>3450.0</v>
      </c>
      <c r="D47" s="13"/>
      <c r="E47" s="13"/>
      <c r="F47" s="13"/>
      <c r="G47" s="13"/>
      <c r="H47" s="13"/>
      <c r="I47" s="13"/>
      <c r="J47" s="14" t="s">
        <v>42</v>
      </c>
      <c r="K47" s="14">
        <v>10230.0</v>
      </c>
      <c r="L47" s="13"/>
      <c r="M47" s="13"/>
      <c r="N47" s="13"/>
    </row>
    <row r="48">
      <c r="A48" s="13"/>
      <c r="B48" s="14" t="s">
        <v>141</v>
      </c>
      <c r="C48" s="14">
        <v>3300.0</v>
      </c>
      <c r="D48" s="13"/>
      <c r="E48" s="13"/>
      <c r="F48" s="13"/>
      <c r="G48" s="13"/>
      <c r="H48" s="13"/>
      <c r="I48" s="13"/>
      <c r="J48" s="14" t="s">
        <v>170</v>
      </c>
      <c r="K48" s="14">
        <v>9300.0</v>
      </c>
      <c r="L48" s="13"/>
      <c r="M48" s="13"/>
      <c r="N48" s="13"/>
    </row>
    <row r="49">
      <c r="A49" s="13"/>
      <c r="B49" s="14" t="s">
        <v>115</v>
      </c>
      <c r="C49" s="14">
        <v>3200.0</v>
      </c>
      <c r="D49" s="13"/>
      <c r="E49" s="13"/>
      <c r="F49" s="13"/>
      <c r="G49" s="13"/>
      <c r="H49" s="13"/>
      <c r="I49" s="13"/>
      <c r="J49" s="14" t="s">
        <v>30</v>
      </c>
      <c r="K49" s="14">
        <v>8040.0</v>
      </c>
      <c r="L49" s="13"/>
      <c r="M49" s="13"/>
      <c r="N49" s="13"/>
    </row>
    <row r="50">
      <c r="A50" s="13"/>
      <c r="B50" s="14" t="s">
        <v>209</v>
      </c>
      <c r="C50" s="14">
        <v>3120.0</v>
      </c>
      <c r="D50" s="13"/>
      <c r="E50" s="13"/>
      <c r="F50" s="13"/>
      <c r="G50" s="13"/>
      <c r="H50" s="13"/>
      <c r="I50" s="13"/>
      <c r="J50" s="14" t="s">
        <v>189</v>
      </c>
      <c r="K50" s="14">
        <v>6740.0</v>
      </c>
      <c r="L50" s="13"/>
      <c r="M50" s="13"/>
      <c r="N50" s="13"/>
    </row>
    <row r="51">
      <c r="A51" s="13"/>
      <c r="B51" s="14" t="s">
        <v>269</v>
      </c>
      <c r="C51" s="14">
        <v>3100.0</v>
      </c>
      <c r="D51" s="13"/>
      <c r="E51" s="13"/>
      <c r="F51" s="13"/>
      <c r="G51" s="13"/>
      <c r="H51" s="13"/>
      <c r="I51" s="13"/>
      <c r="J51" s="14" t="s">
        <v>224</v>
      </c>
      <c r="K51" s="14">
        <v>6500.0</v>
      </c>
      <c r="L51" s="13"/>
      <c r="M51" s="13"/>
      <c r="N51" s="13"/>
    </row>
    <row r="52">
      <c r="A52" s="13"/>
      <c r="B52" s="13"/>
      <c r="C52" s="13"/>
      <c r="D52" s="13"/>
      <c r="E52" s="13"/>
      <c r="F52" s="13"/>
      <c r="G52" s="13"/>
      <c r="H52" s="13"/>
      <c r="I52" s="13"/>
      <c r="J52" s="13"/>
      <c r="K52" s="13"/>
      <c r="L52" s="13"/>
      <c r="M52" s="13"/>
      <c r="N52" s="13"/>
    </row>
    <row r="53">
      <c r="A53" s="13"/>
      <c r="B53" s="13"/>
      <c r="C53" s="13"/>
      <c r="D53" s="13"/>
      <c r="E53" s="13"/>
      <c r="F53" s="13"/>
      <c r="G53" s="13"/>
      <c r="H53" s="13"/>
      <c r="I53" s="13"/>
      <c r="J53" s="13"/>
      <c r="K53" s="13"/>
      <c r="L53" s="13"/>
      <c r="M53" s="13"/>
      <c r="N53" s="13"/>
    </row>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sheetData>
  <drawing r:id="rId12"/>
  <extLst>
    <ext uri="{3A4CF648-6AED-40f4-86FF-DC5316D8AED3}">
      <x14:slicerList>
        <x14:slicer r:id="rId13"/>
      </x14:slicerList>
    </ext>
  </extLst>
</worksheet>
</file>