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8_{8999AFE9-0A0A-4E9F-8D59-0F45DDD846CE}" xr6:coauthVersionLast="47" xr6:coauthVersionMax="47" xr10:uidLastSave="{00000000-0000-0000-0000-000000000000}"/>
  <bookViews>
    <workbookView xWindow="-120" yWindow="-120" windowWidth="20730" windowHeight="11160" xr2:uid="{87F7439B-267F-4B8E-A5FC-72675B097BD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16" i="1"/>
  <c r="K26" i="1"/>
  <c r="K16" i="1"/>
  <c r="J26" i="1"/>
  <c r="J16" i="1"/>
  <c r="H26" i="1"/>
  <c r="H16" i="1"/>
  <c r="I26" i="1"/>
  <c r="I16" i="1"/>
  <c r="G26" i="1"/>
  <c r="G16" i="1"/>
  <c r="F16" i="1"/>
  <c r="F26" i="1"/>
  <c r="E26" i="1"/>
  <c r="E16" i="1"/>
  <c r="D26" i="1"/>
  <c r="D16" i="1"/>
</calcChain>
</file>

<file path=xl/sharedStrings.xml><?xml version="1.0" encoding="utf-8"?>
<sst xmlns="http://schemas.openxmlformats.org/spreadsheetml/2006/main" count="81" uniqueCount="38">
  <si>
    <t>architecture</t>
    <phoneticPr fontId="1"/>
  </si>
  <si>
    <t>VAE</t>
    <phoneticPr fontId="1"/>
  </si>
  <si>
    <t>MoG-VAE</t>
    <phoneticPr fontId="1"/>
  </si>
  <si>
    <t>SetVAE</t>
    <phoneticPr fontId="1"/>
  </si>
  <si>
    <t>VQ-VAE</t>
    <phoneticPr fontId="1"/>
  </si>
  <si>
    <t>ISAB+VQ-VAE</t>
    <phoneticPr fontId="1"/>
  </si>
  <si>
    <t>Encoder</t>
    <phoneticPr fontId="1"/>
  </si>
  <si>
    <t>Pointwise conv + Max Pooling</t>
    <phoneticPr fontId="1"/>
  </si>
  <si>
    <t>Same as Left</t>
    <phoneticPr fontId="1"/>
  </si>
  <si>
    <t>Induced Set Attention Block</t>
    <phoneticPr fontId="1"/>
  </si>
  <si>
    <t>Decoder</t>
    <phoneticPr fontId="1"/>
  </si>
  <si>
    <t>Deconvolution (Transpose Conv)</t>
    <phoneticPr fontId="1"/>
  </si>
  <si>
    <t>Loss</t>
    <phoneticPr fontId="1"/>
  </si>
  <si>
    <t>MSE 
+ KLD</t>
    <phoneticPr fontId="1"/>
  </si>
  <si>
    <t>MSE
 + KLD</t>
    <phoneticPr fontId="1"/>
  </si>
  <si>
    <t>MSE
 + 2*CD
 + KLD</t>
    <phoneticPr fontId="1"/>
  </si>
  <si>
    <t>MSE
 +0.8 * KLD</t>
    <phoneticPr fontId="1"/>
  </si>
  <si>
    <t>0.5 * MSE
+ 10 * CD
 + 0.4 * KLD</t>
    <phoneticPr fontId="1"/>
  </si>
  <si>
    <t>MSE
+Codebook
+Commitment</t>
    <phoneticPr fontId="1"/>
  </si>
  <si>
    <t>Learning Rate</t>
    <phoneticPr fontId="1"/>
  </si>
  <si>
    <t>detail</t>
    <phoneticPr fontId="1"/>
  </si>
  <si>
    <t>CD</t>
    <phoneticPr fontId="1"/>
  </si>
  <si>
    <t>Design 1</t>
    <phoneticPr fontId="1"/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</si>
  <si>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</si>
  <si>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</si>
  <si>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</si>
  <si>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</si>
  <si>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</si>
  <si>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</si>
  <si>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</si>
  <si>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</si>
  <si>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Average</t>
    <phoneticPr fontId="1"/>
  </si>
  <si>
    <t>overall</t>
    <phoneticPr fontId="1"/>
  </si>
  <si>
    <t>EMD</t>
    <phoneticPr fontId="1"/>
  </si>
  <si>
    <t>MAB+VQ-VAE</t>
    <phoneticPr fontId="1"/>
  </si>
  <si>
    <t>Multihead Attention Block</t>
    <phoneticPr fontId="1"/>
  </si>
  <si>
    <t>ISAB+SoftVQ-VAE</t>
    <phoneticPr fontId="1"/>
  </si>
  <si>
    <t>MSE + Soft Quantization Loss + Commitment Loss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</si>
</sst>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.E+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BIZ UDPゴシック"/>
      <family val="3"/>
      <charset val="128"/>
    </font>
    <font>
      <b/>
      <sz val="11"/>
      <color theme="1"/>
      <name val="BIZ UDPゴシック"/>
      <family val="3"/>
      <charset val="128"/>
    </font>
    <font>
      <sz val="11"/>
      <color rgb="FFAA5D00"/>
      <name val="BIZ UDP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177" fontId="4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3" fillId="2" borderId="1" xfId="0" applyFont="1" applyFill="1" applyBorder="1">
      <alignment vertical="center"/>
    </xf>
    <xf numFmtId="176" fontId="3" fillId="2" borderId="1" xfId="0" applyNumberFormat="1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8F5E-784E-4ED9-B4C3-C12306E3C997}">
  <dimension ref="A2:L26"/>
  <sheetViews>
    <sheetView tabSelected="1" topLeftCell="A5" zoomScale="85" zoomScaleNormal="85" workbookViewId="0">
      <selection activeCell="M5" sqref="M5"/>
    </sheetView>
  </sheetViews>
  <sheetFormatPr defaultRowHeight="13.5" x14ac:dyDescent="0.4"/>
  <cols>
    <col min="1" max="1" width="9" style="1"/>
    <col min="2" max="2" width="6.625" style="1" bestFit="1" customWidth="1"/>
    <col min="3" max="12" width="15.625" style="1" customWidth="1"/>
    <col min="13" max="16384" width="9" style="1"/>
  </cols>
  <sheetData>
    <row r="2" spans="1:12" ht="27" x14ac:dyDescent="0.4">
      <c r="B2" s="2"/>
      <c r="C2" s="2" t="s">
        <v>0</v>
      </c>
      <c r="D2" s="3" t="s">
        <v>1</v>
      </c>
      <c r="E2" s="3" t="s">
        <v>2</v>
      </c>
      <c r="F2" s="3" t="s">
        <v>2</v>
      </c>
      <c r="G2" s="3" t="s">
        <v>3</v>
      </c>
      <c r="H2" s="3" t="s">
        <v>3</v>
      </c>
      <c r="I2" s="3" t="s">
        <v>4</v>
      </c>
      <c r="J2" s="3" t="s">
        <v>5</v>
      </c>
      <c r="K2" s="3" t="s">
        <v>34</v>
      </c>
      <c r="L2" s="3" t="s">
        <v>36</v>
      </c>
    </row>
    <row r="3" spans="1:12" ht="40.5" x14ac:dyDescent="0.4">
      <c r="B3" s="2"/>
      <c r="C3" s="2" t="s">
        <v>6</v>
      </c>
      <c r="D3" s="3" t="s">
        <v>7</v>
      </c>
      <c r="E3" s="3" t="s">
        <v>8</v>
      </c>
      <c r="F3" s="3" t="s">
        <v>8</v>
      </c>
      <c r="G3" s="3" t="s">
        <v>9</v>
      </c>
      <c r="H3" s="3" t="s">
        <v>8</v>
      </c>
      <c r="I3" s="3" t="s">
        <v>7</v>
      </c>
      <c r="J3" s="3" t="s">
        <v>9</v>
      </c>
      <c r="K3" s="3" t="s">
        <v>35</v>
      </c>
      <c r="L3" s="3" t="s">
        <v>9</v>
      </c>
    </row>
    <row r="4" spans="1:12" x14ac:dyDescent="0.4">
      <c r="B4" s="2"/>
      <c r="C4" s="2" t="s">
        <v>10</v>
      </c>
      <c r="D4" s="2" t="s">
        <v>11</v>
      </c>
      <c r="E4" s="2" t="s">
        <v>8</v>
      </c>
      <c r="F4" s="2" t="s">
        <v>8</v>
      </c>
      <c r="G4" s="2" t="s">
        <v>8</v>
      </c>
      <c r="H4" s="2" t="s">
        <v>8</v>
      </c>
      <c r="I4" s="2" t="s">
        <v>8</v>
      </c>
      <c r="J4" s="2" t="s">
        <v>8</v>
      </c>
      <c r="K4" s="2" t="s">
        <v>8</v>
      </c>
      <c r="L4" s="2" t="s">
        <v>8</v>
      </c>
    </row>
    <row r="5" spans="1:12" ht="67.5" x14ac:dyDescent="0.4">
      <c r="B5" s="2"/>
      <c r="C5" s="2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18</v>
      </c>
      <c r="K5" s="3" t="s">
        <v>18</v>
      </c>
      <c r="L5" s="3" t="s">
        <v>37</v>
      </c>
    </row>
    <row r="6" spans="1:12" x14ac:dyDescent="0.4">
      <c r="B6" s="2"/>
      <c r="C6" s="2" t="s">
        <v>19</v>
      </c>
      <c r="D6" s="4">
        <v>1.0000000000000001E-5</v>
      </c>
      <c r="E6" s="4">
        <v>1.0000000000000001E-5</v>
      </c>
      <c r="F6" s="4">
        <v>1E-4</v>
      </c>
      <c r="G6" s="5">
        <v>5.0000000000000002E-5</v>
      </c>
      <c r="H6" s="4">
        <v>1E-4</v>
      </c>
      <c r="I6" s="4">
        <v>1E-3</v>
      </c>
      <c r="J6" s="4">
        <v>1E-4</v>
      </c>
      <c r="K6" s="4">
        <v>1E-4</v>
      </c>
      <c r="L6" s="4">
        <v>1E-4</v>
      </c>
    </row>
    <row r="7" spans="1:12" x14ac:dyDescent="0.4">
      <c r="A7" s="1" t="s">
        <v>20</v>
      </c>
      <c r="B7" s="2" t="s">
        <v>21</v>
      </c>
      <c r="C7" s="2" t="s">
        <v>22</v>
      </c>
      <c r="D7" s="6">
        <v>2.44632214307785E-2</v>
      </c>
      <c r="E7" s="6">
        <v>2.4714458733797001E-2</v>
      </c>
      <c r="F7" s="6">
        <v>1.4469631947577E-2</v>
      </c>
      <c r="G7" s="6">
        <v>2.39345990121364E-2</v>
      </c>
      <c r="H7" s="6">
        <v>1.6551405191421498E-2</v>
      </c>
      <c r="I7" s="6">
        <v>1.8792469054460501E-2</v>
      </c>
      <c r="J7" s="6">
        <v>1.15628242492675E-2</v>
      </c>
      <c r="K7" s="6">
        <v>1.3322521932423099E-2</v>
      </c>
      <c r="L7" s="6">
        <v>1.3549488503485901E-3</v>
      </c>
    </row>
    <row r="8" spans="1:12" x14ac:dyDescent="0.4">
      <c r="B8" s="2" t="s">
        <v>21</v>
      </c>
      <c r="C8" s="2" t="s">
        <v>23</v>
      </c>
      <c r="D8" s="6">
        <v>2.4707708507776201E-2</v>
      </c>
      <c r="E8" s="6">
        <v>2.2643797099590302E-2</v>
      </c>
      <c r="F8" s="6">
        <v>1.5393648296594601E-2</v>
      </c>
      <c r="G8" s="6">
        <v>1.8719822168350199E-2</v>
      </c>
      <c r="H8" s="6">
        <v>1.71701870858669E-2</v>
      </c>
      <c r="I8" s="6">
        <v>2.08070501685142E-2</v>
      </c>
      <c r="J8" s="6">
        <v>1.1188229545950799E-2</v>
      </c>
      <c r="K8" s="6">
        <v>4.59330715239048E-3</v>
      </c>
      <c r="L8" s="6">
        <v>4.9544463399797602E-4</v>
      </c>
    </row>
    <row r="9" spans="1:12" x14ac:dyDescent="0.4">
      <c r="B9" s="2" t="s">
        <v>21</v>
      </c>
      <c r="C9" s="2" t="s">
        <v>24</v>
      </c>
      <c r="D9" s="6">
        <v>3.89610007405281E-2</v>
      </c>
      <c r="E9" s="6">
        <v>1.6134161502122799E-2</v>
      </c>
      <c r="F9" s="6">
        <v>2.3073580116033499E-2</v>
      </c>
      <c r="G9" s="6">
        <v>1.87888219952583E-2</v>
      </c>
      <c r="H9" s="6">
        <v>2.2635754197835901E-2</v>
      </c>
      <c r="I9" s="6">
        <v>1.0530204512178801E-2</v>
      </c>
      <c r="J9" s="6">
        <v>5.1480401307344402E-3</v>
      </c>
      <c r="K9" s="6">
        <v>9.1626513749361004E-3</v>
      </c>
      <c r="L9" s="6">
        <v>5.9398799203336195E-4</v>
      </c>
    </row>
    <row r="10" spans="1:12" x14ac:dyDescent="0.4">
      <c r="B10" s="2" t="s">
        <v>21</v>
      </c>
      <c r="C10" s="2" t="s">
        <v>25</v>
      </c>
      <c r="D10" s="6">
        <v>3.0275143682956598E-2</v>
      </c>
      <c r="E10" s="6">
        <v>2.2671289741992898E-2</v>
      </c>
      <c r="F10" s="6">
        <v>2.8747059404849999E-2</v>
      </c>
      <c r="G10" s="6">
        <v>2.0972929894924101E-2</v>
      </c>
      <c r="H10" s="6">
        <v>1.56378652900457E-2</v>
      </c>
      <c r="I10" s="6">
        <v>1.29958614706993E-2</v>
      </c>
      <c r="J10" s="6">
        <v>3.52404359728097E-3</v>
      </c>
      <c r="K10" s="6">
        <v>3.3006595913320702E-3</v>
      </c>
      <c r="L10" s="6">
        <v>5.0960411317646503E-4</v>
      </c>
    </row>
    <row r="11" spans="1:12" x14ac:dyDescent="0.4">
      <c r="B11" s="2" t="s">
        <v>21</v>
      </c>
      <c r="C11" s="2" t="s">
        <v>26</v>
      </c>
      <c r="D11" s="6">
        <v>3.3272705972194602E-2</v>
      </c>
      <c r="E11" s="6">
        <v>2.87307482212781E-2</v>
      </c>
      <c r="F11" s="6">
        <v>2.8587333858013101E-2</v>
      </c>
      <c r="G11" s="6">
        <v>3.4302957355976098E-2</v>
      </c>
      <c r="H11" s="6">
        <v>2.2325670346617699E-2</v>
      </c>
      <c r="I11" s="6">
        <v>1.8770823255181299E-2</v>
      </c>
      <c r="J11" s="6">
        <v>9.4071067869663204E-3</v>
      </c>
      <c r="K11" s="6">
        <v>7.0318598300218504E-3</v>
      </c>
      <c r="L11" s="6">
        <v>8.55088699609041E-4</v>
      </c>
    </row>
    <row r="12" spans="1:12" x14ac:dyDescent="0.4">
      <c r="B12" s="2" t="s">
        <v>21</v>
      </c>
      <c r="C12" s="2" t="s">
        <v>27</v>
      </c>
      <c r="D12" s="6">
        <v>2.92351953685283E-2</v>
      </c>
      <c r="E12" s="6">
        <v>1.7435519024729701E-2</v>
      </c>
      <c r="F12" s="6">
        <v>2.1774630993604601E-2</v>
      </c>
      <c r="G12" s="6">
        <v>1.8501242622733099E-2</v>
      </c>
      <c r="H12" s="6">
        <v>1.31064262241125E-2</v>
      </c>
      <c r="I12" s="6">
        <v>1.2105030938982899E-2</v>
      </c>
      <c r="J12" s="6">
        <v>8.7062641978263803E-3</v>
      </c>
      <c r="K12" s="6">
        <v>5.19896578043699E-3</v>
      </c>
      <c r="L12" s="6">
        <v>4.4262368464842401E-4</v>
      </c>
    </row>
    <row r="13" spans="1:12" x14ac:dyDescent="0.4">
      <c r="B13" s="2" t="s">
        <v>21</v>
      </c>
      <c r="C13" s="2" t="s">
        <v>28</v>
      </c>
      <c r="D13" s="6">
        <v>4.62651327252388E-2</v>
      </c>
      <c r="E13" s="6">
        <v>2.7660241350531498E-2</v>
      </c>
      <c r="F13" s="6">
        <v>1.9768621772527601E-2</v>
      </c>
      <c r="G13" s="6">
        <v>1.86068397015333E-2</v>
      </c>
      <c r="H13" s="6">
        <v>2.0539609715342501E-2</v>
      </c>
      <c r="I13" s="6">
        <v>1.05590550228953E-2</v>
      </c>
      <c r="J13" s="6">
        <v>1.19096059352159E-2</v>
      </c>
      <c r="K13" s="6">
        <v>2.07985565066337E-2</v>
      </c>
      <c r="L13" s="6">
        <v>3.6077655386179599E-4</v>
      </c>
    </row>
    <row r="14" spans="1:12" x14ac:dyDescent="0.4">
      <c r="B14" s="2" t="s">
        <v>21</v>
      </c>
      <c r="C14" s="2" t="s">
        <v>29</v>
      </c>
      <c r="D14" s="6">
        <v>2.8628792613744701E-2</v>
      </c>
      <c r="E14" s="6">
        <v>2.8066933155059801E-2</v>
      </c>
      <c r="F14" s="6">
        <v>2.3642692714929501E-2</v>
      </c>
      <c r="G14" s="6">
        <v>1.50857344269752E-2</v>
      </c>
      <c r="H14" s="6">
        <v>1.72328688204288E-2</v>
      </c>
      <c r="I14" s="6">
        <v>1.34980464354157E-2</v>
      </c>
      <c r="J14" s="6">
        <v>1.25088253989815E-2</v>
      </c>
      <c r="K14" s="6">
        <v>5.2236909978091699E-3</v>
      </c>
      <c r="L14" s="6">
        <v>6.2708294717594905E-4</v>
      </c>
    </row>
    <row r="15" spans="1:12" x14ac:dyDescent="0.4">
      <c r="B15" s="2" t="s">
        <v>21</v>
      </c>
      <c r="C15" s="2" t="s">
        <v>30</v>
      </c>
      <c r="D15" s="6">
        <v>3.1493809074163402E-2</v>
      </c>
      <c r="E15" s="6">
        <v>3.15605774521827E-2</v>
      </c>
      <c r="F15" s="6">
        <v>2.2113274782896E-2</v>
      </c>
      <c r="G15" s="6">
        <v>1.7964318394660901E-2</v>
      </c>
      <c r="H15" s="6">
        <v>3.4891903400421101E-2</v>
      </c>
      <c r="I15" s="6">
        <v>2.5788333266973398E-2</v>
      </c>
      <c r="J15" s="6">
        <v>1.6570456326007801E-2</v>
      </c>
      <c r="K15" s="6">
        <v>6.7945793271064698E-3</v>
      </c>
      <c r="L15" s="6">
        <v>7.42716016247868E-4</v>
      </c>
    </row>
    <row r="16" spans="1:12" x14ac:dyDescent="0.4">
      <c r="B16" s="2"/>
      <c r="C16" s="7" t="s">
        <v>31</v>
      </c>
      <c r="D16" s="8">
        <f t="shared" ref="D16:J16" si="0">AVERAGE(D7:D15)</f>
        <v>3.192252334621213E-2</v>
      </c>
      <c r="E16" s="8">
        <f t="shared" si="0"/>
        <v>2.440196958680942E-2</v>
      </c>
      <c r="F16" s="8">
        <f t="shared" si="0"/>
        <v>2.1952274876336213E-2</v>
      </c>
      <c r="G16" s="8">
        <f t="shared" si="0"/>
        <v>2.0764140619171954E-2</v>
      </c>
      <c r="H16" s="8">
        <f t="shared" si="0"/>
        <v>2.0010187808010289E-2</v>
      </c>
      <c r="I16" s="8">
        <f t="shared" si="0"/>
        <v>1.5982986013922378E-2</v>
      </c>
      <c r="J16" s="8">
        <f t="shared" si="0"/>
        <v>1.0058377352025735E-2</v>
      </c>
      <c r="K16" s="8">
        <f t="shared" ref="K16:L16" si="1">AVERAGE(K7:K15)</f>
        <v>8.3807547214544368E-3</v>
      </c>
      <c r="L16" s="8">
        <f t="shared" si="1"/>
        <v>6.6469705456660786E-4</v>
      </c>
    </row>
    <row r="17" spans="1:12" x14ac:dyDescent="0.4">
      <c r="A17" s="1" t="s">
        <v>32</v>
      </c>
      <c r="B17" s="2" t="s">
        <v>33</v>
      </c>
      <c r="C17" s="2" t="s">
        <v>22</v>
      </c>
      <c r="D17" s="6">
        <v>1.6651584541530502E-2</v>
      </c>
      <c r="E17" s="6">
        <v>1.8072539745528301E-2</v>
      </c>
      <c r="F17" s="6">
        <v>8.7891571921764992E-3</v>
      </c>
      <c r="G17" s="6">
        <v>2.1012628684159099E-2</v>
      </c>
      <c r="H17" s="6">
        <v>1.11547092672935E-2</v>
      </c>
      <c r="I17" s="6">
        <v>1.3467135712868899E-2</v>
      </c>
      <c r="J17" s="6">
        <v>6.8302758924348702E-3</v>
      </c>
      <c r="K17" s="6">
        <v>8.4425363648356292E-3</v>
      </c>
      <c r="L17" s="6">
        <v>6.62791255226984E-4</v>
      </c>
    </row>
    <row r="18" spans="1:12" x14ac:dyDescent="0.4">
      <c r="B18" s="2" t="s">
        <v>33</v>
      </c>
      <c r="C18" s="2" t="s">
        <v>23</v>
      </c>
      <c r="D18" s="6">
        <v>1.4464434566211E-2</v>
      </c>
      <c r="E18" s="6">
        <v>1.3141602958479401E-2</v>
      </c>
      <c r="F18" s="6">
        <v>8.2252423935595901E-3</v>
      </c>
      <c r="G18" s="6">
        <v>1.02563647547002E-2</v>
      </c>
      <c r="H18" s="6">
        <v>9.2790763753745602E-3</v>
      </c>
      <c r="I18" s="6">
        <v>1.15720242202946E-2</v>
      </c>
      <c r="J18" s="6">
        <v>5.7652107376487804E-3</v>
      </c>
      <c r="K18" s="6">
        <v>2.3088585989610999E-3</v>
      </c>
      <c r="L18" s="6">
        <v>2.1544064291367001E-4</v>
      </c>
    </row>
    <row r="19" spans="1:12" x14ac:dyDescent="0.4">
      <c r="B19" s="2" t="s">
        <v>33</v>
      </c>
      <c r="C19" s="2" t="s">
        <v>24</v>
      </c>
      <c r="D19" s="6">
        <v>2.97787047420419E-2</v>
      </c>
      <c r="E19" s="6">
        <v>8.7950894857018094E-3</v>
      </c>
      <c r="F19" s="6">
        <v>1.4184546909289501E-2</v>
      </c>
      <c r="G19" s="6">
        <v>1.05067335860557E-2</v>
      </c>
      <c r="H19" s="6">
        <v>1.3973435833394001E-2</v>
      </c>
      <c r="I19" s="6">
        <v>5.48507568686775E-3</v>
      </c>
      <c r="J19" s="6">
        <v>2.5952945057967302E-3</v>
      </c>
      <c r="K19" s="6">
        <v>4.7117443284719904E-3</v>
      </c>
      <c r="L19" s="6">
        <v>2.5649949911991601E-4</v>
      </c>
    </row>
    <row r="20" spans="1:12" x14ac:dyDescent="0.4">
      <c r="B20" s="2" t="s">
        <v>33</v>
      </c>
      <c r="C20" s="2" t="s">
        <v>25</v>
      </c>
      <c r="D20" s="6">
        <v>1.9492564583466501E-2</v>
      </c>
      <c r="E20" s="6">
        <v>1.35789192912837E-2</v>
      </c>
      <c r="F20" s="6">
        <v>1.8922121010557701E-2</v>
      </c>
      <c r="G20" s="6">
        <v>1.1926170112084401E-2</v>
      </c>
      <c r="H20" s="6">
        <v>8.6161178697950896E-3</v>
      </c>
      <c r="I20" s="6">
        <v>6.88064359982965E-3</v>
      </c>
      <c r="J20" s="6">
        <v>1.76475785273039E-3</v>
      </c>
      <c r="K20" s="6">
        <v>1.6529366519025901E-3</v>
      </c>
      <c r="L20" s="6">
        <v>2.2909807185330199E-4</v>
      </c>
    </row>
    <row r="21" spans="1:12" x14ac:dyDescent="0.4">
      <c r="B21" s="2" t="s">
        <v>33</v>
      </c>
      <c r="C21" s="2" t="s">
        <v>26</v>
      </c>
      <c r="D21" s="6">
        <v>2.1742950515982101E-2</v>
      </c>
      <c r="E21" s="6">
        <v>1.7610734362675601E-2</v>
      </c>
      <c r="F21" s="6">
        <v>1.7709171551432101E-2</v>
      </c>
      <c r="G21" s="6">
        <v>2.3942471393323901E-2</v>
      </c>
      <c r="H21" s="6">
        <v>1.32042338322128E-2</v>
      </c>
      <c r="I21" s="6">
        <v>1.04203371090333E-2</v>
      </c>
      <c r="J21" s="6">
        <v>4.8091768489054399E-3</v>
      </c>
      <c r="K21" s="6">
        <v>3.5473579111419602E-3</v>
      </c>
      <c r="L21" s="6">
        <v>4.0119893826223003E-4</v>
      </c>
    </row>
    <row r="22" spans="1:12" x14ac:dyDescent="0.4">
      <c r="B22" s="2" t="s">
        <v>33</v>
      </c>
      <c r="C22" s="2" t="s">
        <v>27</v>
      </c>
      <c r="D22" s="6">
        <v>2.67084770741302E-2</v>
      </c>
      <c r="E22" s="6">
        <v>1.10593856092849E-2</v>
      </c>
      <c r="F22" s="6">
        <v>1.40180472839721E-2</v>
      </c>
      <c r="G22" s="6">
        <v>1.3141626754736801E-2</v>
      </c>
      <c r="H22" s="6">
        <v>7.9078245150393193E-3</v>
      </c>
      <c r="I22" s="6">
        <v>6.9842873435478703E-3</v>
      </c>
      <c r="J22" s="6">
        <v>4.7155248096306798E-3</v>
      </c>
      <c r="K22" s="6">
        <v>2.6664099992472802E-3</v>
      </c>
      <c r="L22" s="6">
        <v>1.92968821070186E-4</v>
      </c>
    </row>
    <row r="23" spans="1:12" x14ac:dyDescent="0.4">
      <c r="B23" s="2" t="s">
        <v>33</v>
      </c>
      <c r="C23" s="2" t="s">
        <v>28</v>
      </c>
      <c r="D23" s="6">
        <v>4.0034350272529398E-2</v>
      </c>
      <c r="E23" s="6">
        <v>1.7607076273679599E-2</v>
      </c>
      <c r="F23" s="6">
        <v>1.11818754067275E-2</v>
      </c>
      <c r="G23" s="6">
        <v>1.02986154005514E-2</v>
      </c>
      <c r="H23" s="6">
        <v>1.17772190390379E-2</v>
      </c>
      <c r="I23" s="6">
        <v>5.4467578188112696E-3</v>
      </c>
      <c r="J23" s="6">
        <v>6.2076396486829E-3</v>
      </c>
      <c r="K23" s="6">
        <v>1.17480358326255E-2</v>
      </c>
      <c r="L23" s="6">
        <v>1.5748349373037601E-4</v>
      </c>
    </row>
    <row r="24" spans="1:12" x14ac:dyDescent="0.4">
      <c r="B24" s="2" t="s">
        <v>33</v>
      </c>
      <c r="C24" s="2" t="s">
        <v>29</v>
      </c>
      <c r="D24" s="6">
        <v>2.12685678334931E-2</v>
      </c>
      <c r="E24" s="6">
        <v>2.00482735083699E-2</v>
      </c>
      <c r="F24" s="6">
        <v>1.6141670838412399E-2</v>
      </c>
      <c r="G24" s="6">
        <v>8.5898951240282791E-3</v>
      </c>
      <c r="H24" s="6">
        <v>1.0298501024299101E-2</v>
      </c>
      <c r="I24" s="6">
        <v>7.5888044311931899E-3</v>
      </c>
      <c r="J24" s="6">
        <v>6.8593812371329803E-3</v>
      </c>
      <c r="K24" s="6">
        <v>2.6528622290793199E-3</v>
      </c>
      <c r="L24" s="6">
        <v>2.84957221246649E-4</v>
      </c>
    </row>
    <row r="25" spans="1:12" x14ac:dyDescent="0.4">
      <c r="B25" s="2" t="s">
        <v>33</v>
      </c>
      <c r="C25" s="2" t="s">
        <v>30</v>
      </c>
      <c r="D25" s="6">
        <v>1.9654363063432101E-2</v>
      </c>
      <c r="E25" s="6">
        <v>1.9964218466969198E-2</v>
      </c>
      <c r="F25" s="6">
        <v>1.29650126289566E-2</v>
      </c>
      <c r="G25" s="6">
        <v>9.9811114048118203E-3</v>
      </c>
      <c r="H25" s="6">
        <v>2.3784459111548101E-2</v>
      </c>
      <c r="I25" s="6">
        <v>1.5661345043951599E-2</v>
      </c>
      <c r="J25" s="6">
        <v>9.07115102257928E-3</v>
      </c>
      <c r="K25" s="6">
        <v>3.4588148983587699E-3</v>
      </c>
      <c r="L25" s="6">
        <v>3.2729584266947599E-4</v>
      </c>
    </row>
    <row r="26" spans="1:12" x14ac:dyDescent="0.4">
      <c r="B26" s="2"/>
      <c r="C26" s="7" t="s">
        <v>31</v>
      </c>
      <c r="D26" s="8">
        <f t="shared" ref="D26:J26" si="2">AVERAGE(D17:D25)</f>
        <v>2.3310666354757422E-2</v>
      </c>
      <c r="E26" s="8">
        <f t="shared" si="2"/>
        <v>1.5541982189108048E-2</v>
      </c>
      <c r="F26" s="8">
        <f t="shared" si="2"/>
        <v>1.3570760579453778E-2</v>
      </c>
      <c r="G26" s="8">
        <f t="shared" si="2"/>
        <v>1.3295068579383512E-2</v>
      </c>
      <c r="H26" s="8">
        <f t="shared" si="2"/>
        <v>1.2221730763110486E-2</v>
      </c>
      <c r="I26" s="8">
        <f t="shared" si="2"/>
        <v>9.278490107377569E-3</v>
      </c>
      <c r="J26" s="8">
        <f t="shared" si="2"/>
        <v>5.4020458395046718E-3</v>
      </c>
      <c r="K26" s="8">
        <f t="shared" ref="K26:L26" si="3">AVERAGE(K17:K25)</f>
        <v>4.5766174238471256E-3</v>
      </c>
      <c r="L26" s="8">
        <f t="shared" si="3"/>
        <v>3.0308153178808771E-4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智史 下川</dc:creator>
  <cp:keywords/>
  <dc:description/>
  <cp:lastModifiedBy>智史 下川</cp:lastModifiedBy>
  <cp:revision/>
  <dcterms:created xsi:type="dcterms:W3CDTF">2025-03-09T08:55:46Z</dcterms:created>
  <dcterms:modified xsi:type="dcterms:W3CDTF">2025-04-13T12:49:41Z</dcterms:modified>
  <cp:category/>
  <cp:contentStatus/>
</cp:coreProperties>
</file>