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20" yWindow="120" windowWidth="9435" windowHeight="6915" activeTab="4"/>
  </bookViews>
  <sheets>
    <sheet name="Plate 1 - Sheet1" sheetId="1" r:id="rId1"/>
    <sheet name="2.5 mM ara" sheetId="2" r:id="rId2"/>
    <sheet name="5 mM ara" sheetId="3" r:id="rId3"/>
    <sheet name="Plate 2 - Sheet 2" sheetId="6" r:id="rId4"/>
    <sheet name="10 mM ara" sheetId="4" r:id="rId5"/>
    <sheet name="20 mM ara" sheetId="5" r:id="rId6"/>
  </sheets>
  <definedNames>
    <definedName name="MethodPointer">255959536</definedName>
  </definedNames>
  <calcPr calcId="145621"/>
</workbook>
</file>

<file path=xl/calcChain.xml><?xml version="1.0" encoding="utf-8"?>
<calcChain xmlns="http://schemas.openxmlformats.org/spreadsheetml/2006/main">
  <c r="B5" i="2" l="1"/>
  <c r="C110" i="5" l="1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D109" i="5"/>
  <c r="C109" i="5"/>
  <c r="E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09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57" i="5"/>
  <c r="E5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57" i="5"/>
  <c r="D5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57" i="5"/>
  <c r="C5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57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" i="3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" i="3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" i="3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" i="3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D109" i="4"/>
  <c r="C109" i="4"/>
  <c r="E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09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57" i="4"/>
  <c r="E5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57" i="4"/>
  <c r="D5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5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57" i="4"/>
  <c r="B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" i="2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" i="2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10" i="3"/>
  <c r="B111" i="3"/>
  <c r="E111" i="3"/>
  <c r="B112" i="3"/>
  <c r="E112" i="3"/>
  <c r="B113" i="3"/>
  <c r="E113" i="3"/>
  <c r="B114" i="3"/>
  <c r="E114" i="3"/>
  <c r="B115" i="3"/>
  <c r="E115" i="3"/>
  <c r="B116" i="3"/>
  <c r="E116" i="3"/>
  <c r="B117" i="3"/>
  <c r="E117" i="3"/>
  <c r="B118" i="3"/>
  <c r="E118" i="3"/>
  <c r="B119" i="3"/>
  <c r="E119" i="3"/>
  <c r="B120" i="3"/>
  <c r="E120" i="3"/>
  <c r="B121" i="3"/>
  <c r="E121" i="3"/>
  <c r="B122" i="3"/>
  <c r="E122" i="3"/>
  <c r="B123" i="3"/>
  <c r="E123" i="3"/>
  <c r="B124" i="3"/>
  <c r="E124" i="3"/>
  <c r="B125" i="3"/>
  <c r="E125" i="3"/>
  <c r="B126" i="3"/>
  <c r="E126" i="3"/>
  <c r="B127" i="3"/>
  <c r="E127" i="3"/>
  <c r="B128" i="3"/>
  <c r="E128" i="3"/>
  <c r="B129" i="3"/>
  <c r="E129" i="3"/>
  <c r="B130" i="3"/>
  <c r="E130" i="3"/>
  <c r="B131" i="3"/>
  <c r="E131" i="3"/>
  <c r="B132" i="3"/>
  <c r="E132" i="3"/>
  <c r="B133" i="3"/>
  <c r="E133" i="3"/>
  <c r="B134" i="3"/>
  <c r="E134" i="3"/>
  <c r="B135" i="3"/>
  <c r="E135" i="3"/>
  <c r="B136" i="3"/>
  <c r="E136" i="3"/>
  <c r="B137" i="3"/>
  <c r="E137" i="3"/>
  <c r="B138" i="3"/>
  <c r="E138" i="3"/>
  <c r="B139" i="3"/>
  <c r="E139" i="3"/>
  <c r="B140" i="3"/>
  <c r="E140" i="3"/>
  <c r="B141" i="3"/>
  <c r="E141" i="3"/>
  <c r="B142" i="3"/>
  <c r="E142" i="3"/>
  <c r="B143" i="3"/>
  <c r="E143" i="3"/>
  <c r="B144" i="3"/>
  <c r="E144" i="3"/>
  <c r="B145" i="3"/>
  <c r="E145" i="3"/>
  <c r="B146" i="3"/>
  <c r="E146" i="3"/>
  <c r="B147" i="3"/>
  <c r="E147" i="3"/>
  <c r="B148" i="3"/>
  <c r="E148" i="3"/>
  <c r="B149" i="3"/>
  <c r="E149" i="3"/>
  <c r="B150" i="3"/>
  <c r="E150" i="3"/>
  <c r="B151" i="3"/>
  <c r="E151" i="3"/>
  <c r="B152" i="3"/>
  <c r="E152" i="3"/>
  <c r="B153" i="3"/>
  <c r="E153" i="3"/>
  <c r="B154" i="3"/>
  <c r="E154" i="3"/>
  <c r="B155" i="3"/>
  <c r="E155" i="3"/>
  <c r="B156" i="3"/>
  <c r="E156" i="3"/>
  <c r="B157" i="3"/>
  <c r="E157" i="3"/>
  <c r="E110" i="3"/>
  <c r="B110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58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D58" i="2"/>
  <c r="D59" i="2"/>
  <c r="D60" i="2"/>
  <c r="D112" i="2" s="1"/>
  <c r="D61" i="2"/>
  <c r="D62" i="2"/>
  <c r="D63" i="2"/>
  <c r="D115" i="2" s="1"/>
  <c r="D64" i="2"/>
  <c r="D65" i="2"/>
  <c r="D66" i="2"/>
  <c r="D67" i="2"/>
  <c r="D68" i="2"/>
  <c r="D120" i="2" s="1"/>
  <c r="D69" i="2"/>
  <c r="D70" i="2"/>
  <c r="D71" i="2"/>
  <c r="D123" i="2" s="1"/>
  <c r="D72" i="2"/>
  <c r="D73" i="2"/>
  <c r="D74" i="2"/>
  <c r="D75" i="2"/>
  <c r="D76" i="2"/>
  <c r="D128" i="2" s="1"/>
  <c r="D77" i="2"/>
  <c r="D78" i="2"/>
  <c r="D79" i="2"/>
  <c r="D131" i="2" s="1"/>
  <c r="D80" i="2"/>
  <c r="D81" i="2"/>
  <c r="D82" i="2"/>
  <c r="D83" i="2"/>
  <c r="D84" i="2"/>
  <c r="D136" i="2" s="1"/>
  <c r="D85" i="2"/>
  <c r="D86" i="2"/>
  <c r="D87" i="2"/>
  <c r="D139" i="2" s="1"/>
  <c r="D88" i="2"/>
  <c r="D89" i="2"/>
  <c r="D90" i="2"/>
  <c r="D91" i="2"/>
  <c r="D92" i="2"/>
  <c r="D144" i="2" s="1"/>
  <c r="D93" i="2"/>
  <c r="D94" i="2"/>
  <c r="D95" i="2"/>
  <c r="D147" i="2" s="1"/>
  <c r="D96" i="2"/>
  <c r="D97" i="2"/>
  <c r="D98" i="2"/>
  <c r="D99" i="2"/>
  <c r="D100" i="2"/>
  <c r="D152" i="2" s="1"/>
  <c r="D101" i="2"/>
  <c r="D102" i="2"/>
  <c r="D103" i="2"/>
  <c r="D155" i="2" s="1"/>
  <c r="D104" i="2"/>
  <c r="D57" i="2"/>
  <c r="D109" i="2" s="1"/>
  <c r="B58" i="2"/>
  <c r="B59" i="2"/>
  <c r="B111" i="2" s="1"/>
  <c r="B60" i="2"/>
  <c r="B112" i="2" s="1"/>
  <c r="B61" i="2"/>
  <c r="B62" i="2"/>
  <c r="B63" i="2"/>
  <c r="B115" i="2" s="1"/>
  <c r="B64" i="2"/>
  <c r="B116" i="2" s="1"/>
  <c r="B65" i="2"/>
  <c r="B66" i="2"/>
  <c r="B67" i="2"/>
  <c r="B119" i="2" s="1"/>
  <c r="B68" i="2"/>
  <c r="B120" i="2" s="1"/>
  <c r="B69" i="2"/>
  <c r="B70" i="2"/>
  <c r="B71" i="2"/>
  <c r="B123" i="2" s="1"/>
  <c r="B72" i="2"/>
  <c r="B124" i="2" s="1"/>
  <c r="B73" i="2"/>
  <c r="B74" i="2"/>
  <c r="B75" i="2"/>
  <c r="B127" i="2" s="1"/>
  <c r="B76" i="2"/>
  <c r="B128" i="2" s="1"/>
  <c r="B77" i="2"/>
  <c r="B78" i="2"/>
  <c r="B79" i="2"/>
  <c r="B131" i="2" s="1"/>
  <c r="B80" i="2"/>
  <c r="B132" i="2" s="1"/>
  <c r="B81" i="2"/>
  <c r="B82" i="2"/>
  <c r="B83" i="2"/>
  <c r="B135" i="2" s="1"/>
  <c r="B84" i="2"/>
  <c r="B136" i="2" s="1"/>
  <c r="B85" i="2"/>
  <c r="B86" i="2"/>
  <c r="B87" i="2"/>
  <c r="B139" i="2" s="1"/>
  <c r="B88" i="2"/>
  <c r="B140" i="2" s="1"/>
  <c r="B89" i="2"/>
  <c r="B90" i="2"/>
  <c r="B91" i="2"/>
  <c r="B143" i="2" s="1"/>
  <c r="B92" i="2"/>
  <c r="B144" i="2" s="1"/>
  <c r="B93" i="2"/>
  <c r="B94" i="2"/>
  <c r="B95" i="2"/>
  <c r="B147" i="2" s="1"/>
  <c r="B96" i="2"/>
  <c r="B148" i="2" s="1"/>
  <c r="B97" i="2"/>
  <c r="B98" i="2"/>
  <c r="B99" i="2"/>
  <c r="B151" i="2" s="1"/>
  <c r="B100" i="2"/>
  <c r="B152" i="2" s="1"/>
  <c r="B101" i="2"/>
  <c r="B102" i="2"/>
  <c r="B103" i="2"/>
  <c r="B155" i="2" s="1"/>
  <c r="B104" i="2"/>
  <c r="B156" i="2" s="1"/>
  <c r="B57" i="2"/>
  <c r="B109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B110" i="2"/>
  <c r="C110" i="2"/>
  <c r="D110" i="2"/>
  <c r="E110" i="2"/>
  <c r="C111" i="2"/>
  <c r="D111" i="2"/>
  <c r="E111" i="2"/>
  <c r="C112" i="2"/>
  <c r="E112" i="2"/>
  <c r="B113" i="2"/>
  <c r="C113" i="2"/>
  <c r="D113" i="2"/>
  <c r="E113" i="2"/>
  <c r="B114" i="2"/>
  <c r="C114" i="2"/>
  <c r="D114" i="2"/>
  <c r="E114" i="2"/>
  <c r="C115" i="2"/>
  <c r="E115" i="2"/>
  <c r="C116" i="2"/>
  <c r="D116" i="2"/>
  <c r="E116" i="2"/>
  <c r="B117" i="2"/>
  <c r="C117" i="2"/>
  <c r="D117" i="2"/>
  <c r="E117" i="2"/>
  <c r="B118" i="2"/>
  <c r="C118" i="2"/>
  <c r="D118" i="2"/>
  <c r="E118" i="2"/>
  <c r="C119" i="2"/>
  <c r="D119" i="2"/>
  <c r="E119" i="2"/>
  <c r="C120" i="2"/>
  <c r="E120" i="2"/>
  <c r="B121" i="2"/>
  <c r="C121" i="2"/>
  <c r="D121" i="2"/>
  <c r="E121" i="2"/>
  <c r="B122" i="2"/>
  <c r="C122" i="2"/>
  <c r="D122" i="2"/>
  <c r="E122" i="2"/>
  <c r="C123" i="2"/>
  <c r="E123" i="2"/>
  <c r="C124" i="2"/>
  <c r="D124" i="2"/>
  <c r="E124" i="2"/>
  <c r="B125" i="2"/>
  <c r="C125" i="2"/>
  <c r="D125" i="2"/>
  <c r="E125" i="2"/>
  <c r="B126" i="2"/>
  <c r="C126" i="2"/>
  <c r="D126" i="2"/>
  <c r="E126" i="2"/>
  <c r="C127" i="2"/>
  <c r="D127" i="2"/>
  <c r="E127" i="2"/>
  <c r="C128" i="2"/>
  <c r="E128" i="2"/>
  <c r="B129" i="2"/>
  <c r="C129" i="2"/>
  <c r="D129" i="2"/>
  <c r="E129" i="2"/>
  <c r="B130" i="2"/>
  <c r="C130" i="2"/>
  <c r="D130" i="2"/>
  <c r="E130" i="2"/>
  <c r="C131" i="2"/>
  <c r="E131" i="2"/>
  <c r="C132" i="2"/>
  <c r="D132" i="2"/>
  <c r="E132" i="2"/>
  <c r="B133" i="2"/>
  <c r="C133" i="2"/>
  <c r="D133" i="2"/>
  <c r="E133" i="2"/>
  <c r="B134" i="2"/>
  <c r="C134" i="2"/>
  <c r="D134" i="2"/>
  <c r="E134" i="2"/>
  <c r="C135" i="2"/>
  <c r="D135" i="2"/>
  <c r="E135" i="2"/>
  <c r="C136" i="2"/>
  <c r="E136" i="2"/>
  <c r="B137" i="2"/>
  <c r="C137" i="2"/>
  <c r="D137" i="2"/>
  <c r="E137" i="2"/>
  <c r="B138" i="2"/>
  <c r="C138" i="2"/>
  <c r="D138" i="2"/>
  <c r="E138" i="2"/>
  <c r="C139" i="2"/>
  <c r="E139" i="2"/>
  <c r="C140" i="2"/>
  <c r="D140" i="2"/>
  <c r="E140" i="2"/>
  <c r="B141" i="2"/>
  <c r="C141" i="2"/>
  <c r="D141" i="2"/>
  <c r="E141" i="2"/>
  <c r="B142" i="2"/>
  <c r="C142" i="2"/>
  <c r="D142" i="2"/>
  <c r="E142" i="2"/>
  <c r="C143" i="2"/>
  <c r="D143" i="2"/>
  <c r="E143" i="2"/>
  <c r="C144" i="2"/>
  <c r="E144" i="2"/>
  <c r="B145" i="2"/>
  <c r="C145" i="2"/>
  <c r="D145" i="2"/>
  <c r="E145" i="2"/>
  <c r="B146" i="2"/>
  <c r="C146" i="2"/>
  <c r="D146" i="2"/>
  <c r="E146" i="2"/>
  <c r="C147" i="2"/>
  <c r="E147" i="2"/>
  <c r="C148" i="2"/>
  <c r="D148" i="2"/>
  <c r="E148" i="2"/>
  <c r="B149" i="2"/>
  <c r="C149" i="2"/>
  <c r="D149" i="2"/>
  <c r="E149" i="2"/>
  <c r="B150" i="2"/>
  <c r="C150" i="2"/>
  <c r="D150" i="2"/>
  <c r="E150" i="2"/>
  <c r="C151" i="2"/>
  <c r="D151" i="2"/>
  <c r="E151" i="2"/>
  <c r="C152" i="2"/>
  <c r="E152" i="2"/>
  <c r="B153" i="2"/>
  <c r="C153" i="2"/>
  <c r="D153" i="2"/>
  <c r="E153" i="2"/>
  <c r="B154" i="2"/>
  <c r="C154" i="2"/>
  <c r="D154" i="2"/>
  <c r="E154" i="2"/>
  <c r="C155" i="2"/>
  <c r="E155" i="2"/>
  <c r="C156" i="2"/>
  <c r="D156" i="2"/>
  <c r="E156" i="2"/>
  <c r="C109" i="2"/>
  <c r="E109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5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</calcChain>
</file>

<file path=xl/sharedStrings.xml><?xml version="1.0" encoding="utf-8"?>
<sst xmlns="http://schemas.openxmlformats.org/spreadsheetml/2006/main" count="1213" uniqueCount="179">
  <si>
    <t>Software Version</t>
  </si>
  <si>
    <t>3.00.19</t>
  </si>
  <si>
    <t>Experiment File Path:</t>
  </si>
  <si>
    <t>C:\Users\biol640\Desktop\Kon\200916 2 and 5mM arabinose related mutants.xpt</t>
  </si>
  <si>
    <t>Protocol File Path:</t>
  </si>
  <si>
    <t>Plate Number</t>
  </si>
  <si>
    <t>Plate 1</t>
  </si>
  <si>
    <t>Date</t>
  </si>
  <si>
    <t>Time</t>
  </si>
  <si>
    <t>Reader Type:</t>
  </si>
  <si>
    <t>Epoch 2</t>
  </si>
  <si>
    <t>Reader Serial Number:</t>
  </si>
  <si>
    <t>1608181A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</si>
  <si>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</si>
  <si>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</si>
  <si>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</si>
  <si>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</si>
  <si>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</si>
  <si>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</si>
  <si>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</si>
  <si>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</si>
  <si>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</si>
  <si>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</si>
  <si>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0:30:00, 49 Reads</t>
  </si>
  <si>
    <t xml:space="preserve">    Shake</t>
  </si>
  <si>
    <t>Orbital: Continuous</t>
  </si>
  <si>
    <t>Frequency: 282 cpm (3 mm)</t>
  </si>
  <si>
    <t xml:space="preserve">    Read</t>
  </si>
  <si>
    <t>Absorbance Endpoint</t>
  </si>
  <si>
    <t>Full Plate</t>
  </si>
  <si>
    <t>Wavelengths:  650</t>
  </si>
  <si>
    <t>Read Speed: Normal,  Delay: 100 msec,  Measurements/Data Point: 8</t>
  </si>
  <si>
    <t>End Kinetic</t>
  </si>
  <si>
    <t>Layout</t>
  </si>
  <si>
    <t>A</t>
  </si>
  <si>
    <t>SPL1</t>
  </si>
  <si>
    <t>SPL3</t>
  </si>
  <si>
    <t>SPL5</t>
  </si>
  <si>
    <t>SPL7</t>
  </si>
  <si>
    <t>SPL9</t>
  </si>
  <si>
    <t>SPL11</t>
  </si>
  <si>
    <t>SPL13</t>
  </si>
  <si>
    <t>SPL15</t>
  </si>
  <si>
    <t>SPL17</t>
  </si>
  <si>
    <t>SPL19</t>
  </si>
  <si>
    <t>SPL21</t>
  </si>
  <si>
    <t>SPL23</t>
  </si>
  <si>
    <t>Well ID</t>
  </si>
  <si>
    <t>B</t>
  </si>
  <si>
    <t>C</t>
  </si>
  <si>
    <t>D</t>
  </si>
  <si>
    <t>E</t>
  </si>
  <si>
    <t>SPL2</t>
  </si>
  <si>
    <t>SPL4</t>
  </si>
  <si>
    <t>SPL6</t>
  </si>
  <si>
    <t>SPL8</t>
  </si>
  <si>
    <t>SPL10</t>
  </si>
  <si>
    <t>SPL12</t>
  </si>
  <si>
    <t>SPL14</t>
  </si>
  <si>
    <t>SPL16</t>
  </si>
  <si>
    <t>SPL18</t>
  </si>
  <si>
    <t>SPL20</t>
  </si>
  <si>
    <t>SPL22</t>
  </si>
  <si>
    <t>SPL24</t>
  </si>
  <si>
    <t>F</t>
  </si>
  <si>
    <t>G</t>
  </si>
  <si>
    <t>H</t>
  </si>
  <si>
    <t>BLK</t>
  </si>
  <si>
    <t>T° 650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</si>
  <si>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</si>
  <si>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</si>
  <si>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</si>
  <si>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</si>
  <si>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</si>
  <si>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</si>
  <si>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</si>
  <si>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</si>
  <si>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</si>
  <si>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</si>
  <si>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</si>
  <si>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</si>
  <si>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</si>
  <si>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</si>
  <si>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</si>
  <si>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</si>
  <si>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</si>
  <si>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</si>
  <si>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</si>
  <si>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</si>
  <si>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</si>
  <si>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</si>
  <si>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</si>
  <si>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</si>
  <si>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</si>
  <si>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</si>
  <si>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</si>
  <si>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</si>
  <si>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</si>
  <si>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</si>
  <si>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</si>
  <si>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</si>
  <si>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</si>
  <si>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</si>
  <si>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</si>
  <si>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</si>
  <si>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</si>
  <si>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</si>
  <si>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</si>
  <si>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</si>
  <si>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</si>
  <si>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</si>
  <si>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</si>
  <si>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</si>
  <si>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</si>
  <si>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</si>
  <si>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</si>
  <si>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</si>
  <si>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</si>
  <si>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</si>
  <si>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</si>
  <si>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</si>
  <si>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</si>
  <si>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</si>
  <si>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</si>
  <si>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</si>
  <si>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</si>
  <si>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</si>
  <si>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</si>
  <si>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</si>
  <si>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</si>
  <si>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</si>
  <si>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</si>
  <si>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</si>
  <si>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</si>
  <si>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</si>
  <si>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</si>
  <si>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</si>
  <si>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</si>
  <si>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</si>
  <si>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</si>
  <si>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</si>
  <si>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</si>
  <si>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</si>
  <si>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</si>
  <si>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</si>
  <si>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</si>
  <si>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</si>
  <si>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</si>
  <si>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</si>
  <si>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</si>
  <si>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</si>
  <si>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</si>
  <si>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</si>
  <si>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</si>
  <si>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</si>
  <si>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</si>
  <si>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</si>
  <si>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</si>
  <si>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</si>
  <si>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</si>
  <si>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</si>
  <si>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</si>
  <si>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</si>
  <si>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</si>
  <si>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</si>
  <si>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Blank 650</t>
  </si>
  <si>
    <t>Results</t>
  </si>
  <si>
    <t>Max V [Blank 650]</t>
  </si>
  <si>
    <t>R-Squared [Blank 650]</t>
  </si>
  <si>
    <t>t at Max V [Blank 650]</t>
  </si>
  <si>
    <t>Lagtime [Blank 650]</t>
  </si>
  <si>
    <t xml:space="preserve">MG1655 wt  </t>
  </si>
  <si>
    <t xml:space="preserve">MG1655 DaraE </t>
  </si>
  <si>
    <t xml:space="preserve">MG1655 DaraH </t>
  </si>
  <si>
    <t xml:space="preserve">MG1655 DaraHaraE </t>
  </si>
  <si>
    <t xml:space="preserve">Average </t>
  </si>
  <si>
    <t xml:space="preserve">St.dev </t>
  </si>
  <si>
    <t>st.error</t>
  </si>
  <si>
    <t>C:\Users\biol640\Desktop\Kon\200916 10 and 20mM arabinose related mutants.xpt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</si>
</sst>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80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46" fontId="2" fillId="0" borderId="3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79"/>
  <sheetViews>
    <sheetView topLeftCell="BS98" workbookViewId="0">
      <selection activeCell="B94" sqref="B94:CT143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42633</v>
      </c>
    </row>
    <row r="8" spans="1:2" x14ac:dyDescent="0.2">
      <c r="A8" t="s">
        <v>8</v>
      </c>
      <c r="B8" s="2">
        <v>0.70687500000000003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 t="s">
        <v>12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15" x14ac:dyDescent="0.2">
      <c r="B17" t="s">
        <v>21</v>
      </c>
    </row>
    <row r="18" spans="1:15" x14ac:dyDescent="0.2">
      <c r="A18" t="s">
        <v>22</v>
      </c>
      <c r="B18" t="s">
        <v>23</v>
      </c>
    </row>
    <row r="19" spans="1:15" x14ac:dyDescent="0.2">
      <c r="A19" t="s">
        <v>24</v>
      </c>
      <c r="B19" t="s">
        <v>25</v>
      </c>
    </row>
    <row r="20" spans="1:15" x14ac:dyDescent="0.2">
      <c r="B20" t="s">
        <v>26</v>
      </c>
    </row>
    <row r="21" spans="1:15" x14ac:dyDescent="0.2">
      <c r="A21" t="s">
        <v>27</v>
      </c>
      <c r="B21" t="s">
        <v>28</v>
      </c>
    </row>
    <row r="22" spans="1:15" x14ac:dyDescent="0.2">
      <c r="B22" t="s">
        <v>29</v>
      </c>
    </row>
    <row r="23" spans="1:15" x14ac:dyDescent="0.2">
      <c r="B23" t="s">
        <v>30</v>
      </c>
    </row>
    <row r="24" spans="1:15" x14ac:dyDescent="0.2">
      <c r="B24" t="s">
        <v>31</v>
      </c>
    </row>
    <row r="25" spans="1:15" x14ac:dyDescent="0.2">
      <c r="A25" t="s">
        <v>32</v>
      </c>
    </row>
    <row r="27" spans="1:15" x14ac:dyDescent="0.2">
      <c r="A27" s="3" t="s">
        <v>33</v>
      </c>
      <c r="B27" s="4"/>
    </row>
    <row r="29" spans="1:15" x14ac:dyDescent="0.2">
      <c r="B29" s="5"/>
      <c r="C29" s="6">
        <v>1</v>
      </c>
      <c r="D29" s="6">
        <v>2</v>
      </c>
      <c r="E29" s="6">
        <v>3</v>
      </c>
      <c r="F29" s="6">
        <v>4</v>
      </c>
      <c r="G29" s="6">
        <v>5</v>
      </c>
      <c r="H29" s="6">
        <v>6</v>
      </c>
      <c r="I29" s="6">
        <v>7</v>
      </c>
      <c r="J29" s="6">
        <v>8</v>
      </c>
      <c r="K29" s="6">
        <v>9</v>
      </c>
      <c r="L29" s="6">
        <v>10</v>
      </c>
      <c r="M29" s="6">
        <v>11</v>
      </c>
      <c r="N29" s="6">
        <v>12</v>
      </c>
    </row>
    <row r="30" spans="1:15" x14ac:dyDescent="0.2">
      <c r="B30" s="6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  <c r="I30" s="7" t="s">
        <v>41</v>
      </c>
      <c r="J30" s="7" t="s">
        <v>42</v>
      </c>
      <c r="K30" s="7" t="s">
        <v>43</v>
      </c>
      <c r="L30" s="7" t="s">
        <v>44</v>
      </c>
      <c r="M30" s="7" t="s">
        <v>45</v>
      </c>
      <c r="N30" s="7" t="s">
        <v>46</v>
      </c>
      <c r="O30" s="8" t="s">
        <v>47</v>
      </c>
    </row>
    <row r="31" spans="1:15" x14ac:dyDescent="0.2">
      <c r="B31" s="6" t="s">
        <v>48</v>
      </c>
      <c r="C31" s="7" t="s">
        <v>35</v>
      </c>
      <c r="D31" s="7" t="s">
        <v>36</v>
      </c>
      <c r="E31" s="7" t="s">
        <v>37</v>
      </c>
      <c r="F31" s="7" t="s">
        <v>38</v>
      </c>
      <c r="G31" s="7" t="s">
        <v>39</v>
      </c>
      <c r="H31" s="7" t="s">
        <v>40</v>
      </c>
      <c r="I31" s="7" t="s">
        <v>41</v>
      </c>
      <c r="J31" s="7" t="s">
        <v>42</v>
      </c>
      <c r="K31" s="7" t="s">
        <v>43</v>
      </c>
      <c r="L31" s="7" t="s">
        <v>44</v>
      </c>
      <c r="M31" s="7" t="s">
        <v>45</v>
      </c>
      <c r="N31" s="7" t="s">
        <v>46</v>
      </c>
      <c r="O31" s="8" t="s">
        <v>47</v>
      </c>
    </row>
    <row r="32" spans="1:15" x14ac:dyDescent="0.2">
      <c r="B32" s="6" t="s">
        <v>49</v>
      </c>
      <c r="C32" s="7" t="s">
        <v>35</v>
      </c>
      <c r="D32" s="7" t="s">
        <v>36</v>
      </c>
      <c r="E32" s="7" t="s">
        <v>37</v>
      </c>
      <c r="F32" s="7" t="s">
        <v>38</v>
      </c>
      <c r="G32" s="7" t="s">
        <v>39</v>
      </c>
      <c r="H32" s="7" t="s">
        <v>40</v>
      </c>
      <c r="I32" s="7" t="s">
        <v>41</v>
      </c>
      <c r="J32" s="7" t="s">
        <v>42</v>
      </c>
      <c r="K32" s="7" t="s">
        <v>43</v>
      </c>
      <c r="L32" s="7" t="s">
        <v>44</v>
      </c>
      <c r="M32" s="7" t="s">
        <v>45</v>
      </c>
      <c r="N32" s="7" t="s">
        <v>46</v>
      </c>
      <c r="O32" s="8" t="s">
        <v>47</v>
      </c>
    </row>
    <row r="33" spans="1:99" x14ac:dyDescent="0.2">
      <c r="B33" s="6" t="s">
        <v>50</v>
      </c>
      <c r="C33" s="7" t="s">
        <v>35</v>
      </c>
      <c r="D33" s="7" t="s">
        <v>36</v>
      </c>
      <c r="E33" s="7" t="s">
        <v>37</v>
      </c>
      <c r="F33" s="7" t="s">
        <v>38</v>
      </c>
      <c r="G33" s="7" t="s">
        <v>39</v>
      </c>
      <c r="H33" s="7" t="s">
        <v>40</v>
      </c>
      <c r="I33" s="7" t="s">
        <v>41</v>
      </c>
      <c r="J33" s="7" t="s">
        <v>42</v>
      </c>
      <c r="K33" s="7" t="s">
        <v>43</v>
      </c>
      <c r="L33" s="7" t="s">
        <v>44</v>
      </c>
      <c r="M33" s="7" t="s">
        <v>45</v>
      </c>
      <c r="N33" s="7" t="s">
        <v>46</v>
      </c>
      <c r="O33" s="8" t="s">
        <v>47</v>
      </c>
    </row>
    <row r="34" spans="1:99" x14ac:dyDescent="0.2">
      <c r="B34" s="6" t="s">
        <v>51</v>
      </c>
      <c r="C34" s="7" t="s">
        <v>52</v>
      </c>
      <c r="D34" s="7" t="s">
        <v>53</v>
      </c>
      <c r="E34" s="7" t="s">
        <v>54</v>
      </c>
      <c r="F34" s="7" t="s">
        <v>55</v>
      </c>
      <c r="G34" s="7" t="s">
        <v>56</v>
      </c>
      <c r="H34" s="7" t="s">
        <v>57</v>
      </c>
      <c r="I34" s="7" t="s">
        <v>58</v>
      </c>
      <c r="J34" s="7" t="s">
        <v>59</v>
      </c>
      <c r="K34" s="7" t="s">
        <v>60</v>
      </c>
      <c r="L34" s="7" t="s">
        <v>61</v>
      </c>
      <c r="M34" s="7" t="s">
        <v>62</v>
      </c>
      <c r="N34" s="7" t="s">
        <v>63</v>
      </c>
      <c r="O34" s="8" t="s">
        <v>47</v>
      </c>
    </row>
    <row r="35" spans="1:99" x14ac:dyDescent="0.2">
      <c r="B35" s="6" t="s">
        <v>64</v>
      </c>
      <c r="C35" s="7" t="s">
        <v>52</v>
      </c>
      <c r="D35" s="7" t="s">
        <v>53</v>
      </c>
      <c r="E35" s="7" t="s">
        <v>54</v>
      </c>
      <c r="F35" s="7" t="s">
        <v>55</v>
      </c>
      <c r="G35" s="7" t="s">
        <v>56</v>
      </c>
      <c r="H35" s="7" t="s">
        <v>57</v>
      </c>
      <c r="I35" s="7" t="s">
        <v>58</v>
      </c>
      <c r="J35" s="7" t="s">
        <v>59</v>
      </c>
      <c r="K35" s="7" t="s">
        <v>60</v>
      </c>
      <c r="L35" s="7" t="s">
        <v>61</v>
      </c>
      <c r="M35" s="7" t="s">
        <v>62</v>
      </c>
      <c r="N35" s="7" t="s">
        <v>63</v>
      </c>
      <c r="O35" s="8" t="s">
        <v>47</v>
      </c>
    </row>
    <row r="36" spans="1:99" x14ac:dyDescent="0.2">
      <c r="B36" s="6" t="s">
        <v>65</v>
      </c>
      <c r="C36" s="7" t="s">
        <v>52</v>
      </c>
      <c r="D36" s="7" t="s">
        <v>53</v>
      </c>
      <c r="E36" s="7" t="s">
        <v>54</v>
      </c>
      <c r="F36" s="7" t="s">
        <v>55</v>
      </c>
      <c r="G36" s="7" t="s">
        <v>56</v>
      </c>
      <c r="H36" s="7" t="s">
        <v>57</v>
      </c>
      <c r="I36" s="7" t="s">
        <v>58</v>
      </c>
      <c r="J36" s="7" t="s">
        <v>59</v>
      </c>
      <c r="K36" s="7" t="s">
        <v>60</v>
      </c>
      <c r="L36" s="7" t="s">
        <v>61</v>
      </c>
      <c r="M36" s="7" t="s">
        <v>62</v>
      </c>
      <c r="N36" s="7" t="s">
        <v>63</v>
      </c>
      <c r="O36" s="8" t="s">
        <v>47</v>
      </c>
    </row>
    <row r="37" spans="1:99" x14ac:dyDescent="0.2">
      <c r="B37" s="6" t="s">
        <v>66</v>
      </c>
      <c r="C37" s="7" t="s">
        <v>52</v>
      </c>
      <c r="D37" s="7" t="s">
        <v>53</v>
      </c>
      <c r="E37" s="7" t="s">
        <v>54</v>
      </c>
      <c r="F37" s="7" t="s">
        <v>55</v>
      </c>
      <c r="G37" s="7" t="s">
        <v>56</v>
      </c>
      <c r="H37" s="7" t="s">
        <v>57</v>
      </c>
      <c r="I37" s="7" t="s">
        <v>58</v>
      </c>
      <c r="J37" s="7" t="s">
        <v>59</v>
      </c>
      <c r="K37" s="7" t="s">
        <v>60</v>
      </c>
      <c r="L37" s="9" t="s">
        <v>67</v>
      </c>
      <c r="M37" s="9" t="s">
        <v>67</v>
      </c>
      <c r="N37" s="9" t="s">
        <v>67</v>
      </c>
      <c r="O37" s="8" t="s">
        <v>47</v>
      </c>
    </row>
    <row r="39" spans="1:99" x14ac:dyDescent="0.2">
      <c r="A39" s="3">
        <v>650</v>
      </c>
      <c r="B39" s="4"/>
    </row>
    <row r="41" spans="1:99" x14ac:dyDescent="0.2">
      <c r="B41" s="6" t="s">
        <v>8</v>
      </c>
      <c r="C41" s="6" t="s">
        <v>68</v>
      </c>
      <c r="D41" s="6" t="s">
        <v>69</v>
      </c>
      <c r="E41" s="6" t="s">
        <v>70</v>
      </c>
      <c r="F41" s="6" t="s">
        <v>71</v>
      </c>
      <c r="G41" s="6" t="s">
        <v>72</v>
      </c>
      <c r="H41" s="6" t="s">
        <v>73</v>
      </c>
      <c r="I41" s="6" t="s">
        <v>74</v>
      </c>
      <c r="J41" s="6" t="s">
        <v>75</v>
      </c>
      <c r="K41" s="6" t="s">
        <v>76</v>
      </c>
      <c r="L41" s="6" t="s">
        <v>77</v>
      </c>
      <c r="M41" s="6" t="s">
        <v>78</v>
      </c>
      <c r="N41" s="6" t="s">
        <v>79</v>
      </c>
      <c r="O41" s="6" t="s">
        <v>80</v>
      </c>
      <c r="P41" s="6" t="s">
        <v>81</v>
      </c>
      <c r="Q41" s="6" t="s">
        <v>82</v>
      </c>
      <c r="R41" s="6" t="s">
        <v>83</v>
      </c>
      <c r="S41" s="6" t="s">
        <v>84</v>
      </c>
      <c r="T41" s="6" t="s">
        <v>85</v>
      </c>
      <c r="U41" s="6" t="s">
        <v>86</v>
      </c>
      <c r="V41" s="6" t="s">
        <v>87</v>
      </c>
      <c r="W41" s="6" t="s">
        <v>88</v>
      </c>
      <c r="X41" s="6" t="s">
        <v>89</v>
      </c>
      <c r="Y41" s="6" t="s">
        <v>90</v>
      </c>
      <c r="Z41" s="6" t="s">
        <v>91</v>
      </c>
      <c r="AA41" s="6" t="s">
        <v>92</v>
      </c>
      <c r="AB41" s="6" t="s">
        <v>93</v>
      </c>
      <c r="AC41" s="6" t="s">
        <v>94</v>
      </c>
      <c r="AD41" s="6" t="s">
        <v>95</v>
      </c>
      <c r="AE41" s="6" t="s">
        <v>96</v>
      </c>
      <c r="AF41" s="6" t="s">
        <v>97</v>
      </c>
      <c r="AG41" s="6" t="s">
        <v>98</v>
      </c>
      <c r="AH41" s="6" t="s">
        <v>99</v>
      </c>
      <c r="AI41" s="6" t="s">
        <v>100</v>
      </c>
      <c r="AJ41" s="6" t="s">
        <v>101</v>
      </c>
      <c r="AK41" s="6" t="s">
        <v>102</v>
      </c>
      <c r="AL41" s="6" t="s">
        <v>103</v>
      </c>
      <c r="AM41" s="6" t="s">
        <v>104</v>
      </c>
      <c r="AN41" s="6" t="s">
        <v>105</v>
      </c>
      <c r="AO41" s="6" t="s">
        <v>106</v>
      </c>
      <c r="AP41" s="6" t="s">
        <v>107</v>
      </c>
      <c r="AQ41" s="6" t="s">
        <v>108</v>
      </c>
      <c r="AR41" s="6" t="s">
        <v>109</v>
      </c>
      <c r="AS41" s="6" t="s">
        <v>110</v>
      </c>
      <c r="AT41" s="6" t="s">
        <v>111</v>
      </c>
      <c r="AU41" s="6" t="s">
        <v>112</v>
      </c>
      <c r="AV41" s="6" t="s">
        <v>113</v>
      </c>
      <c r="AW41" s="6" t="s">
        <v>114</v>
      </c>
      <c r="AX41" s="6" t="s">
        <v>115</v>
      </c>
      <c r="AY41" s="6" t="s">
        <v>116</v>
      </c>
      <c r="AZ41" s="6" t="s">
        <v>117</v>
      </c>
      <c r="BA41" s="6" t="s">
        <v>118</v>
      </c>
      <c r="BB41" s="6" t="s">
        <v>119</v>
      </c>
      <c r="BC41" s="6" t="s">
        <v>120</v>
      </c>
      <c r="BD41" s="6" t="s">
        <v>121</v>
      </c>
      <c r="BE41" s="6" t="s">
        <v>122</v>
      </c>
      <c r="BF41" s="6" t="s">
        <v>123</v>
      </c>
      <c r="BG41" s="6" t="s">
        <v>124</v>
      </c>
      <c r="BH41" s="6" t="s">
        <v>125</v>
      </c>
      <c r="BI41" s="6" t="s">
        <v>126</v>
      </c>
      <c r="BJ41" s="6" t="s">
        <v>127</v>
      </c>
      <c r="BK41" s="6" t="s">
        <v>128</v>
      </c>
      <c r="BL41" s="6" t="s">
        <v>129</v>
      </c>
      <c r="BM41" s="6" t="s">
        <v>130</v>
      </c>
      <c r="BN41" s="6" t="s">
        <v>131</v>
      </c>
      <c r="BO41" s="6" t="s">
        <v>132</v>
      </c>
      <c r="BP41" s="6" t="s">
        <v>133</v>
      </c>
      <c r="BQ41" s="6" t="s">
        <v>134</v>
      </c>
      <c r="BR41" s="6" t="s">
        <v>135</v>
      </c>
      <c r="BS41" s="6" t="s">
        <v>136</v>
      </c>
      <c r="BT41" s="6" t="s">
        <v>137</v>
      </c>
      <c r="BU41" s="6" t="s">
        <v>138</v>
      </c>
      <c r="BV41" s="6" t="s">
        <v>139</v>
      </c>
      <c r="BW41" s="6" t="s">
        <v>140</v>
      </c>
      <c r="BX41" s="6" t="s">
        <v>141</v>
      </c>
      <c r="BY41" s="6" t="s">
        <v>142</v>
      </c>
      <c r="BZ41" s="6" t="s">
        <v>143</v>
      </c>
      <c r="CA41" s="6" t="s">
        <v>144</v>
      </c>
      <c r="CB41" s="6" t="s">
        <v>145</v>
      </c>
      <c r="CC41" s="6" t="s">
        <v>146</v>
      </c>
      <c r="CD41" s="6" t="s">
        <v>147</v>
      </c>
      <c r="CE41" s="6" t="s">
        <v>148</v>
      </c>
      <c r="CF41" s="6" t="s">
        <v>149</v>
      </c>
      <c r="CG41" s="6" t="s">
        <v>150</v>
      </c>
      <c r="CH41" s="6" t="s">
        <v>151</v>
      </c>
      <c r="CI41" s="6" t="s">
        <v>152</v>
      </c>
      <c r="CJ41" s="6" t="s">
        <v>153</v>
      </c>
      <c r="CK41" s="6" t="s">
        <v>154</v>
      </c>
      <c r="CL41" s="6" t="s">
        <v>155</v>
      </c>
      <c r="CM41" s="6" t="s">
        <v>156</v>
      </c>
      <c r="CN41" s="6" t="s">
        <v>157</v>
      </c>
      <c r="CO41" s="6" t="s">
        <v>158</v>
      </c>
      <c r="CP41" s="6" t="s">
        <v>159</v>
      </c>
      <c r="CQ41" s="6" t="s">
        <v>160</v>
      </c>
      <c r="CR41" s="6" t="s">
        <v>161</v>
      </c>
      <c r="CS41" s="6" t="s">
        <v>162</v>
      </c>
      <c r="CT41" s="6" t="s">
        <v>163</v>
      </c>
      <c r="CU41" s="6" t="s">
        <v>164</v>
      </c>
    </row>
    <row r="42" spans="1:99" x14ac:dyDescent="0.2">
      <c r="B42" s="10">
        <v>2.0324074074074074E-2</v>
      </c>
      <c r="C42" s="11">
        <v>37</v>
      </c>
      <c r="D42" s="11">
        <v>8.1000000000000003E-2</v>
      </c>
      <c r="E42" s="11">
        <v>0.08</v>
      </c>
      <c r="F42" s="11">
        <v>8.3000000000000004E-2</v>
      </c>
      <c r="G42" s="11">
        <v>8.2000000000000003E-2</v>
      </c>
      <c r="H42" s="11">
        <v>8.2000000000000003E-2</v>
      </c>
      <c r="I42" s="11">
        <v>8.3000000000000004E-2</v>
      </c>
      <c r="J42" s="11">
        <v>8.5000000000000006E-2</v>
      </c>
      <c r="K42" s="11">
        <v>8.4000000000000005E-2</v>
      </c>
      <c r="L42" s="11">
        <v>8.2000000000000003E-2</v>
      </c>
      <c r="M42" s="11">
        <v>8.5000000000000006E-2</v>
      </c>
      <c r="N42" s="11">
        <v>8.2000000000000003E-2</v>
      </c>
      <c r="O42" s="11">
        <v>7.9000000000000001E-2</v>
      </c>
      <c r="P42" s="11">
        <v>8.4000000000000005E-2</v>
      </c>
      <c r="Q42" s="11">
        <v>8.2000000000000003E-2</v>
      </c>
      <c r="R42" s="11">
        <v>8.1000000000000003E-2</v>
      </c>
      <c r="S42" s="11">
        <v>8.4000000000000005E-2</v>
      </c>
      <c r="T42" s="11">
        <v>8.3000000000000004E-2</v>
      </c>
      <c r="U42" s="11">
        <v>8.1000000000000003E-2</v>
      </c>
      <c r="V42" s="11">
        <v>8.4000000000000005E-2</v>
      </c>
      <c r="W42" s="11">
        <v>8.1000000000000003E-2</v>
      </c>
      <c r="X42" s="11">
        <v>8.4000000000000005E-2</v>
      </c>
      <c r="Y42" s="11">
        <v>8.3000000000000004E-2</v>
      </c>
      <c r="Z42" s="11">
        <v>8.4000000000000005E-2</v>
      </c>
      <c r="AA42" s="11">
        <v>8.5999999999999993E-2</v>
      </c>
      <c r="AB42" s="11">
        <v>8.3000000000000004E-2</v>
      </c>
      <c r="AC42" s="11">
        <v>8.3000000000000004E-2</v>
      </c>
      <c r="AD42" s="11">
        <v>0.08</v>
      </c>
      <c r="AE42" s="11">
        <v>8.1000000000000003E-2</v>
      </c>
      <c r="AF42" s="11">
        <v>0.08</v>
      </c>
      <c r="AG42" s="11">
        <v>7.9000000000000001E-2</v>
      </c>
      <c r="AH42" s="11">
        <v>8.3000000000000004E-2</v>
      </c>
      <c r="AI42" s="11">
        <v>8.3000000000000004E-2</v>
      </c>
      <c r="AJ42" s="11">
        <v>8.1000000000000003E-2</v>
      </c>
      <c r="AK42" s="11">
        <v>8.8999999999999996E-2</v>
      </c>
      <c r="AL42" s="11">
        <v>8.6999999999999994E-2</v>
      </c>
      <c r="AM42" s="11">
        <v>8.8999999999999996E-2</v>
      </c>
      <c r="AN42" s="11">
        <v>8.3000000000000004E-2</v>
      </c>
      <c r="AO42" s="11">
        <v>8.3000000000000004E-2</v>
      </c>
      <c r="AP42" s="11">
        <v>8.4000000000000005E-2</v>
      </c>
      <c r="AQ42" s="11">
        <v>8.1000000000000003E-2</v>
      </c>
      <c r="AR42" s="11">
        <v>8.3000000000000004E-2</v>
      </c>
      <c r="AS42" s="11">
        <v>7.9000000000000001E-2</v>
      </c>
      <c r="AT42" s="11">
        <v>8.4000000000000005E-2</v>
      </c>
      <c r="AU42" s="11">
        <v>0.08</v>
      </c>
      <c r="AV42" s="11">
        <v>7.8E-2</v>
      </c>
      <c r="AW42" s="11">
        <v>8.2000000000000003E-2</v>
      </c>
      <c r="AX42" s="11">
        <v>8.3000000000000004E-2</v>
      </c>
      <c r="AY42" s="11">
        <v>9.7000000000000003E-2</v>
      </c>
      <c r="AZ42" s="11">
        <v>8.2000000000000003E-2</v>
      </c>
      <c r="BA42" s="11">
        <v>8.2000000000000003E-2</v>
      </c>
      <c r="BB42" s="11">
        <v>8.4000000000000005E-2</v>
      </c>
      <c r="BC42" s="11">
        <v>8.2000000000000003E-2</v>
      </c>
      <c r="BD42" s="11">
        <v>8.3000000000000004E-2</v>
      </c>
      <c r="BE42" s="11">
        <v>8.1000000000000003E-2</v>
      </c>
      <c r="BF42" s="11">
        <v>8.2000000000000003E-2</v>
      </c>
      <c r="BG42" s="11">
        <v>8.3000000000000004E-2</v>
      </c>
      <c r="BH42" s="11">
        <v>8.4000000000000005E-2</v>
      </c>
      <c r="BI42" s="11">
        <v>8.2000000000000003E-2</v>
      </c>
      <c r="BJ42" s="11">
        <v>8.1000000000000003E-2</v>
      </c>
      <c r="BK42" s="11">
        <v>8.2000000000000003E-2</v>
      </c>
      <c r="BL42" s="11">
        <v>8.2000000000000003E-2</v>
      </c>
      <c r="BM42" s="11">
        <v>0.08</v>
      </c>
      <c r="BN42" s="11">
        <v>8.4000000000000005E-2</v>
      </c>
      <c r="BO42" s="11">
        <v>8.2000000000000003E-2</v>
      </c>
      <c r="BP42" s="11">
        <v>8.2000000000000003E-2</v>
      </c>
      <c r="BQ42" s="11">
        <v>8.4000000000000005E-2</v>
      </c>
      <c r="BR42" s="11">
        <v>7.9000000000000001E-2</v>
      </c>
      <c r="BS42" s="11">
        <v>8.1000000000000003E-2</v>
      </c>
      <c r="BT42" s="11">
        <v>8.1000000000000003E-2</v>
      </c>
      <c r="BU42" s="11">
        <v>0.08</v>
      </c>
      <c r="BV42" s="11">
        <v>8.2000000000000003E-2</v>
      </c>
      <c r="BW42" s="11">
        <v>8.6999999999999994E-2</v>
      </c>
      <c r="BX42" s="11">
        <v>8.8999999999999996E-2</v>
      </c>
      <c r="BY42" s="11">
        <v>8.2000000000000003E-2</v>
      </c>
      <c r="BZ42" s="11">
        <v>8.3000000000000004E-2</v>
      </c>
      <c r="CA42" s="11">
        <v>8.1000000000000003E-2</v>
      </c>
      <c r="CB42" s="11">
        <v>8.3000000000000004E-2</v>
      </c>
      <c r="CC42" s="11">
        <v>8.1000000000000003E-2</v>
      </c>
      <c r="CD42" s="11">
        <v>8.2000000000000003E-2</v>
      </c>
      <c r="CE42" s="11">
        <v>8.3000000000000004E-2</v>
      </c>
      <c r="CF42" s="11">
        <v>8.1000000000000003E-2</v>
      </c>
      <c r="CG42" s="11">
        <v>0.08</v>
      </c>
      <c r="CH42" s="11">
        <v>8.1000000000000003E-2</v>
      </c>
      <c r="CI42" s="11">
        <v>8.1000000000000003E-2</v>
      </c>
      <c r="CJ42" s="11">
        <v>8.4000000000000005E-2</v>
      </c>
      <c r="CK42" s="11">
        <v>7.9000000000000001E-2</v>
      </c>
      <c r="CL42" s="11">
        <v>8.7999999999999995E-2</v>
      </c>
      <c r="CM42" s="11">
        <v>0.08</v>
      </c>
      <c r="CN42" s="11">
        <v>0.08</v>
      </c>
      <c r="CO42" s="11">
        <v>0.08</v>
      </c>
      <c r="CP42" s="11">
        <v>8.1000000000000003E-2</v>
      </c>
      <c r="CQ42" s="11">
        <v>8.1000000000000003E-2</v>
      </c>
      <c r="CR42" s="11">
        <v>0.08</v>
      </c>
      <c r="CS42" s="11">
        <v>7.6999999999999999E-2</v>
      </c>
      <c r="CT42" s="11">
        <v>7.6999999999999999E-2</v>
      </c>
      <c r="CU42" s="11">
        <v>7.6999999999999999E-2</v>
      </c>
    </row>
    <row r="43" spans="1:99" x14ac:dyDescent="0.2">
      <c r="B43" s="10">
        <v>4.1157407407407406E-2</v>
      </c>
      <c r="C43" s="11">
        <v>37</v>
      </c>
      <c r="D43" s="11">
        <v>8.1000000000000003E-2</v>
      </c>
      <c r="E43" s="11">
        <v>0.08</v>
      </c>
      <c r="F43" s="11">
        <v>8.3000000000000004E-2</v>
      </c>
      <c r="G43" s="11">
        <v>8.3000000000000004E-2</v>
      </c>
      <c r="H43" s="11">
        <v>8.6999999999999994E-2</v>
      </c>
      <c r="I43" s="11">
        <v>8.3000000000000004E-2</v>
      </c>
      <c r="J43" s="11">
        <v>8.4000000000000005E-2</v>
      </c>
      <c r="K43" s="11">
        <v>8.5000000000000006E-2</v>
      </c>
      <c r="L43" s="11">
        <v>8.3000000000000004E-2</v>
      </c>
      <c r="M43" s="11">
        <v>8.5000000000000006E-2</v>
      </c>
      <c r="N43" s="11">
        <v>8.2000000000000003E-2</v>
      </c>
      <c r="O43" s="11">
        <v>0.08</v>
      </c>
      <c r="P43" s="11">
        <v>8.3000000000000004E-2</v>
      </c>
      <c r="Q43" s="11">
        <v>8.2000000000000003E-2</v>
      </c>
      <c r="R43" s="11">
        <v>8.1000000000000003E-2</v>
      </c>
      <c r="S43" s="11">
        <v>8.5000000000000006E-2</v>
      </c>
      <c r="T43" s="11">
        <v>8.3000000000000004E-2</v>
      </c>
      <c r="U43" s="11">
        <v>8.1000000000000003E-2</v>
      </c>
      <c r="V43" s="11">
        <v>8.4000000000000005E-2</v>
      </c>
      <c r="W43" s="11">
        <v>8.2000000000000003E-2</v>
      </c>
      <c r="X43" s="11">
        <v>8.4000000000000005E-2</v>
      </c>
      <c r="Y43" s="11">
        <v>8.4000000000000005E-2</v>
      </c>
      <c r="Z43" s="11">
        <v>8.4000000000000005E-2</v>
      </c>
      <c r="AA43" s="11">
        <v>8.5999999999999993E-2</v>
      </c>
      <c r="AB43" s="11">
        <v>8.2000000000000003E-2</v>
      </c>
      <c r="AC43" s="11">
        <v>8.3000000000000004E-2</v>
      </c>
      <c r="AD43" s="11">
        <v>8.1000000000000003E-2</v>
      </c>
      <c r="AE43" s="11">
        <v>8.1000000000000003E-2</v>
      </c>
      <c r="AF43" s="11">
        <v>0.08</v>
      </c>
      <c r="AG43" s="11">
        <v>7.9000000000000001E-2</v>
      </c>
      <c r="AH43" s="11">
        <v>8.3000000000000004E-2</v>
      </c>
      <c r="AI43" s="11">
        <v>8.3000000000000004E-2</v>
      </c>
      <c r="AJ43" s="11">
        <v>8.1000000000000003E-2</v>
      </c>
      <c r="AK43" s="11">
        <v>8.8999999999999996E-2</v>
      </c>
      <c r="AL43" s="11">
        <v>8.6999999999999994E-2</v>
      </c>
      <c r="AM43" s="11">
        <v>8.8999999999999996E-2</v>
      </c>
      <c r="AN43" s="11">
        <v>8.3000000000000004E-2</v>
      </c>
      <c r="AO43" s="11">
        <v>8.3000000000000004E-2</v>
      </c>
      <c r="AP43" s="11">
        <v>8.4000000000000005E-2</v>
      </c>
      <c r="AQ43" s="11">
        <v>8.1000000000000003E-2</v>
      </c>
      <c r="AR43" s="11">
        <v>8.4000000000000005E-2</v>
      </c>
      <c r="AS43" s="11">
        <v>7.9000000000000001E-2</v>
      </c>
      <c r="AT43" s="11">
        <v>8.4000000000000005E-2</v>
      </c>
      <c r="AU43" s="11">
        <v>0.08</v>
      </c>
      <c r="AV43" s="11">
        <v>7.8E-2</v>
      </c>
      <c r="AW43" s="11">
        <v>8.2000000000000003E-2</v>
      </c>
      <c r="AX43" s="11">
        <v>8.3000000000000004E-2</v>
      </c>
      <c r="AY43" s="11">
        <v>9.8000000000000004E-2</v>
      </c>
      <c r="AZ43" s="11">
        <v>8.2000000000000003E-2</v>
      </c>
      <c r="BA43" s="11">
        <v>8.2000000000000003E-2</v>
      </c>
      <c r="BB43" s="11">
        <v>8.4000000000000005E-2</v>
      </c>
      <c r="BC43" s="11">
        <v>8.2000000000000003E-2</v>
      </c>
      <c r="BD43" s="11">
        <v>8.3000000000000004E-2</v>
      </c>
      <c r="BE43" s="11">
        <v>8.1000000000000003E-2</v>
      </c>
      <c r="BF43" s="11">
        <v>8.3000000000000004E-2</v>
      </c>
      <c r="BG43" s="11">
        <v>8.3000000000000004E-2</v>
      </c>
      <c r="BH43" s="11">
        <v>8.4000000000000005E-2</v>
      </c>
      <c r="BI43" s="11">
        <v>8.2000000000000003E-2</v>
      </c>
      <c r="BJ43" s="11">
        <v>8.2000000000000003E-2</v>
      </c>
      <c r="BK43" s="11">
        <v>8.2000000000000003E-2</v>
      </c>
      <c r="BL43" s="11">
        <v>8.1000000000000003E-2</v>
      </c>
      <c r="BM43" s="11">
        <v>0.08</v>
      </c>
      <c r="BN43" s="11">
        <v>8.5000000000000006E-2</v>
      </c>
      <c r="BO43" s="11">
        <v>8.2000000000000003E-2</v>
      </c>
      <c r="BP43" s="11">
        <v>8.3000000000000004E-2</v>
      </c>
      <c r="BQ43" s="11">
        <v>8.4000000000000005E-2</v>
      </c>
      <c r="BR43" s="11">
        <v>7.9000000000000001E-2</v>
      </c>
      <c r="BS43" s="11">
        <v>8.1000000000000003E-2</v>
      </c>
      <c r="BT43" s="11">
        <v>8.1000000000000003E-2</v>
      </c>
      <c r="BU43" s="11">
        <v>0.08</v>
      </c>
      <c r="BV43" s="11">
        <v>8.2000000000000003E-2</v>
      </c>
      <c r="BW43" s="11">
        <v>8.6999999999999994E-2</v>
      </c>
      <c r="BX43" s="11">
        <v>8.8999999999999996E-2</v>
      </c>
      <c r="BY43" s="11">
        <v>8.2000000000000003E-2</v>
      </c>
      <c r="BZ43" s="11">
        <v>8.2000000000000003E-2</v>
      </c>
      <c r="CA43" s="11">
        <v>8.1000000000000003E-2</v>
      </c>
      <c r="CB43" s="11">
        <v>8.3000000000000004E-2</v>
      </c>
      <c r="CC43" s="11">
        <v>8.1000000000000003E-2</v>
      </c>
      <c r="CD43" s="11">
        <v>8.2000000000000003E-2</v>
      </c>
      <c r="CE43" s="11">
        <v>8.3000000000000004E-2</v>
      </c>
      <c r="CF43" s="11">
        <v>8.1000000000000003E-2</v>
      </c>
      <c r="CG43" s="11">
        <v>8.1000000000000003E-2</v>
      </c>
      <c r="CH43" s="11">
        <v>8.1000000000000003E-2</v>
      </c>
      <c r="CI43" s="11">
        <v>8.1000000000000003E-2</v>
      </c>
      <c r="CJ43" s="11">
        <v>8.3000000000000004E-2</v>
      </c>
      <c r="CK43" s="11">
        <v>7.9000000000000001E-2</v>
      </c>
      <c r="CL43" s="11">
        <v>8.7999999999999995E-2</v>
      </c>
      <c r="CM43" s="11">
        <v>7.9000000000000001E-2</v>
      </c>
      <c r="CN43" s="11">
        <v>8.1000000000000003E-2</v>
      </c>
      <c r="CO43" s="11">
        <v>0.08</v>
      </c>
      <c r="CP43" s="11">
        <v>8.1000000000000003E-2</v>
      </c>
      <c r="CQ43" s="11">
        <v>8.2000000000000003E-2</v>
      </c>
      <c r="CR43" s="11">
        <v>0.08</v>
      </c>
      <c r="CS43" s="11">
        <v>7.6999999999999999E-2</v>
      </c>
      <c r="CT43" s="11">
        <v>7.6999999999999999E-2</v>
      </c>
      <c r="CU43" s="11">
        <v>7.6999999999999999E-2</v>
      </c>
    </row>
    <row r="44" spans="1:99" x14ac:dyDescent="0.2">
      <c r="B44" s="10">
        <v>6.1990740740740735E-2</v>
      </c>
      <c r="C44" s="11">
        <v>37</v>
      </c>
      <c r="D44" s="11">
        <v>8.1000000000000003E-2</v>
      </c>
      <c r="E44" s="11">
        <v>0.08</v>
      </c>
      <c r="F44" s="11">
        <v>8.3000000000000004E-2</v>
      </c>
      <c r="G44" s="11">
        <v>8.3000000000000004E-2</v>
      </c>
      <c r="H44" s="11">
        <v>8.3000000000000004E-2</v>
      </c>
      <c r="I44" s="11">
        <v>8.3000000000000004E-2</v>
      </c>
      <c r="J44" s="11">
        <v>8.4000000000000005E-2</v>
      </c>
      <c r="K44" s="11">
        <v>8.4000000000000005E-2</v>
      </c>
      <c r="L44" s="11">
        <v>8.3000000000000004E-2</v>
      </c>
      <c r="M44" s="11">
        <v>8.5999999999999993E-2</v>
      </c>
      <c r="N44" s="11">
        <v>8.2000000000000003E-2</v>
      </c>
      <c r="O44" s="11">
        <v>0.08</v>
      </c>
      <c r="P44" s="11">
        <v>8.4000000000000005E-2</v>
      </c>
      <c r="Q44" s="11">
        <v>8.2000000000000003E-2</v>
      </c>
      <c r="R44" s="11">
        <v>8.1000000000000003E-2</v>
      </c>
      <c r="S44" s="11">
        <v>8.5000000000000006E-2</v>
      </c>
      <c r="T44" s="11">
        <v>8.4000000000000005E-2</v>
      </c>
      <c r="U44" s="11">
        <v>8.1000000000000003E-2</v>
      </c>
      <c r="V44" s="11">
        <v>8.3000000000000004E-2</v>
      </c>
      <c r="W44" s="11">
        <v>8.2000000000000003E-2</v>
      </c>
      <c r="X44" s="11">
        <v>8.4000000000000005E-2</v>
      </c>
      <c r="Y44" s="11">
        <v>8.4000000000000005E-2</v>
      </c>
      <c r="Z44" s="11">
        <v>8.4000000000000005E-2</v>
      </c>
      <c r="AA44" s="11">
        <v>8.5999999999999993E-2</v>
      </c>
      <c r="AB44" s="11">
        <v>8.3000000000000004E-2</v>
      </c>
      <c r="AC44" s="11">
        <v>8.3000000000000004E-2</v>
      </c>
      <c r="AD44" s="11">
        <v>8.1000000000000003E-2</v>
      </c>
      <c r="AE44" s="11">
        <v>8.1000000000000003E-2</v>
      </c>
      <c r="AF44" s="11">
        <v>0.08</v>
      </c>
      <c r="AG44" s="11">
        <v>7.9000000000000001E-2</v>
      </c>
      <c r="AH44" s="11">
        <v>8.3000000000000004E-2</v>
      </c>
      <c r="AI44" s="11">
        <v>8.3000000000000004E-2</v>
      </c>
      <c r="AJ44" s="11">
        <v>8.1000000000000003E-2</v>
      </c>
      <c r="AK44" s="11">
        <v>8.8999999999999996E-2</v>
      </c>
      <c r="AL44" s="11">
        <v>8.6999999999999994E-2</v>
      </c>
      <c r="AM44" s="11">
        <v>8.8999999999999996E-2</v>
      </c>
      <c r="AN44" s="11">
        <v>8.4000000000000005E-2</v>
      </c>
      <c r="AO44" s="11">
        <v>8.3000000000000004E-2</v>
      </c>
      <c r="AP44" s="11">
        <v>8.3000000000000004E-2</v>
      </c>
      <c r="AQ44" s="11">
        <v>8.1000000000000003E-2</v>
      </c>
      <c r="AR44" s="11">
        <v>8.3000000000000004E-2</v>
      </c>
      <c r="AS44" s="11">
        <v>7.9000000000000001E-2</v>
      </c>
      <c r="AT44" s="11">
        <v>8.4000000000000005E-2</v>
      </c>
      <c r="AU44" s="11">
        <v>0.08</v>
      </c>
      <c r="AV44" s="11">
        <v>7.8E-2</v>
      </c>
      <c r="AW44" s="11">
        <v>8.2000000000000003E-2</v>
      </c>
      <c r="AX44" s="11">
        <v>8.4000000000000005E-2</v>
      </c>
      <c r="AY44" s="11">
        <v>9.8000000000000004E-2</v>
      </c>
      <c r="AZ44" s="11">
        <v>8.2000000000000003E-2</v>
      </c>
      <c r="BA44" s="11">
        <v>8.2000000000000003E-2</v>
      </c>
      <c r="BB44" s="11">
        <v>8.4000000000000005E-2</v>
      </c>
      <c r="BC44" s="11">
        <v>8.3000000000000004E-2</v>
      </c>
      <c r="BD44" s="11">
        <v>8.4000000000000005E-2</v>
      </c>
      <c r="BE44" s="11">
        <v>8.1000000000000003E-2</v>
      </c>
      <c r="BF44" s="11">
        <v>8.3000000000000004E-2</v>
      </c>
      <c r="BG44" s="11">
        <v>8.3000000000000004E-2</v>
      </c>
      <c r="BH44" s="11">
        <v>8.4000000000000005E-2</v>
      </c>
      <c r="BI44" s="11">
        <v>8.2000000000000003E-2</v>
      </c>
      <c r="BJ44" s="11">
        <v>8.2000000000000003E-2</v>
      </c>
      <c r="BK44" s="11">
        <v>8.2000000000000003E-2</v>
      </c>
      <c r="BL44" s="11">
        <v>8.2000000000000003E-2</v>
      </c>
      <c r="BM44" s="11">
        <v>0.08</v>
      </c>
      <c r="BN44" s="11">
        <v>8.5000000000000006E-2</v>
      </c>
      <c r="BO44" s="11">
        <v>8.3000000000000004E-2</v>
      </c>
      <c r="BP44" s="11">
        <v>8.3000000000000004E-2</v>
      </c>
      <c r="BQ44" s="11">
        <v>8.4000000000000005E-2</v>
      </c>
      <c r="BR44" s="11">
        <v>7.9000000000000001E-2</v>
      </c>
      <c r="BS44" s="11">
        <v>8.1000000000000003E-2</v>
      </c>
      <c r="BT44" s="11">
        <v>8.1000000000000003E-2</v>
      </c>
      <c r="BU44" s="11">
        <v>0.08</v>
      </c>
      <c r="BV44" s="11">
        <v>8.2000000000000003E-2</v>
      </c>
      <c r="BW44" s="11">
        <v>8.6999999999999994E-2</v>
      </c>
      <c r="BX44" s="11">
        <v>8.8999999999999996E-2</v>
      </c>
      <c r="BY44" s="11">
        <v>8.2000000000000003E-2</v>
      </c>
      <c r="BZ44" s="11">
        <v>8.2000000000000003E-2</v>
      </c>
      <c r="CA44" s="11">
        <v>8.2000000000000003E-2</v>
      </c>
      <c r="CB44" s="11">
        <v>8.3000000000000004E-2</v>
      </c>
      <c r="CC44" s="11">
        <v>8.1000000000000003E-2</v>
      </c>
      <c r="CD44" s="11">
        <v>8.2000000000000003E-2</v>
      </c>
      <c r="CE44" s="11">
        <v>8.3000000000000004E-2</v>
      </c>
      <c r="CF44" s="11">
        <v>8.1000000000000003E-2</v>
      </c>
      <c r="CG44" s="11">
        <v>8.1000000000000003E-2</v>
      </c>
      <c r="CH44" s="11">
        <v>8.2000000000000003E-2</v>
      </c>
      <c r="CI44" s="11">
        <v>8.1000000000000003E-2</v>
      </c>
      <c r="CJ44" s="11">
        <v>8.3000000000000004E-2</v>
      </c>
      <c r="CK44" s="11">
        <v>7.9000000000000001E-2</v>
      </c>
      <c r="CL44" s="11">
        <v>8.7999999999999995E-2</v>
      </c>
      <c r="CM44" s="11">
        <v>7.9000000000000001E-2</v>
      </c>
      <c r="CN44" s="11">
        <v>8.1000000000000003E-2</v>
      </c>
      <c r="CO44" s="11">
        <v>0.08</v>
      </c>
      <c r="CP44" s="11">
        <v>8.2000000000000003E-2</v>
      </c>
      <c r="CQ44" s="11">
        <v>8.1000000000000003E-2</v>
      </c>
      <c r="CR44" s="11">
        <v>0.08</v>
      </c>
      <c r="CS44" s="11">
        <v>7.9000000000000001E-2</v>
      </c>
      <c r="CT44" s="11">
        <v>7.6999999999999999E-2</v>
      </c>
      <c r="CU44" s="11">
        <v>7.5999999999999998E-2</v>
      </c>
    </row>
    <row r="45" spans="1:99" x14ac:dyDescent="0.2">
      <c r="B45" s="10">
        <v>8.2824074074074064E-2</v>
      </c>
      <c r="C45" s="11">
        <v>37</v>
      </c>
      <c r="D45" s="11">
        <v>8.2000000000000003E-2</v>
      </c>
      <c r="E45" s="11">
        <v>0.08</v>
      </c>
      <c r="F45" s="11">
        <v>8.3000000000000004E-2</v>
      </c>
      <c r="G45" s="11">
        <v>8.3000000000000004E-2</v>
      </c>
      <c r="H45" s="11">
        <v>8.3000000000000004E-2</v>
      </c>
      <c r="I45" s="11">
        <v>8.3000000000000004E-2</v>
      </c>
      <c r="J45" s="11">
        <v>8.4000000000000005E-2</v>
      </c>
      <c r="K45" s="11">
        <v>8.5000000000000006E-2</v>
      </c>
      <c r="L45" s="11">
        <v>8.4000000000000005E-2</v>
      </c>
      <c r="M45" s="11">
        <v>8.5999999999999993E-2</v>
      </c>
      <c r="N45" s="11">
        <v>8.3000000000000004E-2</v>
      </c>
      <c r="O45" s="11">
        <v>8.1000000000000003E-2</v>
      </c>
      <c r="P45" s="11">
        <v>8.4000000000000005E-2</v>
      </c>
      <c r="Q45" s="11">
        <v>8.3000000000000004E-2</v>
      </c>
      <c r="R45" s="11">
        <v>8.1000000000000003E-2</v>
      </c>
      <c r="S45" s="11">
        <v>8.5999999999999993E-2</v>
      </c>
      <c r="T45" s="11">
        <v>8.4000000000000005E-2</v>
      </c>
      <c r="U45" s="11">
        <v>8.1000000000000003E-2</v>
      </c>
      <c r="V45" s="11">
        <v>8.3000000000000004E-2</v>
      </c>
      <c r="W45" s="11">
        <v>8.2000000000000003E-2</v>
      </c>
      <c r="X45" s="11">
        <v>8.5000000000000006E-2</v>
      </c>
      <c r="Y45" s="11">
        <v>8.4000000000000005E-2</v>
      </c>
      <c r="Z45" s="11">
        <v>8.5000000000000006E-2</v>
      </c>
      <c r="AA45" s="11">
        <v>8.5999999999999993E-2</v>
      </c>
      <c r="AB45" s="11">
        <v>8.4000000000000005E-2</v>
      </c>
      <c r="AC45" s="11">
        <v>8.3000000000000004E-2</v>
      </c>
      <c r="AD45" s="11">
        <v>8.1000000000000003E-2</v>
      </c>
      <c r="AE45" s="11">
        <v>8.2000000000000003E-2</v>
      </c>
      <c r="AF45" s="11">
        <v>0.08</v>
      </c>
      <c r="AG45" s="11">
        <v>7.9000000000000001E-2</v>
      </c>
      <c r="AH45" s="11">
        <v>8.2000000000000003E-2</v>
      </c>
      <c r="AI45" s="11">
        <v>8.3000000000000004E-2</v>
      </c>
      <c r="AJ45" s="11">
        <v>8.1000000000000003E-2</v>
      </c>
      <c r="AK45" s="11">
        <v>0.09</v>
      </c>
      <c r="AL45" s="11">
        <v>8.7999999999999995E-2</v>
      </c>
      <c r="AM45" s="11">
        <v>8.8999999999999996E-2</v>
      </c>
      <c r="AN45" s="11">
        <v>8.4000000000000005E-2</v>
      </c>
      <c r="AO45" s="11">
        <v>8.3000000000000004E-2</v>
      </c>
      <c r="AP45" s="11">
        <v>8.4000000000000005E-2</v>
      </c>
      <c r="AQ45" s="11">
        <v>8.1000000000000003E-2</v>
      </c>
      <c r="AR45" s="11">
        <v>8.4000000000000005E-2</v>
      </c>
      <c r="AS45" s="11">
        <v>0.08</v>
      </c>
      <c r="AT45" s="11">
        <v>8.5000000000000006E-2</v>
      </c>
      <c r="AU45" s="11">
        <v>0.08</v>
      </c>
      <c r="AV45" s="11">
        <v>7.8E-2</v>
      </c>
      <c r="AW45" s="11">
        <v>8.3000000000000004E-2</v>
      </c>
      <c r="AX45" s="11">
        <v>8.4000000000000005E-2</v>
      </c>
      <c r="AY45" s="11">
        <v>9.7000000000000003E-2</v>
      </c>
      <c r="AZ45" s="11">
        <v>8.3000000000000004E-2</v>
      </c>
      <c r="BA45" s="11">
        <v>8.3000000000000004E-2</v>
      </c>
      <c r="BB45" s="11">
        <v>8.4000000000000005E-2</v>
      </c>
      <c r="BC45" s="11">
        <v>8.3000000000000004E-2</v>
      </c>
      <c r="BD45" s="11">
        <v>8.4000000000000005E-2</v>
      </c>
      <c r="BE45" s="11">
        <v>8.1000000000000003E-2</v>
      </c>
      <c r="BF45" s="11">
        <v>8.4000000000000005E-2</v>
      </c>
      <c r="BG45" s="11">
        <v>8.4000000000000005E-2</v>
      </c>
      <c r="BH45" s="11">
        <v>8.5000000000000006E-2</v>
      </c>
      <c r="BI45" s="11">
        <v>8.3000000000000004E-2</v>
      </c>
      <c r="BJ45" s="11">
        <v>8.2000000000000003E-2</v>
      </c>
      <c r="BK45" s="11">
        <v>8.2000000000000003E-2</v>
      </c>
      <c r="BL45" s="11">
        <v>8.2000000000000003E-2</v>
      </c>
      <c r="BM45" s="11">
        <v>0.08</v>
      </c>
      <c r="BN45" s="11">
        <v>8.5000000000000006E-2</v>
      </c>
      <c r="BO45" s="11">
        <v>8.3000000000000004E-2</v>
      </c>
      <c r="BP45" s="11">
        <v>8.4000000000000005E-2</v>
      </c>
      <c r="BQ45" s="11">
        <v>8.4000000000000005E-2</v>
      </c>
      <c r="BR45" s="11">
        <v>7.9000000000000001E-2</v>
      </c>
      <c r="BS45" s="11">
        <v>8.2000000000000003E-2</v>
      </c>
      <c r="BT45" s="11">
        <v>8.2000000000000003E-2</v>
      </c>
      <c r="BU45" s="11">
        <v>8.1000000000000003E-2</v>
      </c>
      <c r="BV45" s="11">
        <v>8.3000000000000004E-2</v>
      </c>
      <c r="BW45" s="11">
        <v>8.7999999999999995E-2</v>
      </c>
      <c r="BX45" s="11">
        <v>0.09</v>
      </c>
      <c r="BY45" s="11">
        <v>8.2000000000000003E-2</v>
      </c>
      <c r="BZ45" s="11">
        <v>8.2000000000000003E-2</v>
      </c>
      <c r="CA45" s="11">
        <v>8.2000000000000003E-2</v>
      </c>
      <c r="CB45" s="11">
        <v>8.4000000000000005E-2</v>
      </c>
      <c r="CC45" s="11">
        <v>8.2000000000000003E-2</v>
      </c>
      <c r="CD45" s="11">
        <v>8.2000000000000003E-2</v>
      </c>
      <c r="CE45" s="11">
        <v>8.4000000000000005E-2</v>
      </c>
      <c r="CF45" s="11">
        <v>8.1000000000000003E-2</v>
      </c>
      <c r="CG45" s="11">
        <v>8.2000000000000003E-2</v>
      </c>
      <c r="CH45" s="11">
        <v>8.3000000000000004E-2</v>
      </c>
      <c r="CI45" s="11">
        <v>8.1000000000000003E-2</v>
      </c>
      <c r="CJ45" s="11">
        <v>8.4000000000000005E-2</v>
      </c>
      <c r="CK45" s="11">
        <v>7.9000000000000001E-2</v>
      </c>
      <c r="CL45" s="11">
        <v>8.7999999999999995E-2</v>
      </c>
      <c r="CM45" s="11">
        <v>0.08</v>
      </c>
      <c r="CN45" s="11">
        <v>8.2000000000000003E-2</v>
      </c>
      <c r="CO45" s="11">
        <v>0.08</v>
      </c>
      <c r="CP45" s="11">
        <v>8.2000000000000003E-2</v>
      </c>
      <c r="CQ45" s="11">
        <v>8.1000000000000003E-2</v>
      </c>
      <c r="CR45" s="11">
        <v>0.08</v>
      </c>
      <c r="CS45" s="11">
        <v>7.9000000000000001E-2</v>
      </c>
      <c r="CT45" s="11">
        <v>7.6999999999999999E-2</v>
      </c>
      <c r="CU45" s="11">
        <v>7.5999999999999998E-2</v>
      </c>
    </row>
    <row r="46" spans="1:99" x14ac:dyDescent="0.2">
      <c r="B46" s="10">
        <v>0.10365740740740741</v>
      </c>
      <c r="C46" s="11">
        <v>37</v>
      </c>
      <c r="D46" s="11">
        <v>8.2000000000000003E-2</v>
      </c>
      <c r="E46" s="11">
        <v>8.1000000000000003E-2</v>
      </c>
      <c r="F46" s="11">
        <v>8.3000000000000004E-2</v>
      </c>
      <c r="G46" s="11">
        <v>8.4000000000000005E-2</v>
      </c>
      <c r="H46" s="11">
        <v>8.3000000000000004E-2</v>
      </c>
      <c r="I46" s="11">
        <v>8.3000000000000004E-2</v>
      </c>
      <c r="J46" s="11">
        <v>8.4000000000000005E-2</v>
      </c>
      <c r="K46" s="11">
        <v>8.5999999999999993E-2</v>
      </c>
      <c r="L46" s="11">
        <v>8.4000000000000005E-2</v>
      </c>
      <c r="M46" s="11">
        <v>8.5999999999999993E-2</v>
      </c>
      <c r="N46" s="11">
        <v>8.3000000000000004E-2</v>
      </c>
      <c r="O46" s="11">
        <v>8.1000000000000003E-2</v>
      </c>
      <c r="P46" s="11">
        <v>8.5000000000000006E-2</v>
      </c>
      <c r="Q46" s="11">
        <v>8.3000000000000004E-2</v>
      </c>
      <c r="R46" s="11">
        <v>8.1000000000000003E-2</v>
      </c>
      <c r="S46" s="11">
        <v>8.6999999999999994E-2</v>
      </c>
      <c r="T46" s="11">
        <v>8.5000000000000006E-2</v>
      </c>
      <c r="U46" s="11">
        <v>8.1000000000000003E-2</v>
      </c>
      <c r="V46" s="11">
        <v>8.3000000000000004E-2</v>
      </c>
      <c r="W46" s="11">
        <v>8.2000000000000003E-2</v>
      </c>
      <c r="X46" s="11">
        <v>8.5000000000000006E-2</v>
      </c>
      <c r="Y46" s="11">
        <v>8.5000000000000006E-2</v>
      </c>
      <c r="Z46" s="11">
        <v>8.5999999999999993E-2</v>
      </c>
      <c r="AA46" s="11">
        <v>8.5999999999999993E-2</v>
      </c>
      <c r="AB46" s="11">
        <v>8.4000000000000005E-2</v>
      </c>
      <c r="AC46" s="11">
        <v>8.3000000000000004E-2</v>
      </c>
      <c r="AD46" s="11">
        <v>8.1000000000000003E-2</v>
      </c>
      <c r="AE46" s="11">
        <v>8.2000000000000003E-2</v>
      </c>
      <c r="AF46" s="11">
        <v>8.1000000000000003E-2</v>
      </c>
      <c r="AG46" s="11">
        <v>7.9000000000000001E-2</v>
      </c>
      <c r="AH46" s="11">
        <v>8.3000000000000004E-2</v>
      </c>
      <c r="AI46" s="11">
        <v>8.4000000000000005E-2</v>
      </c>
      <c r="AJ46" s="11">
        <v>8.1000000000000003E-2</v>
      </c>
      <c r="AK46" s="11">
        <v>0.09</v>
      </c>
      <c r="AL46" s="11">
        <v>8.7999999999999995E-2</v>
      </c>
      <c r="AM46" s="11">
        <v>8.8999999999999996E-2</v>
      </c>
      <c r="AN46" s="11">
        <v>8.3000000000000004E-2</v>
      </c>
      <c r="AO46" s="11">
        <v>8.3000000000000004E-2</v>
      </c>
      <c r="AP46" s="11">
        <v>8.4000000000000005E-2</v>
      </c>
      <c r="AQ46" s="11">
        <v>8.2000000000000003E-2</v>
      </c>
      <c r="AR46" s="11">
        <v>8.4000000000000005E-2</v>
      </c>
      <c r="AS46" s="11">
        <v>7.9000000000000001E-2</v>
      </c>
      <c r="AT46" s="11">
        <v>8.5999999999999993E-2</v>
      </c>
      <c r="AU46" s="11">
        <v>0.08</v>
      </c>
      <c r="AV46" s="11">
        <v>7.8E-2</v>
      </c>
      <c r="AW46" s="11">
        <v>8.3000000000000004E-2</v>
      </c>
      <c r="AX46" s="11">
        <v>8.4000000000000005E-2</v>
      </c>
      <c r="AY46" s="11">
        <v>9.9000000000000005E-2</v>
      </c>
      <c r="AZ46" s="11">
        <v>8.3000000000000004E-2</v>
      </c>
      <c r="BA46" s="11">
        <v>8.3000000000000004E-2</v>
      </c>
      <c r="BB46" s="11">
        <v>8.4000000000000005E-2</v>
      </c>
      <c r="BC46" s="11">
        <v>8.4000000000000005E-2</v>
      </c>
      <c r="BD46" s="11">
        <v>8.4000000000000005E-2</v>
      </c>
      <c r="BE46" s="11">
        <v>8.1000000000000003E-2</v>
      </c>
      <c r="BF46" s="11">
        <v>8.4000000000000005E-2</v>
      </c>
      <c r="BG46" s="11">
        <v>8.4000000000000005E-2</v>
      </c>
      <c r="BH46" s="11">
        <v>8.5000000000000006E-2</v>
      </c>
      <c r="BI46" s="11">
        <v>8.4000000000000005E-2</v>
      </c>
      <c r="BJ46" s="11">
        <v>8.3000000000000004E-2</v>
      </c>
      <c r="BK46" s="11">
        <v>8.3000000000000004E-2</v>
      </c>
      <c r="BL46" s="11">
        <v>8.3000000000000004E-2</v>
      </c>
      <c r="BM46" s="11">
        <v>0.08</v>
      </c>
      <c r="BN46" s="11">
        <v>8.5000000000000006E-2</v>
      </c>
      <c r="BO46" s="11">
        <v>8.4000000000000005E-2</v>
      </c>
      <c r="BP46" s="11">
        <v>8.4000000000000005E-2</v>
      </c>
      <c r="BQ46" s="11">
        <v>8.4000000000000005E-2</v>
      </c>
      <c r="BR46" s="11">
        <v>7.9000000000000001E-2</v>
      </c>
      <c r="BS46" s="11">
        <v>8.1000000000000003E-2</v>
      </c>
      <c r="BT46" s="11">
        <v>8.2000000000000003E-2</v>
      </c>
      <c r="BU46" s="11">
        <v>8.2000000000000003E-2</v>
      </c>
      <c r="BV46" s="11">
        <v>8.3000000000000004E-2</v>
      </c>
      <c r="BW46" s="11">
        <v>8.7999999999999995E-2</v>
      </c>
      <c r="BX46" s="11">
        <v>0.09</v>
      </c>
      <c r="BY46" s="11">
        <v>8.2000000000000003E-2</v>
      </c>
      <c r="BZ46" s="11">
        <v>8.2000000000000003E-2</v>
      </c>
      <c r="CA46" s="11">
        <v>8.3000000000000004E-2</v>
      </c>
      <c r="CB46" s="11">
        <v>8.4000000000000005E-2</v>
      </c>
      <c r="CC46" s="11">
        <v>8.2000000000000003E-2</v>
      </c>
      <c r="CD46" s="11">
        <v>8.2000000000000003E-2</v>
      </c>
      <c r="CE46" s="11">
        <v>8.4000000000000005E-2</v>
      </c>
      <c r="CF46" s="11">
        <v>8.1000000000000003E-2</v>
      </c>
      <c r="CG46" s="11">
        <v>8.3000000000000004E-2</v>
      </c>
      <c r="CH46" s="11">
        <v>8.3000000000000004E-2</v>
      </c>
      <c r="CI46" s="11">
        <v>8.2000000000000003E-2</v>
      </c>
      <c r="CJ46" s="11">
        <v>8.5000000000000006E-2</v>
      </c>
      <c r="CK46" s="11">
        <v>7.9000000000000001E-2</v>
      </c>
      <c r="CL46" s="11">
        <v>8.7999999999999995E-2</v>
      </c>
      <c r="CM46" s="11">
        <v>0.08</v>
      </c>
      <c r="CN46" s="11">
        <v>8.2000000000000003E-2</v>
      </c>
      <c r="CO46" s="11">
        <v>0.08</v>
      </c>
      <c r="CP46" s="11">
        <v>8.3000000000000004E-2</v>
      </c>
      <c r="CQ46" s="11">
        <v>8.1000000000000003E-2</v>
      </c>
      <c r="CR46" s="11">
        <v>0.08</v>
      </c>
      <c r="CS46" s="11">
        <v>7.9000000000000001E-2</v>
      </c>
      <c r="CT46" s="11">
        <v>7.6999999999999999E-2</v>
      </c>
      <c r="CU46" s="11">
        <v>7.5999999999999998E-2</v>
      </c>
    </row>
    <row r="47" spans="1:99" x14ac:dyDescent="0.2">
      <c r="B47" s="10">
        <v>0.12449074074074074</v>
      </c>
      <c r="C47" s="11">
        <v>37</v>
      </c>
      <c r="D47" s="11">
        <v>8.3000000000000004E-2</v>
      </c>
      <c r="E47" s="11">
        <v>8.1000000000000003E-2</v>
      </c>
      <c r="F47" s="11">
        <v>8.3000000000000004E-2</v>
      </c>
      <c r="G47" s="11">
        <v>8.4000000000000005E-2</v>
      </c>
      <c r="H47" s="11">
        <v>8.5999999999999993E-2</v>
      </c>
      <c r="I47" s="11">
        <v>8.4000000000000005E-2</v>
      </c>
      <c r="J47" s="11">
        <v>8.4000000000000005E-2</v>
      </c>
      <c r="K47" s="11">
        <v>8.5000000000000006E-2</v>
      </c>
      <c r="L47" s="11">
        <v>8.4000000000000005E-2</v>
      </c>
      <c r="M47" s="11">
        <v>8.6999999999999994E-2</v>
      </c>
      <c r="N47" s="11">
        <v>8.4000000000000005E-2</v>
      </c>
      <c r="O47" s="11">
        <v>8.1000000000000003E-2</v>
      </c>
      <c r="P47" s="11">
        <v>8.5000000000000006E-2</v>
      </c>
      <c r="Q47" s="11">
        <v>8.3000000000000004E-2</v>
      </c>
      <c r="R47" s="11">
        <v>8.3000000000000004E-2</v>
      </c>
      <c r="S47" s="11">
        <v>8.6999999999999994E-2</v>
      </c>
      <c r="T47" s="11">
        <v>8.5000000000000006E-2</v>
      </c>
      <c r="U47" s="11">
        <v>8.1000000000000003E-2</v>
      </c>
      <c r="V47" s="11">
        <v>8.3000000000000004E-2</v>
      </c>
      <c r="W47" s="11">
        <v>8.3000000000000004E-2</v>
      </c>
      <c r="X47" s="11">
        <v>8.5000000000000006E-2</v>
      </c>
      <c r="Y47" s="11">
        <v>8.5999999999999993E-2</v>
      </c>
      <c r="Z47" s="11">
        <v>8.5999999999999993E-2</v>
      </c>
      <c r="AA47" s="11">
        <v>8.6999999999999994E-2</v>
      </c>
      <c r="AB47" s="11">
        <v>8.5000000000000006E-2</v>
      </c>
      <c r="AC47" s="11">
        <v>8.5000000000000006E-2</v>
      </c>
      <c r="AD47" s="11">
        <v>8.1000000000000003E-2</v>
      </c>
      <c r="AE47" s="11">
        <v>8.2000000000000003E-2</v>
      </c>
      <c r="AF47" s="11">
        <v>8.1000000000000003E-2</v>
      </c>
      <c r="AG47" s="11">
        <v>7.9000000000000001E-2</v>
      </c>
      <c r="AH47" s="11">
        <v>8.3000000000000004E-2</v>
      </c>
      <c r="AI47" s="11">
        <v>8.4000000000000005E-2</v>
      </c>
      <c r="AJ47" s="11">
        <v>8.1000000000000003E-2</v>
      </c>
      <c r="AK47" s="11">
        <v>9.0999999999999998E-2</v>
      </c>
      <c r="AL47" s="11">
        <v>8.8999999999999996E-2</v>
      </c>
      <c r="AM47" s="11">
        <v>8.8999999999999996E-2</v>
      </c>
      <c r="AN47" s="11">
        <v>8.5000000000000006E-2</v>
      </c>
      <c r="AO47" s="11">
        <v>8.4000000000000005E-2</v>
      </c>
      <c r="AP47" s="11">
        <v>8.4000000000000005E-2</v>
      </c>
      <c r="AQ47" s="11">
        <v>8.2000000000000003E-2</v>
      </c>
      <c r="AR47" s="11">
        <v>8.4000000000000005E-2</v>
      </c>
      <c r="AS47" s="11">
        <v>7.9000000000000001E-2</v>
      </c>
      <c r="AT47" s="11">
        <v>8.5999999999999993E-2</v>
      </c>
      <c r="AU47" s="11">
        <v>0.08</v>
      </c>
      <c r="AV47" s="11">
        <v>7.8E-2</v>
      </c>
      <c r="AW47" s="11">
        <v>8.4000000000000005E-2</v>
      </c>
      <c r="AX47" s="11">
        <v>8.5000000000000006E-2</v>
      </c>
      <c r="AY47" s="11">
        <v>9.7000000000000003E-2</v>
      </c>
      <c r="AZ47" s="11">
        <v>8.4000000000000005E-2</v>
      </c>
      <c r="BA47" s="11">
        <v>8.3000000000000004E-2</v>
      </c>
      <c r="BB47" s="11">
        <v>8.4000000000000005E-2</v>
      </c>
      <c r="BC47" s="11">
        <v>8.5000000000000006E-2</v>
      </c>
      <c r="BD47" s="11">
        <v>8.5000000000000006E-2</v>
      </c>
      <c r="BE47" s="11">
        <v>8.1000000000000003E-2</v>
      </c>
      <c r="BF47" s="11">
        <v>8.5000000000000006E-2</v>
      </c>
      <c r="BG47" s="11">
        <v>8.4000000000000005E-2</v>
      </c>
      <c r="BH47" s="11">
        <v>8.5000000000000006E-2</v>
      </c>
      <c r="BI47" s="11">
        <v>8.5000000000000006E-2</v>
      </c>
      <c r="BJ47" s="11">
        <v>8.5000000000000006E-2</v>
      </c>
      <c r="BK47" s="11">
        <v>8.3000000000000004E-2</v>
      </c>
      <c r="BL47" s="11">
        <v>8.4000000000000005E-2</v>
      </c>
      <c r="BM47" s="11">
        <v>0.08</v>
      </c>
      <c r="BN47" s="11">
        <v>8.5000000000000006E-2</v>
      </c>
      <c r="BO47" s="11">
        <v>8.4000000000000005E-2</v>
      </c>
      <c r="BP47" s="11">
        <v>8.5000000000000006E-2</v>
      </c>
      <c r="BQ47" s="11">
        <v>8.5000000000000006E-2</v>
      </c>
      <c r="BR47" s="11">
        <v>7.9000000000000001E-2</v>
      </c>
      <c r="BS47" s="11">
        <v>8.2000000000000003E-2</v>
      </c>
      <c r="BT47" s="11">
        <v>8.2000000000000003E-2</v>
      </c>
      <c r="BU47" s="11">
        <v>8.3000000000000004E-2</v>
      </c>
      <c r="BV47" s="11">
        <v>8.5000000000000006E-2</v>
      </c>
      <c r="BW47" s="11">
        <v>8.7999999999999995E-2</v>
      </c>
      <c r="BX47" s="11">
        <v>9.0999999999999998E-2</v>
      </c>
      <c r="BY47" s="11">
        <v>8.2000000000000003E-2</v>
      </c>
      <c r="BZ47" s="11">
        <v>8.3000000000000004E-2</v>
      </c>
      <c r="CA47" s="11">
        <v>8.3000000000000004E-2</v>
      </c>
      <c r="CB47" s="11">
        <v>8.5000000000000006E-2</v>
      </c>
      <c r="CC47" s="11">
        <v>8.2000000000000003E-2</v>
      </c>
      <c r="CD47" s="11">
        <v>8.2000000000000003E-2</v>
      </c>
      <c r="CE47" s="11">
        <v>8.4000000000000005E-2</v>
      </c>
      <c r="CF47" s="11">
        <v>8.2000000000000003E-2</v>
      </c>
      <c r="CG47" s="11">
        <v>8.4000000000000005E-2</v>
      </c>
      <c r="CH47" s="11">
        <v>8.5000000000000006E-2</v>
      </c>
      <c r="CI47" s="11">
        <v>8.2000000000000003E-2</v>
      </c>
      <c r="CJ47" s="11">
        <v>8.5000000000000006E-2</v>
      </c>
      <c r="CK47" s="11">
        <v>0.08</v>
      </c>
      <c r="CL47" s="11">
        <v>8.8999999999999996E-2</v>
      </c>
      <c r="CM47" s="11">
        <v>0.08</v>
      </c>
      <c r="CN47" s="11">
        <v>8.2000000000000003E-2</v>
      </c>
      <c r="CO47" s="11">
        <v>0.08</v>
      </c>
      <c r="CP47" s="11">
        <v>8.4000000000000005E-2</v>
      </c>
      <c r="CQ47" s="11">
        <v>8.1000000000000003E-2</v>
      </c>
      <c r="CR47" s="11">
        <v>0.08</v>
      </c>
      <c r="CS47" s="11">
        <v>7.9000000000000001E-2</v>
      </c>
      <c r="CT47" s="11">
        <v>7.6999999999999999E-2</v>
      </c>
      <c r="CU47" s="11">
        <v>7.5999999999999998E-2</v>
      </c>
    </row>
    <row r="48" spans="1:99" x14ac:dyDescent="0.2">
      <c r="B48" s="10">
        <v>0.14532407407407408</v>
      </c>
      <c r="C48" s="11">
        <v>37</v>
      </c>
      <c r="D48" s="11">
        <v>8.3000000000000004E-2</v>
      </c>
      <c r="E48" s="11">
        <v>8.1000000000000003E-2</v>
      </c>
      <c r="F48" s="11">
        <v>8.3000000000000004E-2</v>
      </c>
      <c r="G48" s="11">
        <v>8.5000000000000006E-2</v>
      </c>
      <c r="H48" s="11">
        <v>8.4000000000000005E-2</v>
      </c>
      <c r="I48" s="11">
        <v>8.4000000000000005E-2</v>
      </c>
      <c r="J48" s="11">
        <v>8.4000000000000005E-2</v>
      </c>
      <c r="K48" s="11">
        <v>8.5999999999999993E-2</v>
      </c>
      <c r="L48" s="11">
        <v>8.4000000000000005E-2</v>
      </c>
      <c r="M48" s="11">
        <v>8.8999999999999996E-2</v>
      </c>
      <c r="N48" s="11">
        <v>8.5000000000000006E-2</v>
      </c>
      <c r="O48" s="11">
        <v>8.1000000000000003E-2</v>
      </c>
      <c r="P48" s="11">
        <v>8.5999999999999993E-2</v>
      </c>
      <c r="Q48" s="11">
        <v>8.3000000000000004E-2</v>
      </c>
      <c r="R48" s="11">
        <v>8.3000000000000004E-2</v>
      </c>
      <c r="S48" s="11">
        <v>8.6999999999999994E-2</v>
      </c>
      <c r="T48" s="11">
        <v>8.5999999999999993E-2</v>
      </c>
      <c r="U48" s="11">
        <v>8.1000000000000003E-2</v>
      </c>
      <c r="V48" s="11">
        <v>8.3000000000000004E-2</v>
      </c>
      <c r="W48" s="11">
        <v>8.3000000000000004E-2</v>
      </c>
      <c r="X48" s="11">
        <v>8.5999999999999993E-2</v>
      </c>
      <c r="Y48" s="11">
        <v>8.6999999999999994E-2</v>
      </c>
      <c r="Z48" s="11">
        <v>8.6999999999999994E-2</v>
      </c>
      <c r="AA48" s="11">
        <v>8.6999999999999994E-2</v>
      </c>
      <c r="AB48" s="11">
        <v>8.5999999999999993E-2</v>
      </c>
      <c r="AC48" s="11">
        <v>8.4000000000000005E-2</v>
      </c>
      <c r="AD48" s="11">
        <v>8.1000000000000003E-2</v>
      </c>
      <c r="AE48" s="11">
        <v>8.2000000000000003E-2</v>
      </c>
      <c r="AF48" s="11">
        <v>8.1000000000000003E-2</v>
      </c>
      <c r="AG48" s="11">
        <v>7.9000000000000001E-2</v>
      </c>
      <c r="AH48" s="11">
        <v>8.3000000000000004E-2</v>
      </c>
      <c r="AI48" s="11">
        <v>8.4000000000000005E-2</v>
      </c>
      <c r="AJ48" s="11">
        <v>8.2000000000000003E-2</v>
      </c>
      <c r="AK48" s="11">
        <v>9.2999999999999999E-2</v>
      </c>
      <c r="AL48" s="11">
        <v>9.0999999999999998E-2</v>
      </c>
      <c r="AM48" s="11">
        <v>8.8999999999999996E-2</v>
      </c>
      <c r="AN48" s="11">
        <v>8.4000000000000005E-2</v>
      </c>
      <c r="AO48" s="11">
        <v>8.4000000000000005E-2</v>
      </c>
      <c r="AP48" s="11">
        <v>8.4000000000000005E-2</v>
      </c>
      <c r="AQ48" s="11">
        <v>8.3000000000000004E-2</v>
      </c>
      <c r="AR48" s="11">
        <v>8.5000000000000006E-2</v>
      </c>
      <c r="AS48" s="11">
        <v>7.9000000000000001E-2</v>
      </c>
      <c r="AT48" s="11">
        <v>8.6999999999999994E-2</v>
      </c>
      <c r="AU48" s="11">
        <v>0.08</v>
      </c>
      <c r="AV48" s="11">
        <v>7.8E-2</v>
      </c>
      <c r="AW48" s="11">
        <v>8.5000000000000006E-2</v>
      </c>
      <c r="AX48" s="11">
        <v>8.5999999999999993E-2</v>
      </c>
      <c r="AY48" s="11">
        <v>9.7000000000000003E-2</v>
      </c>
      <c r="AZ48" s="11">
        <v>8.5000000000000006E-2</v>
      </c>
      <c r="BA48" s="11">
        <v>8.3000000000000004E-2</v>
      </c>
      <c r="BB48" s="11">
        <v>8.5000000000000006E-2</v>
      </c>
      <c r="BC48" s="11">
        <v>8.5000000000000006E-2</v>
      </c>
      <c r="BD48" s="11">
        <v>8.5999999999999993E-2</v>
      </c>
      <c r="BE48" s="11">
        <v>8.1000000000000003E-2</v>
      </c>
      <c r="BF48" s="11">
        <v>8.5000000000000006E-2</v>
      </c>
      <c r="BG48" s="11">
        <v>8.4000000000000005E-2</v>
      </c>
      <c r="BH48" s="11">
        <v>8.5000000000000006E-2</v>
      </c>
      <c r="BI48" s="11">
        <v>8.5999999999999993E-2</v>
      </c>
      <c r="BJ48" s="11">
        <v>8.5999999999999993E-2</v>
      </c>
      <c r="BK48" s="11">
        <v>8.3000000000000004E-2</v>
      </c>
      <c r="BL48" s="11">
        <v>8.4000000000000005E-2</v>
      </c>
      <c r="BM48" s="11">
        <v>0.08</v>
      </c>
      <c r="BN48" s="11">
        <v>8.5999999999999993E-2</v>
      </c>
      <c r="BO48" s="11">
        <v>8.5000000000000006E-2</v>
      </c>
      <c r="BP48" s="11">
        <v>8.5999999999999993E-2</v>
      </c>
      <c r="BQ48" s="11">
        <v>8.4000000000000005E-2</v>
      </c>
      <c r="BR48" s="11">
        <v>7.9000000000000001E-2</v>
      </c>
      <c r="BS48" s="11">
        <v>8.2000000000000003E-2</v>
      </c>
      <c r="BT48" s="11">
        <v>8.2000000000000003E-2</v>
      </c>
      <c r="BU48" s="11">
        <v>8.4000000000000005E-2</v>
      </c>
      <c r="BV48" s="11">
        <v>8.5999999999999993E-2</v>
      </c>
      <c r="BW48" s="11">
        <v>8.7999999999999995E-2</v>
      </c>
      <c r="BX48" s="11">
        <v>9.1999999999999998E-2</v>
      </c>
      <c r="BY48" s="11">
        <v>8.2000000000000003E-2</v>
      </c>
      <c r="BZ48" s="11">
        <v>8.3000000000000004E-2</v>
      </c>
      <c r="CA48" s="11">
        <v>8.3000000000000004E-2</v>
      </c>
      <c r="CB48" s="11">
        <v>8.5000000000000006E-2</v>
      </c>
      <c r="CC48" s="11">
        <v>8.2000000000000003E-2</v>
      </c>
      <c r="CD48" s="11">
        <v>8.3000000000000004E-2</v>
      </c>
      <c r="CE48" s="11">
        <v>8.4000000000000005E-2</v>
      </c>
      <c r="CF48" s="11">
        <v>8.2000000000000003E-2</v>
      </c>
      <c r="CG48" s="11">
        <v>8.5999999999999993E-2</v>
      </c>
      <c r="CH48" s="11">
        <v>8.5999999999999993E-2</v>
      </c>
      <c r="CI48" s="11">
        <v>8.2000000000000003E-2</v>
      </c>
      <c r="CJ48" s="11">
        <v>8.5999999999999993E-2</v>
      </c>
      <c r="CK48" s="11">
        <v>0.08</v>
      </c>
      <c r="CL48" s="11">
        <v>8.8999999999999996E-2</v>
      </c>
      <c r="CM48" s="11">
        <v>8.1000000000000003E-2</v>
      </c>
      <c r="CN48" s="11">
        <v>8.3000000000000004E-2</v>
      </c>
      <c r="CO48" s="11">
        <v>8.1000000000000003E-2</v>
      </c>
      <c r="CP48" s="11">
        <v>8.8999999999999996E-2</v>
      </c>
      <c r="CQ48" s="11">
        <v>8.1000000000000003E-2</v>
      </c>
      <c r="CR48" s="11">
        <v>0.08</v>
      </c>
      <c r="CS48" s="11">
        <v>7.9000000000000001E-2</v>
      </c>
      <c r="CT48" s="11">
        <v>7.6999999999999999E-2</v>
      </c>
      <c r="CU48" s="11">
        <v>7.5999999999999998E-2</v>
      </c>
    </row>
    <row r="49" spans="2:99" x14ac:dyDescent="0.2">
      <c r="B49" s="10">
        <v>0.16615740740740739</v>
      </c>
      <c r="C49" s="11">
        <v>37</v>
      </c>
      <c r="D49" s="11">
        <v>8.4000000000000005E-2</v>
      </c>
      <c r="E49" s="11">
        <v>8.1000000000000003E-2</v>
      </c>
      <c r="F49" s="11">
        <v>8.3000000000000004E-2</v>
      </c>
      <c r="G49" s="11">
        <v>8.5000000000000006E-2</v>
      </c>
      <c r="H49" s="11">
        <v>8.5000000000000006E-2</v>
      </c>
      <c r="I49" s="11">
        <v>8.4000000000000005E-2</v>
      </c>
      <c r="J49" s="11">
        <v>8.5999999999999993E-2</v>
      </c>
      <c r="K49" s="11">
        <v>8.5999999999999993E-2</v>
      </c>
      <c r="L49" s="11">
        <v>8.4000000000000005E-2</v>
      </c>
      <c r="M49" s="11">
        <v>0.09</v>
      </c>
      <c r="N49" s="11">
        <v>8.6999999999999994E-2</v>
      </c>
      <c r="O49" s="11">
        <v>8.1000000000000003E-2</v>
      </c>
      <c r="P49" s="11">
        <v>8.6999999999999994E-2</v>
      </c>
      <c r="Q49" s="11">
        <v>8.4000000000000005E-2</v>
      </c>
      <c r="R49" s="11">
        <v>8.2000000000000003E-2</v>
      </c>
      <c r="S49" s="11">
        <v>8.6999999999999994E-2</v>
      </c>
      <c r="T49" s="11">
        <v>8.5999999999999993E-2</v>
      </c>
      <c r="U49" s="11">
        <v>8.1000000000000003E-2</v>
      </c>
      <c r="V49" s="11">
        <v>8.4000000000000005E-2</v>
      </c>
      <c r="W49" s="11">
        <v>8.4000000000000005E-2</v>
      </c>
      <c r="X49" s="11">
        <v>8.5999999999999993E-2</v>
      </c>
      <c r="Y49" s="11">
        <v>8.8999999999999996E-2</v>
      </c>
      <c r="Z49" s="11">
        <v>8.8999999999999996E-2</v>
      </c>
      <c r="AA49" s="11">
        <v>8.6999999999999994E-2</v>
      </c>
      <c r="AB49" s="11">
        <v>8.5999999999999993E-2</v>
      </c>
      <c r="AC49" s="11">
        <v>8.4000000000000005E-2</v>
      </c>
      <c r="AD49" s="11">
        <v>8.1000000000000003E-2</v>
      </c>
      <c r="AE49" s="11">
        <v>8.2000000000000003E-2</v>
      </c>
      <c r="AF49" s="11">
        <v>8.1000000000000003E-2</v>
      </c>
      <c r="AG49" s="11">
        <v>7.9000000000000001E-2</v>
      </c>
      <c r="AH49" s="11">
        <v>8.5000000000000006E-2</v>
      </c>
      <c r="AI49" s="11">
        <v>8.4000000000000005E-2</v>
      </c>
      <c r="AJ49" s="11">
        <v>8.2000000000000003E-2</v>
      </c>
      <c r="AK49" s="11">
        <v>9.4E-2</v>
      </c>
      <c r="AL49" s="11">
        <v>9.2999999999999999E-2</v>
      </c>
      <c r="AM49" s="11">
        <v>8.8999999999999996E-2</v>
      </c>
      <c r="AN49" s="11">
        <v>8.4000000000000005E-2</v>
      </c>
      <c r="AO49" s="11">
        <v>8.4000000000000005E-2</v>
      </c>
      <c r="AP49" s="11">
        <v>8.4000000000000005E-2</v>
      </c>
      <c r="AQ49" s="11">
        <v>8.3000000000000004E-2</v>
      </c>
      <c r="AR49" s="11">
        <v>8.5000000000000006E-2</v>
      </c>
      <c r="AS49" s="11">
        <v>7.9000000000000001E-2</v>
      </c>
      <c r="AT49" s="11">
        <v>8.8999999999999996E-2</v>
      </c>
      <c r="AU49" s="11">
        <v>0.08</v>
      </c>
      <c r="AV49" s="11">
        <v>7.8E-2</v>
      </c>
      <c r="AW49" s="11">
        <v>8.6999999999999994E-2</v>
      </c>
      <c r="AX49" s="11">
        <v>8.6999999999999994E-2</v>
      </c>
      <c r="AY49" s="11">
        <v>9.7000000000000003E-2</v>
      </c>
      <c r="AZ49" s="11">
        <v>8.5999999999999993E-2</v>
      </c>
      <c r="BA49" s="11">
        <v>8.3000000000000004E-2</v>
      </c>
      <c r="BB49" s="11">
        <v>8.5000000000000006E-2</v>
      </c>
      <c r="BC49" s="11">
        <v>0.09</v>
      </c>
      <c r="BD49" s="11">
        <v>8.6999999999999994E-2</v>
      </c>
      <c r="BE49" s="11">
        <v>8.2000000000000003E-2</v>
      </c>
      <c r="BF49" s="11">
        <v>8.6999999999999994E-2</v>
      </c>
      <c r="BG49" s="11">
        <v>8.5000000000000006E-2</v>
      </c>
      <c r="BH49" s="11">
        <v>8.5999999999999993E-2</v>
      </c>
      <c r="BI49" s="11">
        <v>8.8999999999999996E-2</v>
      </c>
      <c r="BJ49" s="11">
        <v>8.6999999999999994E-2</v>
      </c>
      <c r="BK49" s="11">
        <v>8.3000000000000004E-2</v>
      </c>
      <c r="BL49" s="11">
        <v>8.5000000000000006E-2</v>
      </c>
      <c r="BM49" s="11">
        <v>0.08</v>
      </c>
      <c r="BN49" s="11">
        <v>8.5999999999999993E-2</v>
      </c>
      <c r="BO49" s="11">
        <v>8.5999999999999993E-2</v>
      </c>
      <c r="BP49" s="11">
        <v>8.7999999999999995E-2</v>
      </c>
      <c r="BQ49" s="11">
        <v>8.5000000000000006E-2</v>
      </c>
      <c r="BR49" s="11">
        <v>7.9000000000000001E-2</v>
      </c>
      <c r="BS49" s="11">
        <v>8.3000000000000004E-2</v>
      </c>
      <c r="BT49" s="11">
        <v>8.2000000000000003E-2</v>
      </c>
      <c r="BU49" s="11">
        <v>8.6999999999999994E-2</v>
      </c>
      <c r="BV49" s="11">
        <v>8.7999999999999995E-2</v>
      </c>
      <c r="BW49" s="11">
        <v>8.7999999999999995E-2</v>
      </c>
      <c r="BX49" s="11">
        <v>9.2999999999999999E-2</v>
      </c>
      <c r="BY49" s="11">
        <v>8.2000000000000003E-2</v>
      </c>
      <c r="BZ49" s="11">
        <v>8.3000000000000004E-2</v>
      </c>
      <c r="CA49" s="11">
        <v>8.4000000000000005E-2</v>
      </c>
      <c r="CB49" s="11">
        <v>8.5000000000000006E-2</v>
      </c>
      <c r="CC49" s="11">
        <v>8.2000000000000003E-2</v>
      </c>
      <c r="CD49" s="11">
        <v>8.4000000000000005E-2</v>
      </c>
      <c r="CE49" s="11">
        <v>8.5000000000000006E-2</v>
      </c>
      <c r="CF49" s="11">
        <v>8.2000000000000003E-2</v>
      </c>
      <c r="CG49" s="11">
        <v>8.7999999999999995E-2</v>
      </c>
      <c r="CH49" s="11">
        <v>8.8999999999999996E-2</v>
      </c>
      <c r="CI49" s="11">
        <v>8.2000000000000003E-2</v>
      </c>
      <c r="CJ49" s="11">
        <v>8.6999999999999994E-2</v>
      </c>
      <c r="CK49" s="11">
        <v>0.08</v>
      </c>
      <c r="CL49" s="11">
        <v>8.8999999999999996E-2</v>
      </c>
      <c r="CM49" s="11">
        <v>8.2000000000000003E-2</v>
      </c>
      <c r="CN49" s="11">
        <v>8.4000000000000005E-2</v>
      </c>
      <c r="CO49" s="11">
        <v>8.1000000000000003E-2</v>
      </c>
      <c r="CP49" s="11">
        <v>8.8999999999999996E-2</v>
      </c>
      <c r="CQ49" s="11">
        <v>8.1000000000000003E-2</v>
      </c>
      <c r="CR49" s="11">
        <v>0.08</v>
      </c>
      <c r="CS49" s="11">
        <v>7.9000000000000001E-2</v>
      </c>
      <c r="CT49" s="11">
        <v>7.6999999999999999E-2</v>
      </c>
      <c r="CU49" s="11">
        <v>7.5999999999999998E-2</v>
      </c>
    </row>
    <row r="50" spans="2:99" x14ac:dyDescent="0.2">
      <c r="B50" s="10">
        <v>0.18699074074074074</v>
      </c>
      <c r="C50" s="11">
        <v>37</v>
      </c>
      <c r="D50" s="11">
        <v>8.6999999999999994E-2</v>
      </c>
      <c r="E50" s="11">
        <v>8.1000000000000003E-2</v>
      </c>
      <c r="F50" s="11">
        <v>8.3000000000000004E-2</v>
      </c>
      <c r="G50" s="11">
        <v>8.5999999999999993E-2</v>
      </c>
      <c r="H50" s="11">
        <v>8.5000000000000006E-2</v>
      </c>
      <c r="I50" s="11">
        <v>8.4000000000000005E-2</v>
      </c>
      <c r="J50" s="11">
        <v>8.7999999999999995E-2</v>
      </c>
      <c r="K50" s="11">
        <v>8.5999999999999993E-2</v>
      </c>
      <c r="L50" s="11">
        <v>8.5000000000000006E-2</v>
      </c>
      <c r="M50" s="11">
        <v>9.2999999999999999E-2</v>
      </c>
      <c r="N50" s="11">
        <v>8.8999999999999996E-2</v>
      </c>
      <c r="O50" s="11">
        <v>8.1000000000000003E-2</v>
      </c>
      <c r="P50" s="11">
        <v>8.7999999999999995E-2</v>
      </c>
      <c r="Q50" s="11">
        <v>8.4000000000000005E-2</v>
      </c>
      <c r="R50" s="11">
        <v>8.2000000000000003E-2</v>
      </c>
      <c r="S50" s="11">
        <v>8.7999999999999995E-2</v>
      </c>
      <c r="T50" s="11">
        <v>8.6999999999999994E-2</v>
      </c>
      <c r="U50" s="11">
        <v>8.2000000000000003E-2</v>
      </c>
      <c r="V50" s="11">
        <v>8.4000000000000005E-2</v>
      </c>
      <c r="W50" s="11">
        <v>8.4000000000000005E-2</v>
      </c>
      <c r="X50" s="11">
        <v>8.5999999999999993E-2</v>
      </c>
      <c r="Y50" s="11">
        <v>9.0999999999999998E-2</v>
      </c>
      <c r="Z50" s="11">
        <v>9.0999999999999998E-2</v>
      </c>
      <c r="AA50" s="11">
        <v>8.6999999999999994E-2</v>
      </c>
      <c r="AB50" s="11">
        <v>8.7999999999999995E-2</v>
      </c>
      <c r="AC50" s="11">
        <v>8.4000000000000005E-2</v>
      </c>
      <c r="AD50" s="11">
        <v>8.1000000000000003E-2</v>
      </c>
      <c r="AE50" s="11">
        <v>8.2000000000000003E-2</v>
      </c>
      <c r="AF50" s="11">
        <v>8.1000000000000003E-2</v>
      </c>
      <c r="AG50" s="11">
        <v>7.9000000000000001E-2</v>
      </c>
      <c r="AH50" s="11">
        <v>8.6999999999999994E-2</v>
      </c>
      <c r="AI50" s="11">
        <v>8.4000000000000005E-2</v>
      </c>
      <c r="AJ50" s="11">
        <v>8.2000000000000003E-2</v>
      </c>
      <c r="AK50" s="11">
        <v>9.7000000000000003E-2</v>
      </c>
      <c r="AL50" s="11">
        <v>9.5000000000000001E-2</v>
      </c>
      <c r="AM50" s="11">
        <v>8.8999999999999996E-2</v>
      </c>
      <c r="AN50" s="11">
        <v>8.5999999999999993E-2</v>
      </c>
      <c r="AO50" s="11">
        <v>8.4000000000000005E-2</v>
      </c>
      <c r="AP50" s="11">
        <v>8.4000000000000005E-2</v>
      </c>
      <c r="AQ50" s="11">
        <v>8.3000000000000004E-2</v>
      </c>
      <c r="AR50" s="11">
        <v>8.5000000000000006E-2</v>
      </c>
      <c r="AS50" s="11">
        <v>8.1000000000000003E-2</v>
      </c>
      <c r="AT50" s="11">
        <v>9.0999999999999998E-2</v>
      </c>
      <c r="AU50" s="11">
        <v>0.08</v>
      </c>
      <c r="AV50" s="11">
        <v>7.9000000000000001E-2</v>
      </c>
      <c r="AW50" s="11">
        <v>8.8999999999999996E-2</v>
      </c>
      <c r="AX50" s="11">
        <v>8.8999999999999996E-2</v>
      </c>
      <c r="AY50" s="11">
        <v>9.7000000000000003E-2</v>
      </c>
      <c r="AZ50" s="11">
        <v>8.6999999999999994E-2</v>
      </c>
      <c r="BA50" s="11">
        <v>8.3000000000000004E-2</v>
      </c>
      <c r="BB50" s="11">
        <v>8.5000000000000006E-2</v>
      </c>
      <c r="BC50" s="11">
        <v>8.8999999999999996E-2</v>
      </c>
      <c r="BD50" s="11">
        <v>8.8999999999999996E-2</v>
      </c>
      <c r="BE50" s="11">
        <v>8.1000000000000003E-2</v>
      </c>
      <c r="BF50" s="11">
        <v>8.8999999999999996E-2</v>
      </c>
      <c r="BG50" s="11">
        <v>8.5000000000000006E-2</v>
      </c>
      <c r="BH50" s="11">
        <v>8.5999999999999993E-2</v>
      </c>
      <c r="BI50" s="11">
        <v>9.1999999999999998E-2</v>
      </c>
      <c r="BJ50" s="11">
        <v>9.0999999999999998E-2</v>
      </c>
      <c r="BK50" s="11">
        <v>8.3000000000000004E-2</v>
      </c>
      <c r="BL50" s="11">
        <v>8.5999999999999993E-2</v>
      </c>
      <c r="BM50" s="11">
        <v>8.1000000000000003E-2</v>
      </c>
      <c r="BN50" s="11">
        <v>8.5999999999999993E-2</v>
      </c>
      <c r="BO50" s="11">
        <v>8.6999999999999994E-2</v>
      </c>
      <c r="BP50" s="11">
        <v>8.8999999999999996E-2</v>
      </c>
      <c r="BQ50" s="11">
        <v>8.5000000000000006E-2</v>
      </c>
      <c r="BR50" s="11">
        <v>0.08</v>
      </c>
      <c r="BS50" s="11">
        <v>8.3000000000000004E-2</v>
      </c>
      <c r="BT50" s="11">
        <v>8.3000000000000004E-2</v>
      </c>
      <c r="BU50" s="11">
        <v>0.09</v>
      </c>
      <c r="BV50" s="11">
        <v>9.0999999999999998E-2</v>
      </c>
      <c r="BW50" s="11">
        <v>8.8999999999999996E-2</v>
      </c>
      <c r="BX50" s="11">
        <v>9.5000000000000001E-2</v>
      </c>
      <c r="BY50" s="11">
        <v>8.3000000000000004E-2</v>
      </c>
      <c r="BZ50" s="11">
        <v>8.3000000000000004E-2</v>
      </c>
      <c r="CA50" s="11">
        <v>8.5000000000000006E-2</v>
      </c>
      <c r="CB50" s="11">
        <v>8.5999999999999993E-2</v>
      </c>
      <c r="CC50" s="11">
        <v>8.2000000000000003E-2</v>
      </c>
      <c r="CD50" s="11">
        <v>8.5999999999999993E-2</v>
      </c>
      <c r="CE50" s="11">
        <v>8.5000000000000006E-2</v>
      </c>
      <c r="CF50" s="11">
        <v>8.2000000000000003E-2</v>
      </c>
      <c r="CG50" s="11">
        <v>9.0999999999999998E-2</v>
      </c>
      <c r="CH50" s="11">
        <v>9.2999999999999999E-2</v>
      </c>
      <c r="CI50" s="11">
        <v>8.2000000000000003E-2</v>
      </c>
      <c r="CJ50" s="11">
        <v>8.7999999999999995E-2</v>
      </c>
      <c r="CK50" s="11">
        <v>0.08</v>
      </c>
      <c r="CL50" s="11">
        <v>8.8999999999999996E-2</v>
      </c>
      <c r="CM50" s="11">
        <v>8.2000000000000003E-2</v>
      </c>
      <c r="CN50" s="11">
        <v>8.4000000000000005E-2</v>
      </c>
      <c r="CO50" s="11">
        <v>0.08</v>
      </c>
      <c r="CP50" s="11">
        <v>9.2999999999999999E-2</v>
      </c>
      <c r="CQ50" s="11">
        <v>8.1000000000000003E-2</v>
      </c>
      <c r="CR50" s="11">
        <v>0.08</v>
      </c>
      <c r="CS50" s="11">
        <v>7.9000000000000001E-2</v>
      </c>
      <c r="CT50" s="11">
        <v>7.6999999999999999E-2</v>
      </c>
      <c r="CU50" s="11">
        <v>7.5999999999999998E-2</v>
      </c>
    </row>
    <row r="51" spans="2:99" x14ac:dyDescent="0.2">
      <c r="B51" s="10">
        <v>0.20782407407407408</v>
      </c>
      <c r="C51" s="11">
        <v>37</v>
      </c>
      <c r="D51" s="11">
        <v>9.1999999999999998E-2</v>
      </c>
      <c r="E51" s="11">
        <v>8.2000000000000003E-2</v>
      </c>
      <c r="F51" s="11">
        <v>8.4000000000000005E-2</v>
      </c>
      <c r="G51" s="11">
        <v>8.6999999999999994E-2</v>
      </c>
      <c r="H51" s="11">
        <v>8.5999999999999993E-2</v>
      </c>
      <c r="I51" s="11">
        <v>8.4000000000000005E-2</v>
      </c>
      <c r="J51" s="11">
        <v>9.0999999999999998E-2</v>
      </c>
      <c r="K51" s="11">
        <v>8.7999999999999995E-2</v>
      </c>
      <c r="L51" s="11">
        <v>8.5000000000000006E-2</v>
      </c>
      <c r="M51" s="11">
        <v>9.6000000000000002E-2</v>
      </c>
      <c r="N51" s="11">
        <v>9.1999999999999998E-2</v>
      </c>
      <c r="O51" s="11">
        <v>8.1000000000000003E-2</v>
      </c>
      <c r="P51" s="11">
        <v>0.09</v>
      </c>
      <c r="Q51" s="11">
        <v>8.4000000000000005E-2</v>
      </c>
      <c r="R51" s="11">
        <v>8.3000000000000004E-2</v>
      </c>
      <c r="S51" s="11">
        <v>8.7999999999999995E-2</v>
      </c>
      <c r="T51" s="11">
        <v>8.7999999999999995E-2</v>
      </c>
      <c r="U51" s="11">
        <v>8.2000000000000003E-2</v>
      </c>
      <c r="V51" s="11">
        <v>8.5999999999999993E-2</v>
      </c>
      <c r="W51" s="11">
        <v>8.4000000000000005E-2</v>
      </c>
      <c r="X51" s="11">
        <v>8.6999999999999994E-2</v>
      </c>
      <c r="Y51" s="11">
        <v>9.5000000000000001E-2</v>
      </c>
      <c r="Z51" s="11">
        <v>9.5000000000000001E-2</v>
      </c>
      <c r="AA51" s="11">
        <v>8.6999999999999994E-2</v>
      </c>
      <c r="AB51" s="11">
        <v>9.0999999999999998E-2</v>
      </c>
      <c r="AC51" s="11">
        <v>8.4000000000000005E-2</v>
      </c>
      <c r="AD51" s="11">
        <v>8.2000000000000003E-2</v>
      </c>
      <c r="AE51" s="11">
        <v>8.3000000000000004E-2</v>
      </c>
      <c r="AF51" s="11">
        <v>8.2000000000000003E-2</v>
      </c>
      <c r="AG51" s="11">
        <v>7.9000000000000001E-2</v>
      </c>
      <c r="AH51" s="11">
        <v>0.09</v>
      </c>
      <c r="AI51" s="11">
        <v>8.5000000000000006E-2</v>
      </c>
      <c r="AJ51" s="11">
        <v>8.2000000000000003E-2</v>
      </c>
      <c r="AK51" s="11">
        <v>0.10100000000000001</v>
      </c>
      <c r="AL51" s="11">
        <v>9.9000000000000005E-2</v>
      </c>
      <c r="AM51" s="11">
        <v>8.8999999999999996E-2</v>
      </c>
      <c r="AN51" s="11">
        <v>8.5999999999999993E-2</v>
      </c>
      <c r="AO51" s="11">
        <v>8.4000000000000005E-2</v>
      </c>
      <c r="AP51" s="11">
        <v>8.5000000000000006E-2</v>
      </c>
      <c r="AQ51" s="11">
        <v>8.5000000000000006E-2</v>
      </c>
      <c r="AR51" s="11">
        <v>8.5999999999999993E-2</v>
      </c>
      <c r="AS51" s="11">
        <v>7.9000000000000001E-2</v>
      </c>
      <c r="AT51" s="11">
        <v>9.5000000000000001E-2</v>
      </c>
      <c r="AU51" s="11">
        <v>0.08</v>
      </c>
      <c r="AV51" s="11">
        <v>7.9000000000000001E-2</v>
      </c>
      <c r="AW51" s="11">
        <v>9.1999999999999998E-2</v>
      </c>
      <c r="AX51" s="11">
        <v>9.1999999999999998E-2</v>
      </c>
      <c r="AY51" s="11">
        <v>9.9000000000000005E-2</v>
      </c>
      <c r="AZ51" s="11">
        <v>8.8999999999999996E-2</v>
      </c>
      <c r="BA51" s="11">
        <v>8.4000000000000005E-2</v>
      </c>
      <c r="BB51" s="11">
        <v>8.5000000000000006E-2</v>
      </c>
      <c r="BC51" s="11">
        <v>9.2999999999999999E-2</v>
      </c>
      <c r="BD51" s="11">
        <v>9.1999999999999998E-2</v>
      </c>
      <c r="BE51" s="11">
        <v>8.2000000000000003E-2</v>
      </c>
      <c r="BF51" s="11">
        <v>9.4E-2</v>
      </c>
      <c r="BG51" s="11">
        <v>8.5999999999999993E-2</v>
      </c>
      <c r="BH51" s="11">
        <v>8.6999999999999994E-2</v>
      </c>
      <c r="BI51" s="11">
        <v>9.7000000000000003E-2</v>
      </c>
      <c r="BJ51" s="11">
        <v>9.6000000000000002E-2</v>
      </c>
      <c r="BK51" s="11">
        <v>8.4000000000000005E-2</v>
      </c>
      <c r="BL51" s="11">
        <v>8.7999999999999995E-2</v>
      </c>
      <c r="BM51" s="11">
        <v>8.1000000000000003E-2</v>
      </c>
      <c r="BN51" s="11">
        <v>8.6999999999999994E-2</v>
      </c>
      <c r="BO51" s="11">
        <v>8.8999999999999996E-2</v>
      </c>
      <c r="BP51" s="11">
        <v>9.1999999999999998E-2</v>
      </c>
      <c r="BQ51" s="11">
        <v>8.5000000000000006E-2</v>
      </c>
      <c r="BR51" s="11">
        <v>8.1000000000000003E-2</v>
      </c>
      <c r="BS51" s="11">
        <v>8.3000000000000004E-2</v>
      </c>
      <c r="BT51" s="11">
        <v>8.4000000000000005E-2</v>
      </c>
      <c r="BU51" s="11">
        <v>9.5000000000000001E-2</v>
      </c>
      <c r="BV51" s="11">
        <v>9.6000000000000002E-2</v>
      </c>
      <c r="BW51" s="11">
        <v>8.8999999999999996E-2</v>
      </c>
      <c r="BX51" s="11">
        <v>9.6000000000000002E-2</v>
      </c>
      <c r="BY51" s="11">
        <v>8.3000000000000004E-2</v>
      </c>
      <c r="BZ51" s="11">
        <v>8.4000000000000005E-2</v>
      </c>
      <c r="CA51" s="11">
        <v>8.5999999999999993E-2</v>
      </c>
      <c r="CB51" s="11">
        <v>8.6999999999999994E-2</v>
      </c>
      <c r="CC51" s="11">
        <v>8.2000000000000003E-2</v>
      </c>
      <c r="CD51" s="11">
        <v>8.7999999999999995E-2</v>
      </c>
      <c r="CE51" s="11">
        <v>8.5000000000000006E-2</v>
      </c>
      <c r="CF51" s="11">
        <v>8.3000000000000004E-2</v>
      </c>
      <c r="CG51" s="11">
        <v>9.7000000000000003E-2</v>
      </c>
      <c r="CH51" s="11">
        <v>9.8000000000000004E-2</v>
      </c>
      <c r="CI51" s="11">
        <v>8.2000000000000003E-2</v>
      </c>
      <c r="CJ51" s="11">
        <v>9.0999999999999998E-2</v>
      </c>
      <c r="CK51" s="11">
        <v>8.1000000000000003E-2</v>
      </c>
      <c r="CL51" s="11">
        <v>8.8999999999999996E-2</v>
      </c>
      <c r="CM51" s="11">
        <v>8.3000000000000004E-2</v>
      </c>
      <c r="CN51" s="11">
        <v>8.5000000000000006E-2</v>
      </c>
      <c r="CO51" s="11">
        <v>8.1000000000000003E-2</v>
      </c>
      <c r="CP51" s="11">
        <v>9.8000000000000004E-2</v>
      </c>
      <c r="CQ51" s="11">
        <v>8.2000000000000003E-2</v>
      </c>
      <c r="CR51" s="11">
        <v>8.1000000000000003E-2</v>
      </c>
      <c r="CS51" s="11">
        <v>7.9000000000000001E-2</v>
      </c>
      <c r="CT51" s="11">
        <v>7.6999999999999999E-2</v>
      </c>
      <c r="CU51" s="11">
        <v>7.5999999999999998E-2</v>
      </c>
    </row>
    <row r="52" spans="2:99" x14ac:dyDescent="0.2">
      <c r="B52" s="10">
        <v>0.22865740740740739</v>
      </c>
      <c r="C52" s="11">
        <v>37</v>
      </c>
      <c r="D52" s="11">
        <v>9.4E-2</v>
      </c>
      <c r="E52" s="11">
        <v>8.2000000000000003E-2</v>
      </c>
      <c r="F52" s="11">
        <v>8.3000000000000004E-2</v>
      </c>
      <c r="G52" s="11">
        <v>8.7999999999999995E-2</v>
      </c>
      <c r="H52" s="11">
        <v>8.6999999999999994E-2</v>
      </c>
      <c r="I52" s="11">
        <v>8.4000000000000005E-2</v>
      </c>
      <c r="J52" s="11">
        <v>9.5000000000000001E-2</v>
      </c>
      <c r="K52" s="11">
        <v>8.6999999999999994E-2</v>
      </c>
      <c r="L52" s="11">
        <v>8.5999999999999993E-2</v>
      </c>
      <c r="M52" s="11">
        <v>0.1</v>
      </c>
      <c r="N52" s="11">
        <v>9.6000000000000002E-2</v>
      </c>
      <c r="O52" s="11">
        <v>8.1000000000000003E-2</v>
      </c>
      <c r="P52" s="11">
        <v>9.2999999999999999E-2</v>
      </c>
      <c r="Q52" s="11">
        <v>8.4000000000000005E-2</v>
      </c>
      <c r="R52" s="11">
        <v>8.2000000000000003E-2</v>
      </c>
      <c r="S52" s="11">
        <v>0.09</v>
      </c>
      <c r="T52" s="11">
        <v>0.09</v>
      </c>
      <c r="U52" s="11">
        <v>8.2000000000000003E-2</v>
      </c>
      <c r="V52" s="11">
        <v>8.7999999999999995E-2</v>
      </c>
      <c r="W52" s="11">
        <v>8.5000000000000006E-2</v>
      </c>
      <c r="X52" s="11">
        <v>8.7999999999999995E-2</v>
      </c>
      <c r="Y52" s="11">
        <v>0.1</v>
      </c>
      <c r="Z52" s="11">
        <v>9.9000000000000005E-2</v>
      </c>
      <c r="AA52" s="11">
        <v>8.6999999999999994E-2</v>
      </c>
      <c r="AB52" s="11">
        <v>9.5000000000000001E-2</v>
      </c>
      <c r="AC52" s="11">
        <v>8.5000000000000006E-2</v>
      </c>
      <c r="AD52" s="11">
        <v>8.2000000000000003E-2</v>
      </c>
      <c r="AE52" s="11">
        <v>8.3000000000000004E-2</v>
      </c>
      <c r="AF52" s="11">
        <v>8.2000000000000003E-2</v>
      </c>
      <c r="AG52" s="11">
        <v>7.9000000000000001E-2</v>
      </c>
      <c r="AH52" s="11">
        <v>9.5000000000000001E-2</v>
      </c>
      <c r="AI52" s="11">
        <v>8.5999999999999993E-2</v>
      </c>
      <c r="AJ52" s="11">
        <v>8.3000000000000004E-2</v>
      </c>
      <c r="AK52" s="11">
        <v>0.107</v>
      </c>
      <c r="AL52" s="11">
        <v>0.105</v>
      </c>
      <c r="AM52" s="11">
        <v>8.8999999999999996E-2</v>
      </c>
      <c r="AN52" s="11">
        <v>8.7999999999999995E-2</v>
      </c>
      <c r="AO52" s="11">
        <v>8.4000000000000005E-2</v>
      </c>
      <c r="AP52" s="11">
        <v>8.5000000000000006E-2</v>
      </c>
      <c r="AQ52" s="11">
        <v>8.5000000000000006E-2</v>
      </c>
      <c r="AR52" s="11">
        <v>8.6999999999999994E-2</v>
      </c>
      <c r="AS52" s="11">
        <v>7.9000000000000001E-2</v>
      </c>
      <c r="AT52" s="11">
        <v>0.1</v>
      </c>
      <c r="AU52" s="11">
        <v>8.1000000000000003E-2</v>
      </c>
      <c r="AV52" s="11">
        <v>7.9000000000000001E-2</v>
      </c>
      <c r="AW52" s="11">
        <v>9.8000000000000004E-2</v>
      </c>
      <c r="AX52" s="11">
        <v>9.6000000000000002E-2</v>
      </c>
      <c r="AY52" s="11">
        <v>9.7000000000000003E-2</v>
      </c>
      <c r="AZ52" s="11">
        <v>9.0999999999999998E-2</v>
      </c>
      <c r="BA52" s="11">
        <v>8.4000000000000005E-2</v>
      </c>
      <c r="BB52" s="11">
        <v>8.5000000000000006E-2</v>
      </c>
      <c r="BC52" s="11">
        <v>9.8000000000000004E-2</v>
      </c>
      <c r="BD52" s="11">
        <v>9.7000000000000003E-2</v>
      </c>
      <c r="BE52" s="11">
        <v>8.2000000000000003E-2</v>
      </c>
      <c r="BF52" s="11">
        <v>0.1</v>
      </c>
      <c r="BG52" s="11">
        <v>8.6999999999999994E-2</v>
      </c>
      <c r="BH52" s="11">
        <v>8.6999999999999994E-2</v>
      </c>
      <c r="BI52" s="11">
        <v>0.105</v>
      </c>
      <c r="BJ52" s="11">
        <v>0.10299999999999999</v>
      </c>
      <c r="BK52" s="11">
        <v>8.4000000000000005E-2</v>
      </c>
      <c r="BL52" s="11">
        <v>0.09</v>
      </c>
      <c r="BM52" s="11">
        <v>8.1000000000000003E-2</v>
      </c>
      <c r="BN52" s="11">
        <v>8.6999999999999994E-2</v>
      </c>
      <c r="BO52" s="11">
        <v>9.2999999999999999E-2</v>
      </c>
      <c r="BP52" s="11">
        <v>9.6000000000000002E-2</v>
      </c>
      <c r="BQ52" s="11">
        <v>8.5000000000000006E-2</v>
      </c>
      <c r="BR52" s="11">
        <v>8.2000000000000003E-2</v>
      </c>
      <c r="BS52" s="11">
        <v>8.5000000000000006E-2</v>
      </c>
      <c r="BT52" s="11">
        <v>8.5000000000000006E-2</v>
      </c>
      <c r="BU52" s="11">
        <v>0.10299999999999999</v>
      </c>
      <c r="BV52" s="11">
        <v>0.10299999999999999</v>
      </c>
      <c r="BW52" s="11">
        <v>8.8999999999999996E-2</v>
      </c>
      <c r="BX52" s="11">
        <v>9.7000000000000003E-2</v>
      </c>
      <c r="BY52" s="11">
        <v>8.3000000000000004E-2</v>
      </c>
      <c r="BZ52" s="11">
        <v>8.4000000000000005E-2</v>
      </c>
      <c r="CA52" s="11">
        <v>8.6999999999999994E-2</v>
      </c>
      <c r="CB52" s="11">
        <v>8.8999999999999996E-2</v>
      </c>
      <c r="CC52" s="11">
        <v>8.2000000000000003E-2</v>
      </c>
      <c r="CD52" s="11">
        <v>9.0999999999999998E-2</v>
      </c>
      <c r="CE52" s="11">
        <v>8.5999999999999993E-2</v>
      </c>
      <c r="CF52" s="11">
        <v>8.3000000000000004E-2</v>
      </c>
      <c r="CG52" s="11">
        <v>0.105</v>
      </c>
      <c r="CH52" s="11">
        <v>0.107</v>
      </c>
      <c r="CI52" s="11">
        <v>8.2000000000000003E-2</v>
      </c>
      <c r="CJ52" s="11">
        <v>9.5000000000000001E-2</v>
      </c>
      <c r="CK52" s="11">
        <v>8.1000000000000003E-2</v>
      </c>
      <c r="CL52" s="11">
        <v>0.09</v>
      </c>
      <c r="CM52" s="11">
        <v>8.5000000000000006E-2</v>
      </c>
      <c r="CN52" s="11">
        <v>8.5999999999999993E-2</v>
      </c>
      <c r="CO52" s="11">
        <v>8.1000000000000003E-2</v>
      </c>
      <c r="CP52" s="11">
        <v>0.104</v>
      </c>
      <c r="CQ52" s="11">
        <v>8.2000000000000003E-2</v>
      </c>
      <c r="CR52" s="11">
        <v>8.1000000000000003E-2</v>
      </c>
      <c r="CS52" s="11">
        <v>7.9000000000000001E-2</v>
      </c>
      <c r="CT52" s="11">
        <v>7.6999999999999999E-2</v>
      </c>
      <c r="CU52" s="11">
        <v>7.5999999999999998E-2</v>
      </c>
    </row>
    <row r="53" spans="2:99" x14ac:dyDescent="0.2">
      <c r="B53" s="10">
        <v>0.24949074074074074</v>
      </c>
      <c r="C53" s="11">
        <v>37</v>
      </c>
      <c r="D53" s="11">
        <v>0.10100000000000001</v>
      </c>
      <c r="E53" s="11">
        <v>8.2000000000000003E-2</v>
      </c>
      <c r="F53" s="11">
        <v>8.4000000000000005E-2</v>
      </c>
      <c r="G53" s="11">
        <v>8.8999999999999996E-2</v>
      </c>
      <c r="H53" s="11">
        <v>8.8999999999999996E-2</v>
      </c>
      <c r="I53" s="11">
        <v>8.4000000000000005E-2</v>
      </c>
      <c r="J53" s="11">
        <v>0.1</v>
      </c>
      <c r="K53" s="11">
        <v>8.8999999999999996E-2</v>
      </c>
      <c r="L53" s="11">
        <v>8.6999999999999994E-2</v>
      </c>
      <c r="M53" s="11">
        <v>0.105</v>
      </c>
      <c r="N53" s="11">
        <v>0.10100000000000001</v>
      </c>
      <c r="O53" s="11">
        <v>8.1000000000000003E-2</v>
      </c>
      <c r="P53" s="11">
        <v>9.1999999999999998E-2</v>
      </c>
      <c r="Q53" s="11">
        <v>8.5000000000000006E-2</v>
      </c>
      <c r="R53" s="11">
        <v>8.4000000000000005E-2</v>
      </c>
      <c r="S53" s="11">
        <v>9.1999999999999998E-2</v>
      </c>
      <c r="T53" s="11">
        <v>9.1999999999999998E-2</v>
      </c>
      <c r="U53" s="11">
        <v>8.2000000000000003E-2</v>
      </c>
      <c r="V53" s="11">
        <v>9.0999999999999998E-2</v>
      </c>
      <c r="W53" s="11">
        <v>8.5999999999999993E-2</v>
      </c>
      <c r="X53" s="11">
        <v>8.8999999999999996E-2</v>
      </c>
      <c r="Y53" s="11">
        <v>0.106</v>
      </c>
      <c r="Z53" s="11">
        <v>0.105</v>
      </c>
      <c r="AA53" s="11">
        <v>8.6999999999999994E-2</v>
      </c>
      <c r="AB53" s="11">
        <v>9.2999999999999999E-2</v>
      </c>
      <c r="AC53" s="11">
        <v>8.5000000000000006E-2</v>
      </c>
      <c r="AD53" s="11">
        <v>8.2000000000000003E-2</v>
      </c>
      <c r="AE53" s="11">
        <v>8.4000000000000005E-2</v>
      </c>
      <c r="AF53" s="11">
        <v>8.3000000000000004E-2</v>
      </c>
      <c r="AG53" s="11">
        <v>0.08</v>
      </c>
      <c r="AH53" s="11">
        <v>0.10299999999999999</v>
      </c>
      <c r="AI53" s="11">
        <v>8.5999999999999993E-2</v>
      </c>
      <c r="AJ53" s="11">
        <v>8.3000000000000004E-2</v>
      </c>
      <c r="AK53" s="11">
        <v>0.114</v>
      </c>
      <c r="AL53" s="11">
        <v>0.112</v>
      </c>
      <c r="AM53" s="11">
        <v>8.8999999999999996E-2</v>
      </c>
      <c r="AN53" s="11">
        <v>9.0999999999999998E-2</v>
      </c>
      <c r="AO53" s="11">
        <v>8.5000000000000006E-2</v>
      </c>
      <c r="AP53" s="11">
        <v>8.5000000000000006E-2</v>
      </c>
      <c r="AQ53" s="11">
        <v>8.7999999999999995E-2</v>
      </c>
      <c r="AR53" s="11">
        <v>8.8999999999999996E-2</v>
      </c>
      <c r="AS53" s="11">
        <v>0.08</v>
      </c>
      <c r="AT53" s="11">
        <v>0.108</v>
      </c>
      <c r="AU53" s="11">
        <v>8.1000000000000003E-2</v>
      </c>
      <c r="AV53" s="11">
        <v>7.9000000000000001E-2</v>
      </c>
      <c r="AW53" s="11">
        <v>0.104</v>
      </c>
      <c r="AX53" s="11">
        <v>0.10100000000000001</v>
      </c>
      <c r="AY53" s="11">
        <v>9.9000000000000005E-2</v>
      </c>
      <c r="AZ53" s="11">
        <v>9.2999999999999999E-2</v>
      </c>
      <c r="BA53" s="11">
        <v>8.4000000000000005E-2</v>
      </c>
      <c r="BB53" s="11">
        <v>8.5999999999999993E-2</v>
      </c>
      <c r="BC53" s="11">
        <v>0.106</v>
      </c>
      <c r="BD53" s="11">
        <v>0.105</v>
      </c>
      <c r="BE53" s="11">
        <v>8.2000000000000003E-2</v>
      </c>
      <c r="BF53" s="11">
        <v>0.113</v>
      </c>
      <c r="BG53" s="11">
        <v>8.7999999999999995E-2</v>
      </c>
      <c r="BH53" s="11">
        <v>8.8999999999999996E-2</v>
      </c>
      <c r="BI53" s="11">
        <v>0.11700000000000001</v>
      </c>
      <c r="BJ53" s="11">
        <v>0.113</v>
      </c>
      <c r="BK53" s="11">
        <v>8.3000000000000004E-2</v>
      </c>
      <c r="BL53" s="11">
        <v>9.0999999999999998E-2</v>
      </c>
      <c r="BM53" s="11">
        <v>8.1000000000000003E-2</v>
      </c>
      <c r="BN53" s="11">
        <v>8.6999999999999994E-2</v>
      </c>
      <c r="BO53" s="11">
        <v>0.1</v>
      </c>
      <c r="BP53" s="11">
        <v>0.10100000000000001</v>
      </c>
      <c r="BQ53" s="11">
        <v>8.5000000000000006E-2</v>
      </c>
      <c r="BR53" s="11">
        <v>8.4000000000000005E-2</v>
      </c>
      <c r="BS53" s="11">
        <v>8.5000000000000006E-2</v>
      </c>
      <c r="BT53" s="11">
        <v>8.5999999999999993E-2</v>
      </c>
      <c r="BU53" s="11">
        <v>0.114</v>
      </c>
      <c r="BV53" s="11">
        <v>0.112</v>
      </c>
      <c r="BW53" s="11">
        <v>8.8999999999999996E-2</v>
      </c>
      <c r="BX53" s="11">
        <v>9.9000000000000005E-2</v>
      </c>
      <c r="BY53" s="11">
        <v>8.4000000000000005E-2</v>
      </c>
      <c r="BZ53" s="11">
        <v>8.4000000000000005E-2</v>
      </c>
      <c r="CA53" s="11">
        <v>8.8999999999999996E-2</v>
      </c>
      <c r="CB53" s="11">
        <v>0.09</v>
      </c>
      <c r="CC53" s="11">
        <v>8.2000000000000003E-2</v>
      </c>
      <c r="CD53" s="11">
        <v>9.5000000000000001E-2</v>
      </c>
      <c r="CE53" s="11">
        <v>8.6999999999999994E-2</v>
      </c>
      <c r="CF53" s="11">
        <v>8.4000000000000005E-2</v>
      </c>
      <c r="CG53" s="11">
        <v>0.115</v>
      </c>
      <c r="CH53" s="11">
        <v>0.11600000000000001</v>
      </c>
      <c r="CI53" s="11">
        <v>8.2000000000000003E-2</v>
      </c>
      <c r="CJ53" s="11">
        <v>9.8000000000000004E-2</v>
      </c>
      <c r="CK53" s="11">
        <v>8.1000000000000003E-2</v>
      </c>
      <c r="CL53" s="11">
        <v>0.09</v>
      </c>
      <c r="CM53" s="11">
        <v>8.5999999999999993E-2</v>
      </c>
      <c r="CN53" s="11">
        <v>8.7999999999999995E-2</v>
      </c>
      <c r="CO53" s="11">
        <v>8.1000000000000003E-2</v>
      </c>
      <c r="CP53" s="11">
        <v>0.111</v>
      </c>
      <c r="CQ53" s="11">
        <v>8.2000000000000003E-2</v>
      </c>
      <c r="CR53" s="11">
        <v>8.1000000000000003E-2</v>
      </c>
      <c r="CS53" s="11">
        <v>7.9000000000000001E-2</v>
      </c>
      <c r="CT53" s="11">
        <v>7.6999999999999999E-2</v>
      </c>
      <c r="CU53" s="11">
        <v>7.5999999999999998E-2</v>
      </c>
    </row>
    <row r="54" spans="2:99" x14ac:dyDescent="0.2">
      <c r="B54" s="10">
        <v>0.27032407407407405</v>
      </c>
      <c r="C54" s="11">
        <v>37</v>
      </c>
      <c r="D54" s="11">
        <v>0.105</v>
      </c>
      <c r="E54" s="11">
        <v>8.2000000000000003E-2</v>
      </c>
      <c r="F54" s="11">
        <v>8.4000000000000005E-2</v>
      </c>
      <c r="G54" s="11">
        <v>9.1999999999999998E-2</v>
      </c>
      <c r="H54" s="11">
        <v>9.2999999999999999E-2</v>
      </c>
      <c r="I54" s="11">
        <v>8.4000000000000005E-2</v>
      </c>
      <c r="J54" s="11">
        <v>0.107</v>
      </c>
      <c r="K54" s="11">
        <v>9.1999999999999998E-2</v>
      </c>
      <c r="L54" s="11">
        <v>8.7999999999999995E-2</v>
      </c>
      <c r="M54" s="11">
        <v>0.114</v>
      </c>
      <c r="N54" s="11">
        <v>0.109</v>
      </c>
      <c r="O54" s="11">
        <v>8.1000000000000003E-2</v>
      </c>
      <c r="P54" s="11">
        <v>9.2999999999999999E-2</v>
      </c>
      <c r="Q54" s="11">
        <v>8.5000000000000006E-2</v>
      </c>
      <c r="R54" s="11">
        <v>8.4000000000000005E-2</v>
      </c>
      <c r="S54" s="11">
        <v>9.6000000000000002E-2</v>
      </c>
      <c r="T54" s="11">
        <v>9.6000000000000002E-2</v>
      </c>
      <c r="U54" s="11">
        <v>8.2000000000000003E-2</v>
      </c>
      <c r="V54" s="11">
        <v>9.6000000000000002E-2</v>
      </c>
      <c r="W54" s="11">
        <v>8.6999999999999994E-2</v>
      </c>
      <c r="X54" s="11">
        <v>0.09</v>
      </c>
      <c r="Y54" s="11">
        <v>0.11600000000000001</v>
      </c>
      <c r="Z54" s="11">
        <v>0.114</v>
      </c>
      <c r="AA54" s="11">
        <v>8.6999999999999994E-2</v>
      </c>
      <c r="AB54" s="11">
        <v>0.10100000000000001</v>
      </c>
      <c r="AC54" s="11">
        <v>8.5000000000000006E-2</v>
      </c>
      <c r="AD54" s="11">
        <v>8.2000000000000003E-2</v>
      </c>
      <c r="AE54" s="11">
        <v>8.5999999999999993E-2</v>
      </c>
      <c r="AF54" s="11">
        <v>8.4000000000000005E-2</v>
      </c>
      <c r="AG54" s="11">
        <v>0.08</v>
      </c>
      <c r="AH54" s="11">
        <v>0.11600000000000001</v>
      </c>
      <c r="AI54" s="11">
        <v>8.7999999999999995E-2</v>
      </c>
      <c r="AJ54" s="11">
        <v>8.5000000000000006E-2</v>
      </c>
      <c r="AK54" s="11">
        <v>0.128</v>
      </c>
      <c r="AL54" s="11">
        <v>0.122</v>
      </c>
      <c r="AM54" s="11">
        <v>8.8999999999999996E-2</v>
      </c>
      <c r="AN54" s="11">
        <v>9.4E-2</v>
      </c>
      <c r="AO54" s="11">
        <v>8.5000000000000006E-2</v>
      </c>
      <c r="AP54" s="11">
        <v>8.5000000000000006E-2</v>
      </c>
      <c r="AQ54" s="11">
        <v>9.0999999999999998E-2</v>
      </c>
      <c r="AR54" s="11">
        <v>9.1999999999999998E-2</v>
      </c>
      <c r="AS54" s="11">
        <v>7.9000000000000001E-2</v>
      </c>
      <c r="AT54" s="11">
        <v>0.122</v>
      </c>
      <c r="AU54" s="11">
        <v>8.1000000000000003E-2</v>
      </c>
      <c r="AV54" s="11">
        <v>0.08</v>
      </c>
      <c r="AW54" s="11">
        <v>0.114</v>
      </c>
      <c r="AX54" s="11">
        <v>0.109</v>
      </c>
      <c r="AY54" s="11">
        <v>9.8000000000000004E-2</v>
      </c>
      <c r="AZ54" s="11">
        <v>9.9000000000000005E-2</v>
      </c>
      <c r="BA54" s="11">
        <v>8.4000000000000005E-2</v>
      </c>
      <c r="BB54" s="11">
        <v>8.5999999999999993E-2</v>
      </c>
      <c r="BC54" s="11">
        <v>0.11600000000000001</v>
      </c>
      <c r="BD54" s="11">
        <v>0.113</v>
      </c>
      <c r="BE54" s="11">
        <v>8.2000000000000003E-2</v>
      </c>
      <c r="BF54" s="11">
        <v>0.13100000000000001</v>
      </c>
      <c r="BG54" s="11">
        <v>0.09</v>
      </c>
      <c r="BH54" s="11">
        <v>0.09</v>
      </c>
      <c r="BI54" s="11">
        <v>0.129</v>
      </c>
      <c r="BJ54" s="11">
        <v>0.125</v>
      </c>
      <c r="BK54" s="11">
        <v>8.4000000000000005E-2</v>
      </c>
      <c r="BL54" s="11">
        <v>9.1999999999999998E-2</v>
      </c>
      <c r="BM54" s="11">
        <v>8.2000000000000003E-2</v>
      </c>
      <c r="BN54" s="11">
        <v>8.7999999999999995E-2</v>
      </c>
      <c r="BO54" s="11">
        <v>0.111</v>
      </c>
      <c r="BP54" s="11">
        <v>0.109</v>
      </c>
      <c r="BQ54" s="11">
        <v>8.5000000000000006E-2</v>
      </c>
      <c r="BR54" s="11">
        <v>8.6999999999999994E-2</v>
      </c>
      <c r="BS54" s="11">
        <v>8.6999999999999994E-2</v>
      </c>
      <c r="BT54" s="11">
        <v>8.6999999999999994E-2</v>
      </c>
      <c r="BU54" s="11">
        <v>0.125</v>
      </c>
      <c r="BV54" s="11">
        <v>0.124</v>
      </c>
      <c r="BW54" s="11">
        <v>8.8999999999999996E-2</v>
      </c>
      <c r="BX54" s="11">
        <v>0.106</v>
      </c>
      <c r="BY54" s="11">
        <v>8.4000000000000005E-2</v>
      </c>
      <c r="BZ54" s="11">
        <v>8.4000000000000005E-2</v>
      </c>
      <c r="CA54" s="11">
        <v>9.0999999999999998E-2</v>
      </c>
      <c r="CB54" s="11">
        <v>9.1999999999999998E-2</v>
      </c>
      <c r="CC54" s="11">
        <v>8.2000000000000003E-2</v>
      </c>
      <c r="CD54" s="11">
        <v>0.1</v>
      </c>
      <c r="CE54" s="11">
        <v>8.7999999999999995E-2</v>
      </c>
      <c r="CF54" s="11">
        <v>8.5000000000000006E-2</v>
      </c>
      <c r="CG54" s="11">
        <v>0.128</v>
      </c>
      <c r="CH54" s="11">
        <v>0.128</v>
      </c>
      <c r="CI54" s="11">
        <v>8.2000000000000003E-2</v>
      </c>
      <c r="CJ54" s="11">
        <v>9.7000000000000003E-2</v>
      </c>
      <c r="CK54" s="11">
        <v>8.2000000000000003E-2</v>
      </c>
      <c r="CL54" s="11">
        <v>0.09</v>
      </c>
      <c r="CM54" s="11">
        <v>0.09</v>
      </c>
      <c r="CN54" s="11">
        <v>0.09</v>
      </c>
      <c r="CO54" s="11">
        <v>8.1000000000000003E-2</v>
      </c>
      <c r="CP54" s="11">
        <v>0.124</v>
      </c>
      <c r="CQ54" s="11">
        <v>8.2000000000000003E-2</v>
      </c>
      <c r="CR54" s="11">
        <v>8.1000000000000003E-2</v>
      </c>
      <c r="CS54" s="11">
        <v>7.9000000000000001E-2</v>
      </c>
      <c r="CT54" s="11">
        <v>7.6999999999999999E-2</v>
      </c>
      <c r="CU54" s="11">
        <v>7.5999999999999998E-2</v>
      </c>
    </row>
    <row r="55" spans="2:99" x14ac:dyDescent="0.2">
      <c r="B55" s="10">
        <v>0.29115740740740742</v>
      </c>
      <c r="C55" s="11">
        <v>37</v>
      </c>
      <c r="D55" s="11">
        <v>0.11899999999999999</v>
      </c>
      <c r="E55" s="11">
        <v>8.2000000000000003E-2</v>
      </c>
      <c r="F55" s="11">
        <v>8.4000000000000005E-2</v>
      </c>
      <c r="G55" s="11">
        <v>9.7000000000000003E-2</v>
      </c>
      <c r="H55" s="11">
        <v>9.7000000000000003E-2</v>
      </c>
      <c r="I55" s="11">
        <v>8.4000000000000005E-2</v>
      </c>
      <c r="J55" s="11">
        <v>0.11600000000000001</v>
      </c>
      <c r="K55" s="11">
        <v>9.0999999999999998E-2</v>
      </c>
      <c r="L55" s="11">
        <v>8.8999999999999996E-2</v>
      </c>
      <c r="M55" s="11">
        <v>0.124</v>
      </c>
      <c r="N55" s="11">
        <v>0.11799999999999999</v>
      </c>
      <c r="O55" s="11">
        <v>8.1000000000000003E-2</v>
      </c>
      <c r="P55" s="11">
        <v>9.8000000000000004E-2</v>
      </c>
      <c r="Q55" s="11">
        <v>8.5000000000000006E-2</v>
      </c>
      <c r="R55" s="11">
        <v>8.4000000000000005E-2</v>
      </c>
      <c r="S55" s="11">
        <v>0.10299999999999999</v>
      </c>
      <c r="T55" s="11">
        <v>0.104</v>
      </c>
      <c r="U55" s="11">
        <v>8.2000000000000003E-2</v>
      </c>
      <c r="V55" s="11">
        <v>0.10100000000000001</v>
      </c>
      <c r="W55" s="11">
        <v>8.7999999999999995E-2</v>
      </c>
      <c r="X55" s="11">
        <v>9.0999999999999998E-2</v>
      </c>
      <c r="Y55" s="11">
        <v>0.125</v>
      </c>
      <c r="Z55" s="11">
        <v>0.124</v>
      </c>
      <c r="AA55" s="11">
        <v>8.6999999999999994E-2</v>
      </c>
      <c r="AB55" s="11">
        <v>0.11700000000000001</v>
      </c>
      <c r="AC55" s="11">
        <v>8.4000000000000005E-2</v>
      </c>
      <c r="AD55" s="11">
        <v>8.3000000000000004E-2</v>
      </c>
      <c r="AE55" s="11">
        <v>8.6999999999999994E-2</v>
      </c>
      <c r="AF55" s="11">
        <v>8.5999999999999993E-2</v>
      </c>
      <c r="AG55" s="11">
        <v>0.08</v>
      </c>
      <c r="AH55" s="11">
        <v>0.13200000000000001</v>
      </c>
      <c r="AI55" s="11">
        <v>8.8999999999999996E-2</v>
      </c>
      <c r="AJ55" s="11">
        <v>8.5999999999999993E-2</v>
      </c>
      <c r="AK55" s="11">
        <v>0.14099999999999999</v>
      </c>
      <c r="AL55" s="11">
        <v>0.13200000000000001</v>
      </c>
      <c r="AM55" s="11">
        <v>8.8999999999999996E-2</v>
      </c>
      <c r="AN55" s="11">
        <v>9.8000000000000004E-2</v>
      </c>
      <c r="AO55" s="11">
        <v>8.5000000000000006E-2</v>
      </c>
      <c r="AP55" s="11">
        <v>8.5999999999999993E-2</v>
      </c>
      <c r="AQ55" s="11">
        <v>9.5000000000000001E-2</v>
      </c>
      <c r="AR55" s="11">
        <v>9.7000000000000003E-2</v>
      </c>
      <c r="AS55" s="11">
        <v>0.08</v>
      </c>
      <c r="AT55" s="11">
        <v>0.14899999999999999</v>
      </c>
      <c r="AU55" s="11">
        <v>8.2000000000000003E-2</v>
      </c>
      <c r="AV55" s="11">
        <v>0.08</v>
      </c>
      <c r="AW55" s="11">
        <v>0.126</v>
      </c>
      <c r="AX55" s="11">
        <v>0.11899999999999999</v>
      </c>
      <c r="AY55" s="11">
        <v>9.8000000000000004E-2</v>
      </c>
      <c r="AZ55" s="11">
        <v>0.115</v>
      </c>
      <c r="BA55" s="11">
        <v>8.4000000000000005E-2</v>
      </c>
      <c r="BB55" s="11">
        <v>8.5999999999999993E-2</v>
      </c>
      <c r="BC55" s="11">
        <v>0.126</v>
      </c>
      <c r="BD55" s="11">
        <v>0.124</v>
      </c>
      <c r="BE55" s="11">
        <v>8.2000000000000003E-2</v>
      </c>
      <c r="BF55" s="11">
        <v>0.155</v>
      </c>
      <c r="BG55" s="11">
        <v>9.1999999999999998E-2</v>
      </c>
      <c r="BH55" s="11">
        <v>9.1999999999999998E-2</v>
      </c>
      <c r="BI55" s="11">
        <v>0.14099999999999999</v>
      </c>
      <c r="BJ55" s="11">
        <v>0.13700000000000001</v>
      </c>
      <c r="BK55" s="11">
        <v>8.5000000000000006E-2</v>
      </c>
      <c r="BL55" s="11">
        <v>9.5000000000000001E-2</v>
      </c>
      <c r="BM55" s="11">
        <v>8.2000000000000003E-2</v>
      </c>
      <c r="BN55" s="11">
        <v>8.8999999999999996E-2</v>
      </c>
      <c r="BO55" s="11">
        <v>0.126</v>
      </c>
      <c r="BP55" s="11">
        <v>0.11899999999999999</v>
      </c>
      <c r="BQ55" s="11">
        <v>8.5000000000000006E-2</v>
      </c>
      <c r="BR55" s="11">
        <v>9.0999999999999998E-2</v>
      </c>
      <c r="BS55" s="11">
        <v>8.8999999999999996E-2</v>
      </c>
      <c r="BT55" s="11">
        <v>0.09</v>
      </c>
      <c r="BU55" s="11">
        <v>0.13700000000000001</v>
      </c>
      <c r="BV55" s="11">
        <v>0.13600000000000001</v>
      </c>
      <c r="BW55" s="11">
        <v>8.8999999999999996E-2</v>
      </c>
      <c r="BX55" s="11">
        <v>0.122</v>
      </c>
      <c r="BY55" s="11">
        <v>8.5000000000000006E-2</v>
      </c>
      <c r="BZ55" s="11">
        <v>8.5000000000000006E-2</v>
      </c>
      <c r="CA55" s="11">
        <v>9.2999999999999999E-2</v>
      </c>
      <c r="CB55" s="11">
        <v>9.4E-2</v>
      </c>
      <c r="CC55" s="11">
        <v>8.2000000000000003E-2</v>
      </c>
      <c r="CD55" s="11">
        <v>0.107</v>
      </c>
      <c r="CE55" s="11">
        <v>8.8999999999999996E-2</v>
      </c>
      <c r="CF55" s="11">
        <v>8.5999999999999993E-2</v>
      </c>
      <c r="CG55" s="11">
        <v>0.14299999999999999</v>
      </c>
      <c r="CH55" s="11">
        <v>0.13900000000000001</v>
      </c>
      <c r="CI55" s="11">
        <v>8.3000000000000004E-2</v>
      </c>
      <c r="CJ55" s="11">
        <v>0.10100000000000001</v>
      </c>
      <c r="CK55" s="11">
        <v>8.2000000000000003E-2</v>
      </c>
      <c r="CL55" s="11">
        <v>9.0999999999999998E-2</v>
      </c>
      <c r="CM55" s="11">
        <v>9.1999999999999998E-2</v>
      </c>
      <c r="CN55" s="11">
        <v>9.2999999999999999E-2</v>
      </c>
      <c r="CO55" s="11">
        <v>8.1000000000000003E-2</v>
      </c>
      <c r="CP55" s="11">
        <v>0.13900000000000001</v>
      </c>
      <c r="CQ55" s="11">
        <v>8.3000000000000004E-2</v>
      </c>
      <c r="CR55" s="11">
        <v>8.2000000000000003E-2</v>
      </c>
      <c r="CS55" s="11">
        <v>7.9000000000000001E-2</v>
      </c>
      <c r="CT55" s="11">
        <v>7.6999999999999999E-2</v>
      </c>
      <c r="CU55" s="11">
        <v>7.5999999999999998E-2</v>
      </c>
    </row>
    <row r="56" spans="2:99" x14ac:dyDescent="0.2">
      <c r="B56" s="10">
        <v>0.31199074074074074</v>
      </c>
      <c r="C56" s="11">
        <v>37</v>
      </c>
      <c r="D56" s="11">
        <v>0.13300000000000001</v>
      </c>
      <c r="E56" s="11">
        <v>8.3000000000000004E-2</v>
      </c>
      <c r="F56" s="11">
        <v>8.4000000000000005E-2</v>
      </c>
      <c r="G56" s="11">
        <v>0.10199999999999999</v>
      </c>
      <c r="H56" s="11">
        <v>0.10299999999999999</v>
      </c>
      <c r="I56" s="11">
        <v>8.4000000000000005E-2</v>
      </c>
      <c r="J56" s="11">
        <v>0.126</v>
      </c>
      <c r="K56" s="11">
        <v>9.4E-2</v>
      </c>
      <c r="L56" s="11">
        <v>0.09</v>
      </c>
      <c r="M56" s="11">
        <v>0.13400000000000001</v>
      </c>
      <c r="N56" s="11">
        <v>0.129</v>
      </c>
      <c r="O56" s="11">
        <v>8.1000000000000003E-2</v>
      </c>
      <c r="P56" s="11">
        <v>0.112</v>
      </c>
      <c r="Q56" s="11">
        <v>8.6999999999999994E-2</v>
      </c>
      <c r="R56" s="11">
        <v>8.5000000000000006E-2</v>
      </c>
      <c r="S56" s="11">
        <v>0.109</v>
      </c>
      <c r="T56" s="11">
        <v>0.11</v>
      </c>
      <c r="U56" s="11">
        <v>8.2000000000000003E-2</v>
      </c>
      <c r="V56" s="11">
        <v>0.107</v>
      </c>
      <c r="W56" s="11">
        <v>8.8999999999999996E-2</v>
      </c>
      <c r="X56" s="11">
        <v>9.2999999999999999E-2</v>
      </c>
      <c r="Y56" s="11">
        <v>0.13600000000000001</v>
      </c>
      <c r="Z56" s="11">
        <v>0.13600000000000001</v>
      </c>
      <c r="AA56" s="11">
        <v>8.6999999999999994E-2</v>
      </c>
      <c r="AB56" s="11">
        <v>0.13900000000000001</v>
      </c>
      <c r="AC56" s="11">
        <v>8.5999999999999993E-2</v>
      </c>
      <c r="AD56" s="11">
        <v>8.3000000000000004E-2</v>
      </c>
      <c r="AE56" s="11">
        <v>0.09</v>
      </c>
      <c r="AF56" s="11">
        <v>8.8999999999999996E-2</v>
      </c>
      <c r="AG56" s="11">
        <v>0.08</v>
      </c>
      <c r="AH56" s="11">
        <v>0.155</v>
      </c>
      <c r="AI56" s="11">
        <v>9.0999999999999998E-2</v>
      </c>
      <c r="AJ56" s="11">
        <v>8.6999999999999994E-2</v>
      </c>
      <c r="AK56" s="11">
        <v>0.16300000000000001</v>
      </c>
      <c r="AL56" s="11">
        <v>0.14799999999999999</v>
      </c>
      <c r="AM56" s="11">
        <v>8.8999999999999996E-2</v>
      </c>
      <c r="AN56" s="11">
        <v>0.11</v>
      </c>
      <c r="AO56" s="11">
        <v>8.5999999999999993E-2</v>
      </c>
      <c r="AP56" s="11">
        <v>8.5999999999999993E-2</v>
      </c>
      <c r="AQ56" s="11">
        <v>0.10299999999999999</v>
      </c>
      <c r="AR56" s="11">
        <v>0.105</v>
      </c>
      <c r="AS56" s="11">
        <v>0.08</v>
      </c>
      <c r="AT56" s="11">
        <v>0.19600000000000001</v>
      </c>
      <c r="AU56" s="11">
        <v>8.2000000000000003E-2</v>
      </c>
      <c r="AV56" s="11">
        <v>8.1000000000000003E-2</v>
      </c>
      <c r="AW56" s="11">
        <v>0.14000000000000001</v>
      </c>
      <c r="AX56" s="11">
        <v>0.13200000000000001</v>
      </c>
      <c r="AY56" s="11">
        <v>9.8000000000000004E-2</v>
      </c>
      <c r="AZ56" s="11">
        <v>0.13600000000000001</v>
      </c>
      <c r="BA56" s="11">
        <v>8.5000000000000006E-2</v>
      </c>
      <c r="BB56" s="11">
        <v>8.5999999999999993E-2</v>
      </c>
      <c r="BC56" s="11">
        <v>0.128</v>
      </c>
      <c r="BD56" s="11">
        <v>0.127</v>
      </c>
      <c r="BE56" s="11">
        <v>8.2000000000000003E-2</v>
      </c>
      <c r="BF56" s="11">
        <v>0.182</v>
      </c>
      <c r="BG56" s="11">
        <v>9.4E-2</v>
      </c>
      <c r="BH56" s="11">
        <v>9.4E-2</v>
      </c>
      <c r="BI56" s="11">
        <v>0.157</v>
      </c>
      <c r="BJ56" s="11">
        <v>0.152</v>
      </c>
      <c r="BK56" s="11">
        <v>8.4000000000000005E-2</v>
      </c>
      <c r="BL56" s="11">
        <v>0.107</v>
      </c>
      <c r="BM56" s="11">
        <v>8.2000000000000003E-2</v>
      </c>
      <c r="BN56" s="11">
        <v>0.09</v>
      </c>
      <c r="BO56" s="11">
        <v>0.123</v>
      </c>
      <c r="BP56" s="11">
        <v>0.121</v>
      </c>
      <c r="BQ56" s="11">
        <v>8.5000000000000006E-2</v>
      </c>
      <c r="BR56" s="11">
        <v>9.7000000000000003E-2</v>
      </c>
      <c r="BS56" s="11">
        <v>9.0999999999999998E-2</v>
      </c>
      <c r="BT56" s="11">
        <v>9.1999999999999998E-2</v>
      </c>
      <c r="BU56" s="11">
        <v>0.15</v>
      </c>
      <c r="BV56" s="11">
        <v>0.15</v>
      </c>
      <c r="BW56" s="11">
        <v>0.09</v>
      </c>
      <c r="BX56" s="11">
        <v>0.14299999999999999</v>
      </c>
      <c r="BY56" s="11">
        <v>8.5000000000000006E-2</v>
      </c>
      <c r="BZ56" s="11">
        <v>8.5000000000000006E-2</v>
      </c>
      <c r="CA56" s="11">
        <v>9.5000000000000001E-2</v>
      </c>
      <c r="CB56" s="11">
        <v>9.6000000000000002E-2</v>
      </c>
      <c r="CC56" s="11">
        <v>8.2000000000000003E-2</v>
      </c>
      <c r="CD56" s="11">
        <v>0.11600000000000001</v>
      </c>
      <c r="CE56" s="11">
        <v>9.0999999999999998E-2</v>
      </c>
      <c r="CF56" s="11">
        <v>8.7999999999999995E-2</v>
      </c>
      <c r="CG56" s="11">
        <v>0.161</v>
      </c>
      <c r="CH56" s="11">
        <v>0.153</v>
      </c>
      <c r="CI56" s="11">
        <v>8.2000000000000003E-2</v>
      </c>
      <c r="CJ56" s="11">
        <v>0.111</v>
      </c>
      <c r="CK56" s="11">
        <v>8.2000000000000003E-2</v>
      </c>
      <c r="CL56" s="11">
        <v>9.0999999999999998E-2</v>
      </c>
      <c r="CM56" s="11">
        <v>9.2999999999999999E-2</v>
      </c>
      <c r="CN56" s="11">
        <v>9.5000000000000001E-2</v>
      </c>
      <c r="CO56" s="11">
        <v>8.1000000000000003E-2</v>
      </c>
      <c r="CP56" s="11">
        <v>0.16200000000000001</v>
      </c>
      <c r="CQ56" s="11">
        <v>8.3000000000000004E-2</v>
      </c>
      <c r="CR56" s="11">
        <v>8.2000000000000003E-2</v>
      </c>
      <c r="CS56" s="11">
        <v>7.9000000000000001E-2</v>
      </c>
      <c r="CT56" s="11">
        <v>7.6999999999999999E-2</v>
      </c>
      <c r="CU56" s="11">
        <v>7.5999999999999998E-2</v>
      </c>
    </row>
    <row r="57" spans="2:99" x14ac:dyDescent="0.2">
      <c r="B57" s="10">
        <v>0.33282407407407405</v>
      </c>
      <c r="C57" s="11">
        <v>37</v>
      </c>
      <c r="D57" s="11">
        <v>0.155</v>
      </c>
      <c r="E57" s="11">
        <v>8.3000000000000004E-2</v>
      </c>
      <c r="F57" s="11">
        <v>8.5000000000000006E-2</v>
      </c>
      <c r="G57" s="11">
        <v>0.115</v>
      </c>
      <c r="H57" s="11">
        <v>0.11799999999999999</v>
      </c>
      <c r="I57" s="11">
        <v>8.4000000000000005E-2</v>
      </c>
      <c r="J57" s="11">
        <v>0.13600000000000001</v>
      </c>
      <c r="K57" s="11">
        <v>9.5000000000000001E-2</v>
      </c>
      <c r="L57" s="11">
        <v>9.1999999999999998E-2</v>
      </c>
      <c r="M57" s="11">
        <v>0.14599999999999999</v>
      </c>
      <c r="N57" s="11">
        <v>0.14000000000000001</v>
      </c>
      <c r="O57" s="11">
        <v>8.1000000000000003E-2</v>
      </c>
      <c r="P57" s="11">
        <v>0.13200000000000001</v>
      </c>
      <c r="Q57" s="11">
        <v>8.6999999999999994E-2</v>
      </c>
      <c r="R57" s="11">
        <v>8.5000000000000006E-2</v>
      </c>
      <c r="S57" s="11">
        <v>0.115</v>
      </c>
      <c r="T57" s="11">
        <v>0.11899999999999999</v>
      </c>
      <c r="U57" s="11">
        <v>8.2000000000000003E-2</v>
      </c>
      <c r="V57" s="11">
        <v>0.114</v>
      </c>
      <c r="W57" s="11">
        <v>9.1999999999999998E-2</v>
      </c>
      <c r="X57" s="11">
        <v>9.4E-2</v>
      </c>
      <c r="Y57" s="11">
        <v>0.14899999999999999</v>
      </c>
      <c r="Z57" s="11">
        <v>0.14699999999999999</v>
      </c>
      <c r="AA57" s="11">
        <v>8.6999999999999994E-2</v>
      </c>
      <c r="AB57" s="11">
        <v>0.153</v>
      </c>
      <c r="AC57" s="11">
        <v>8.5999999999999993E-2</v>
      </c>
      <c r="AD57" s="11">
        <v>8.3000000000000004E-2</v>
      </c>
      <c r="AE57" s="11">
        <v>9.6000000000000002E-2</v>
      </c>
      <c r="AF57" s="11">
        <v>9.6000000000000002E-2</v>
      </c>
      <c r="AG57" s="11">
        <v>0.08</v>
      </c>
      <c r="AH57" s="11">
        <v>0.17699999999999999</v>
      </c>
      <c r="AI57" s="11">
        <v>9.2999999999999999E-2</v>
      </c>
      <c r="AJ57" s="11">
        <v>8.8999999999999996E-2</v>
      </c>
      <c r="AK57" s="11">
        <v>0.17599999999999999</v>
      </c>
      <c r="AL57" s="11">
        <v>0.161</v>
      </c>
      <c r="AM57" s="11">
        <v>8.8999999999999996E-2</v>
      </c>
      <c r="AN57" s="11">
        <v>0.129</v>
      </c>
      <c r="AO57" s="11">
        <v>8.5999999999999993E-2</v>
      </c>
      <c r="AP57" s="11">
        <v>8.6999999999999994E-2</v>
      </c>
      <c r="AQ57" s="11">
        <v>0.113</v>
      </c>
      <c r="AR57" s="11">
        <v>0.115</v>
      </c>
      <c r="AS57" s="11">
        <v>0.08</v>
      </c>
      <c r="AT57" s="11">
        <v>0.253</v>
      </c>
      <c r="AU57" s="11">
        <v>8.3000000000000004E-2</v>
      </c>
      <c r="AV57" s="11">
        <v>8.1000000000000003E-2</v>
      </c>
      <c r="AW57" s="11">
        <v>0.152</v>
      </c>
      <c r="AX57" s="11">
        <v>0.14399999999999999</v>
      </c>
      <c r="AY57" s="11">
        <v>9.8000000000000004E-2</v>
      </c>
      <c r="AZ57" s="11">
        <v>0.154</v>
      </c>
      <c r="BA57" s="11">
        <v>8.5999999999999993E-2</v>
      </c>
      <c r="BB57" s="11">
        <v>8.6999999999999994E-2</v>
      </c>
      <c r="BC57" s="11">
        <v>0.15</v>
      </c>
      <c r="BD57" s="11">
        <v>0.14499999999999999</v>
      </c>
      <c r="BE57" s="11">
        <v>8.2000000000000003E-2</v>
      </c>
      <c r="BF57" s="11">
        <v>0.215</v>
      </c>
      <c r="BG57" s="11">
        <v>9.8000000000000004E-2</v>
      </c>
      <c r="BH57" s="11">
        <v>9.7000000000000003E-2</v>
      </c>
      <c r="BI57" s="11">
        <v>0.17299999999999999</v>
      </c>
      <c r="BJ57" s="11">
        <v>0.16600000000000001</v>
      </c>
      <c r="BK57" s="11">
        <v>8.5000000000000006E-2</v>
      </c>
      <c r="BL57" s="11">
        <v>0.128</v>
      </c>
      <c r="BM57" s="11">
        <v>8.3000000000000004E-2</v>
      </c>
      <c r="BN57" s="11">
        <v>9.1999999999999998E-2</v>
      </c>
      <c r="BO57" s="11">
        <v>0.13500000000000001</v>
      </c>
      <c r="BP57" s="11">
        <v>0.13</v>
      </c>
      <c r="BQ57" s="11">
        <v>8.5000000000000006E-2</v>
      </c>
      <c r="BR57" s="11">
        <v>0.104</v>
      </c>
      <c r="BS57" s="11">
        <v>9.2999999999999999E-2</v>
      </c>
      <c r="BT57" s="11">
        <v>9.5000000000000001E-2</v>
      </c>
      <c r="BU57" s="11">
        <v>0.16600000000000001</v>
      </c>
      <c r="BV57" s="11">
        <v>0.16500000000000001</v>
      </c>
      <c r="BW57" s="11">
        <v>0.09</v>
      </c>
      <c r="BX57" s="11">
        <v>0.16300000000000001</v>
      </c>
      <c r="BY57" s="11">
        <v>8.5999999999999993E-2</v>
      </c>
      <c r="BZ57" s="11">
        <v>8.5999999999999993E-2</v>
      </c>
      <c r="CA57" s="11">
        <v>9.8000000000000004E-2</v>
      </c>
      <c r="CB57" s="11">
        <v>9.8000000000000004E-2</v>
      </c>
      <c r="CC57" s="11">
        <v>8.2000000000000003E-2</v>
      </c>
      <c r="CD57" s="11">
        <v>0.127</v>
      </c>
      <c r="CE57" s="11">
        <v>9.1999999999999998E-2</v>
      </c>
      <c r="CF57" s="11">
        <v>8.8999999999999996E-2</v>
      </c>
      <c r="CG57" s="11">
        <v>0.182</v>
      </c>
      <c r="CH57" s="11">
        <v>0.17</v>
      </c>
      <c r="CI57" s="11">
        <v>8.3000000000000004E-2</v>
      </c>
      <c r="CJ57" s="11">
        <v>0.13200000000000001</v>
      </c>
      <c r="CK57" s="11">
        <v>8.3000000000000004E-2</v>
      </c>
      <c r="CL57" s="11">
        <v>9.1999999999999998E-2</v>
      </c>
      <c r="CM57" s="11">
        <v>9.6000000000000002E-2</v>
      </c>
      <c r="CN57" s="11">
        <v>9.8000000000000004E-2</v>
      </c>
      <c r="CO57" s="11">
        <v>8.1000000000000003E-2</v>
      </c>
      <c r="CP57" s="11">
        <v>0.187</v>
      </c>
      <c r="CQ57" s="11">
        <v>8.3000000000000004E-2</v>
      </c>
      <c r="CR57" s="11">
        <v>8.2000000000000003E-2</v>
      </c>
      <c r="CS57" s="11">
        <v>7.9000000000000001E-2</v>
      </c>
      <c r="CT57" s="11">
        <v>7.6999999999999999E-2</v>
      </c>
      <c r="CU57" s="11">
        <v>7.5999999999999998E-2</v>
      </c>
    </row>
    <row r="58" spans="2:99" x14ac:dyDescent="0.2">
      <c r="B58" s="10">
        <v>0.35365740740740742</v>
      </c>
      <c r="C58" s="11">
        <v>37</v>
      </c>
      <c r="D58" s="11">
        <v>0.157</v>
      </c>
      <c r="E58" s="11">
        <v>8.4000000000000005E-2</v>
      </c>
      <c r="F58" s="11">
        <v>8.5000000000000006E-2</v>
      </c>
      <c r="G58" s="11">
        <v>0.12</v>
      </c>
      <c r="H58" s="11">
        <v>0.126</v>
      </c>
      <c r="I58" s="11">
        <v>8.5000000000000006E-2</v>
      </c>
      <c r="J58" s="11">
        <v>0.14699999999999999</v>
      </c>
      <c r="K58" s="11">
        <v>9.9000000000000005E-2</v>
      </c>
      <c r="L58" s="11">
        <v>9.4E-2</v>
      </c>
      <c r="M58" s="11">
        <v>0.158</v>
      </c>
      <c r="N58" s="11">
        <v>0.153</v>
      </c>
      <c r="O58" s="11">
        <v>8.2000000000000003E-2</v>
      </c>
      <c r="P58" s="11">
        <v>0.14699999999999999</v>
      </c>
      <c r="Q58" s="11">
        <v>8.7999999999999995E-2</v>
      </c>
      <c r="R58" s="11">
        <v>8.5999999999999993E-2</v>
      </c>
      <c r="S58" s="11">
        <v>0.121</v>
      </c>
      <c r="T58" s="11">
        <v>0.126</v>
      </c>
      <c r="U58" s="11">
        <v>8.2000000000000003E-2</v>
      </c>
      <c r="V58" s="11">
        <v>0.122</v>
      </c>
      <c r="W58" s="11">
        <v>9.2999999999999999E-2</v>
      </c>
      <c r="X58" s="11">
        <v>9.7000000000000003E-2</v>
      </c>
      <c r="Y58" s="11">
        <v>0.161</v>
      </c>
      <c r="Z58" s="11">
        <v>0.161</v>
      </c>
      <c r="AA58" s="11">
        <v>8.6999999999999994E-2</v>
      </c>
      <c r="AB58" s="11">
        <v>0.154</v>
      </c>
      <c r="AC58" s="11">
        <v>8.5999999999999993E-2</v>
      </c>
      <c r="AD58" s="11">
        <v>8.4000000000000005E-2</v>
      </c>
      <c r="AE58" s="11">
        <v>0.10199999999999999</v>
      </c>
      <c r="AF58" s="11">
        <v>0.104</v>
      </c>
      <c r="AG58" s="11">
        <v>0.08</v>
      </c>
      <c r="AH58" s="11">
        <v>0.20399999999999999</v>
      </c>
      <c r="AI58" s="11">
        <v>9.6000000000000002E-2</v>
      </c>
      <c r="AJ58" s="11">
        <v>9.0999999999999998E-2</v>
      </c>
      <c r="AK58" s="11">
        <v>0.20499999999999999</v>
      </c>
      <c r="AL58" s="11">
        <v>0.18099999999999999</v>
      </c>
      <c r="AM58" s="11">
        <v>8.8999999999999996E-2</v>
      </c>
      <c r="AN58" s="11">
        <v>0.14699999999999999</v>
      </c>
      <c r="AO58" s="11">
        <v>8.6999999999999994E-2</v>
      </c>
      <c r="AP58" s="11">
        <v>8.7999999999999995E-2</v>
      </c>
      <c r="AQ58" s="11">
        <v>0.111</v>
      </c>
      <c r="AR58" s="11">
        <v>0.11700000000000001</v>
      </c>
      <c r="AS58" s="11">
        <v>0.08</v>
      </c>
      <c r="AT58" s="11">
        <v>0.29399999999999998</v>
      </c>
      <c r="AU58" s="11">
        <v>8.4000000000000005E-2</v>
      </c>
      <c r="AV58" s="11">
        <v>8.2000000000000003E-2</v>
      </c>
      <c r="AW58" s="11">
        <v>0.17699999999999999</v>
      </c>
      <c r="AX58" s="11">
        <v>0.16</v>
      </c>
      <c r="AY58" s="11">
        <v>9.8000000000000004E-2</v>
      </c>
      <c r="AZ58" s="11">
        <v>0.17799999999999999</v>
      </c>
      <c r="BA58" s="11">
        <v>8.5999999999999993E-2</v>
      </c>
      <c r="BB58" s="11">
        <v>8.7999999999999995E-2</v>
      </c>
      <c r="BC58" s="11">
        <v>0.16800000000000001</v>
      </c>
      <c r="BD58" s="11">
        <v>0.16600000000000001</v>
      </c>
      <c r="BE58" s="11">
        <v>8.3000000000000004E-2</v>
      </c>
      <c r="BF58" s="11">
        <v>0.247</v>
      </c>
      <c r="BG58" s="11">
        <v>0.10299999999999999</v>
      </c>
      <c r="BH58" s="11">
        <v>0.1</v>
      </c>
      <c r="BI58" s="11">
        <v>0.192</v>
      </c>
      <c r="BJ58" s="11">
        <v>0.185</v>
      </c>
      <c r="BK58" s="11">
        <v>8.4000000000000005E-2</v>
      </c>
      <c r="BL58" s="11">
        <v>0.14899999999999999</v>
      </c>
      <c r="BM58" s="11">
        <v>8.4000000000000005E-2</v>
      </c>
      <c r="BN58" s="11">
        <v>9.4E-2</v>
      </c>
      <c r="BO58" s="11">
        <v>0.156</v>
      </c>
      <c r="BP58" s="11">
        <v>0.14699999999999999</v>
      </c>
      <c r="BQ58" s="11">
        <v>8.5999999999999993E-2</v>
      </c>
      <c r="BR58" s="11">
        <v>0.114</v>
      </c>
      <c r="BS58" s="11">
        <v>9.7000000000000003E-2</v>
      </c>
      <c r="BT58" s="11">
        <v>0.1</v>
      </c>
      <c r="BU58" s="11">
        <v>0.184</v>
      </c>
      <c r="BV58" s="11">
        <v>0.183</v>
      </c>
      <c r="BW58" s="11">
        <v>0.09</v>
      </c>
      <c r="BX58" s="11">
        <v>0.184</v>
      </c>
      <c r="BY58" s="11">
        <v>8.6999999999999994E-2</v>
      </c>
      <c r="BZ58" s="11">
        <v>8.5999999999999993E-2</v>
      </c>
      <c r="CA58" s="11">
        <v>0.1</v>
      </c>
      <c r="CB58" s="11">
        <v>0.10100000000000001</v>
      </c>
      <c r="CC58" s="11">
        <v>8.3000000000000004E-2</v>
      </c>
      <c r="CD58" s="11">
        <v>0.13900000000000001</v>
      </c>
      <c r="CE58" s="11">
        <v>9.5000000000000001E-2</v>
      </c>
      <c r="CF58" s="11">
        <v>9.0999999999999998E-2</v>
      </c>
      <c r="CG58" s="11">
        <v>0.20200000000000001</v>
      </c>
      <c r="CH58" s="11">
        <v>0.19</v>
      </c>
      <c r="CI58" s="11">
        <v>8.3000000000000004E-2</v>
      </c>
      <c r="CJ58" s="11">
        <v>0.151</v>
      </c>
      <c r="CK58" s="11">
        <v>8.4000000000000005E-2</v>
      </c>
      <c r="CL58" s="11">
        <v>9.1999999999999998E-2</v>
      </c>
      <c r="CM58" s="11">
        <v>0.10100000000000001</v>
      </c>
      <c r="CN58" s="11">
        <v>0.10299999999999999</v>
      </c>
      <c r="CO58" s="11">
        <v>8.1000000000000003E-2</v>
      </c>
      <c r="CP58" s="11">
        <v>0.215</v>
      </c>
      <c r="CQ58" s="11">
        <v>8.4000000000000005E-2</v>
      </c>
      <c r="CR58" s="11">
        <v>8.3000000000000004E-2</v>
      </c>
      <c r="CS58" s="11">
        <v>7.9000000000000001E-2</v>
      </c>
      <c r="CT58" s="11">
        <v>7.6999999999999999E-2</v>
      </c>
      <c r="CU58" s="11">
        <v>7.5999999999999998E-2</v>
      </c>
    </row>
    <row r="59" spans="2:99" x14ac:dyDescent="0.2">
      <c r="B59" s="10">
        <v>0.37449074074074074</v>
      </c>
      <c r="C59" s="11">
        <v>37</v>
      </c>
      <c r="D59" s="11">
        <v>0.159</v>
      </c>
      <c r="E59" s="11">
        <v>8.5000000000000006E-2</v>
      </c>
      <c r="F59" s="11">
        <v>8.5999999999999993E-2</v>
      </c>
      <c r="G59" s="11">
        <v>0.113</v>
      </c>
      <c r="H59" s="11">
        <v>0.113</v>
      </c>
      <c r="I59" s="11">
        <v>8.4000000000000005E-2</v>
      </c>
      <c r="J59" s="11">
        <v>0.16</v>
      </c>
      <c r="K59" s="11">
        <v>0.10100000000000001</v>
      </c>
      <c r="L59" s="11">
        <v>9.5000000000000001E-2</v>
      </c>
      <c r="M59" s="11">
        <v>0.16700000000000001</v>
      </c>
      <c r="N59" s="11">
        <v>0.16300000000000001</v>
      </c>
      <c r="O59" s="11">
        <v>8.2000000000000003E-2</v>
      </c>
      <c r="P59" s="11">
        <v>0.152</v>
      </c>
      <c r="Q59" s="11">
        <v>0.09</v>
      </c>
      <c r="R59" s="11">
        <v>8.8999999999999996E-2</v>
      </c>
      <c r="S59" s="11">
        <v>0.13</v>
      </c>
      <c r="T59" s="11">
        <v>0.13400000000000001</v>
      </c>
      <c r="U59" s="11">
        <v>8.2000000000000003E-2</v>
      </c>
      <c r="V59" s="11">
        <v>0.13200000000000001</v>
      </c>
      <c r="W59" s="11">
        <v>9.5000000000000001E-2</v>
      </c>
      <c r="X59" s="11">
        <v>9.8000000000000004E-2</v>
      </c>
      <c r="Y59" s="11">
        <v>0.17</v>
      </c>
      <c r="Z59" s="11">
        <v>0.17</v>
      </c>
      <c r="AA59" s="11">
        <v>8.6999999999999994E-2</v>
      </c>
      <c r="AB59" s="11">
        <v>0.155</v>
      </c>
      <c r="AC59" s="11">
        <v>8.7999999999999995E-2</v>
      </c>
      <c r="AD59" s="11">
        <v>8.4000000000000005E-2</v>
      </c>
      <c r="AE59" s="11">
        <v>0.109</v>
      </c>
      <c r="AF59" s="11">
        <v>0.113</v>
      </c>
      <c r="AG59" s="11">
        <v>0.08</v>
      </c>
      <c r="AH59" s="11">
        <v>0.224</v>
      </c>
      <c r="AI59" s="11">
        <v>9.9000000000000005E-2</v>
      </c>
      <c r="AJ59" s="11">
        <v>9.4E-2</v>
      </c>
      <c r="AK59" s="11">
        <v>0.216</v>
      </c>
      <c r="AL59" s="11">
        <v>0.19600000000000001</v>
      </c>
      <c r="AM59" s="11">
        <v>8.8999999999999996E-2</v>
      </c>
      <c r="AN59" s="11">
        <v>0.151</v>
      </c>
      <c r="AO59" s="11">
        <v>8.6999999999999994E-2</v>
      </c>
      <c r="AP59" s="11">
        <v>8.7999999999999995E-2</v>
      </c>
      <c r="AQ59" s="11">
        <v>0.123</v>
      </c>
      <c r="AR59" s="11">
        <v>0.124</v>
      </c>
      <c r="AS59" s="11">
        <v>0.08</v>
      </c>
      <c r="AT59" s="11">
        <v>0.31900000000000001</v>
      </c>
      <c r="AU59" s="11">
        <v>8.5000000000000006E-2</v>
      </c>
      <c r="AV59" s="11">
        <v>8.2000000000000003E-2</v>
      </c>
      <c r="AW59" s="11">
        <v>0.187</v>
      </c>
      <c r="AX59" s="11">
        <v>0.17399999999999999</v>
      </c>
      <c r="AY59" s="11">
        <v>9.8000000000000004E-2</v>
      </c>
      <c r="AZ59" s="11">
        <v>0.19</v>
      </c>
      <c r="BA59" s="11">
        <v>8.6999999999999994E-2</v>
      </c>
      <c r="BB59" s="11">
        <v>8.8999999999999996E-2</v>
      </c>
      <c r="BC59" s="11">
        <v>0.185</v>
      </c>
      <c r="BD59" s="11">
        <v>0.19</v>
      </c>
      <c r="BE59" s="11">
        <v>8.2000000000000003E-2</v>
      </c>
      <c r="BF59" s="11">
        <v>0.28199999999999997</v>
      </c>
      <c r="BG59" s="11">
        <v>0.11</v>
      </c>
      <c r="BH59" s="11">
        <v>0.106</v>
      </c>
      <c r="BI59" s="11">
        <v>0.20799999999999999</v>
      </c>
      <c r="BJ59" s="11">
        <v>0.20399999999999999</v>
      </c>
      <c r="BK59" s="11">
        <v>8.4000000000000005E-2</v>
      </c>
      <c r="BL59" s="11">
        <v>0.17299999999999999</v>
      </c>
      <c r="BM59" s="11">
        <v>8.5000000000000006E-2</v>
      </c>
      <c r="BN59" s="11">
        <v>9.6000000000000002E-2</v>
      </c>
      <c r="BO59" s="11">
        <v>0.16800000000000001</v>
      </c>
      <c r="BP59" s="11">
        <v>0.158</v>
      </c>
      <c r="BQ59" s="11">
        <v>8.5000000000000006E-2</v>
      </c>
      <c r="BR59" s="11">
        <v>0.127</v>
      </c>
      <c r="BS59" s="11">
        <v>0.10299999999999999</v>
      </c>
      <c r="BT59" s="11">
        <v>0.107</v>
      </c>
      <c r="BU59" s="11">
        <v>0.20100000000000001</v>
      </c>
      <c r="BV59" s="11">
        <v>0.20100000000000001</v>
      </c>
      <c r="BW59" s="11">
        <v>0.09</v>
      </c>
      <c r="BX59" s="11">
        <v>0.19800000000000001</v>
      </c>
      <c r="BY59" s="11">
        <v>8.7999999999999995E-2</v>
      </c>
      <c r="BZ59" s="11">
        <v>8.6999999999999994E-2</v>
      </c>
      <c r="CA59" s="11">
        <v>0.105</v>
      </c>
      <c r="CB59" s="11">
        <v>0.105</v>
      </c>
      <c r="CC59" s="11">
        <v>8.3000000000000004E-2</v>
      </c>
      <c r="CD59" s="11">
        <v>0.153</v>
      </c>
      <c r="CE59" s="11">
        <v>9.7000000000000003E-2</v>
      </c>
      <c r="CF59" s="11">
        <v>9.4E-2</v>
      </c>
      <c r="CG59" s="11">
        <v>0.222</v>
      </c>
      <c r="CH59" s="11">
        <v>0.20699999999999999</v>
      </c>
      <c r="CI59" s="11">
        <v>8.3000000000000004E-2</v>
      </c>
      <c r="CJ59" s="11">
        <v>0.18</v>
      </c>
      <c r="CK59" s="11">
        <v>8.5000000000000006E-2</v>
      </c>
      <c r="CL59" s="11">
        <v>9.2999999999999999E-2</v>
      </c>
      <c r="CM59" s="11">
        <v>0.108</v>
      </c>
      <c r="CN59" s="11">
        <v>0.109</v>
      </c>
      <c r="CO59" s="11">
        <v>8.1000000000000003E-2</v>
      </c>
      <c r="CP59" s="11">
        <v>0.24</v>
      </c>
      <c r="CQ59" s="11">
        <v>8.4000000000000005E-2</v>
      </c>
      <c r="CR59" s="11">
        <v>8.3000000000000004E-2</v>
      </c>
      <c r="CS59" s="11">
        <v>7.9000000000000001E-2</v>
      </c>
      <c r="CT59" s="11">
        <v>7.6999999999999999E-2</v>
      </c>
      <c r="CU59" s="11">
        <v>7.5999999999999998E-2</v>
      </c>
    </row>
    <row r="60" spans="2:99" x14ac:dyDescent="0.2">
      <c r="B60" s="10">
        <v>0.39532407407407405</v>
      </c>
      <c r="C60" s="11">
        <v>37</v>
      </c>
      <c r="D60" s="11">
        <v>0.16400000000000001</v>
      </c>
      <c r="E60" s="11">
        <v>8.5000000000000006E-2</v>
      </c>
      <c r="F60" s="11">
        <v>8.5999999999999993E-2</v>
      </c>
      <c r="G60" s="11">
        <v>0.126</v>
      </c>
      <c r="H60" s="11">
        <v>0.126</v>
      </c>
      <c r="I60" s="11">
        <v>8.5000000000000006E-2</v>
      </c>
      <c r="J60" s="11">
        <v>0.161</v>
      </c>
      <c r="K60" s="11">
        <v>0.10299999999999999</v>
      </c>
      <c r="L60" s="11">
        <v>9.7000000000000003E-2</v>
      </c>
      <c r="M60" s="11">
        <v>0.17</v>
      </c>
      <c r="N60" s="11">
        <v>0.16900000000000001</v>
      </c>
      <c r="O60" s="11">
        <v>8.2000000000000003E-2</v>
      </c>
      <c r="P60" s="11">
        <v>0.153</v>
      </c>
      <c r="Q60" s="11">
        <v>9.0999999999999998E-2</v>
      </c>
      <c r="R60" s="11">
        <v>8.8999999999999996E-2</v>
      </c>
      <c r="S60" s="11">
        <v>0.13800000000000001</v>
      </c>
      <c r="T60" s="11">
        <v>0.14099999999999999</v>
      </c>
      <c r="U60" s="11">
        <v>8.3000000000000004E-2</v>
      </c>
      <c r="V60" s="11">
        <v>0.14599999999999999</v>
      </c>
      <c r="W60" s="11">
        <v>9.8000000000000004E-2</v>
      </c>
      <c r="X60" s="11">
        <v>0.10100000000000001</v>
      </c>
      <c r="Y60" s="11">
        <v>0.17399999999999999</v>
      </c>
      <c r="Z60" s="11">
        <v>0.17399999999999999</v>
      </c>
      <c r="AA60" s="11">
        <v>8.7999999999999995E-2</v>
      </c>
      <c r="AB60" s="11">
        <v>0.155</v>
      </c>
      <c r="AC60" s="11">
        <v>0.09</v>
      </c>
      <c r="AD60" s="11">
        <v>8.5000000000000006E-2</v>
      </c>
      <c r="AE60" s="11">
        <v>0.106</v>
      </c>
      <c r="AF60" s="11">
        <v>0.107</v>
      </c>
      <c r="AG60" s="11">
        <v>0.08</v>
      </c>
      <c r="AH60" s="11">
        <v>0.245</v>
      </c>
      <c r="AI60" s="11">
        <v>0.106</v>
      </c>
      <c r="AJ60" s="11">
        <v>9.9000000000000005E-2</v>
      </c>
      <c r="AK60" s="11">
        <v>0.222</v>
      </c>
      <c r="AL60" s="11">
        <v>0.20100000000000001</v>
      </c>
      <c r="AM60" s="11">
        <v>0.09</v>
      </c>
      <c r="AN60" s="11">
        <v>0.151</v>
      </c>
      <c r="AO60" s="11">
        <v>8.8999999999999996E-2</v>
      </c>
      <c r="AP60" s="11">
        <v>0.09</v>
      </c>
      <c r="AQ60" s="11">
        <v>0.13500000000000001</v>
      </c>
      <c r="AR60" s="11">
        <v>0.14199999999999999</v>
      </c>
      <c r="AS60" s="11">
        <v>0.08</v>
      </c>
      <c r="AT60" s="11">
        <v>0.33800000000000002</v>
      </c>
      <c r="AU60" s="11">
        <v>8.5999999999999993E-2</v>
      </c>
      <c r="AV60" s="11">
        <v>8.3000000000000004E-2</v>
      </c>
      <c r="AW60" s="11">
        <v>0.19900000000000001</v>
      </c>
      <c r="AX60" s="11">
        <v>0.182</v>
      </c>
      <c r="AY60" s="11">
        <v>9.9000000000000005E-2</v>
      </c>
      <c r="AZ60" s="11">
        <v>0.20499999999999999</v>
      </c>
      <c r="BA60" s="11">
        <v>8.7999999999999995E-2</v>
      </c>
      <c r="BB60" s="11">
        <v>0.09</v>
      </c>
      <c r="BC60" s="11">
        <v>0.20300000000000001</v>
      </c>
      <c r="BD60" s="11">
        <v>0.215</v>
      </c>
      <c r="BE60" s="11">
        <v>8.3000000000000004E-2</v>
      </c>
      <c r="BF60" s="11">
        <v>0.317</v>
      </c>
      <c r="BG60" s="11">
        <v>0.12</v>
      </c>
      <c r="BH60" s="11">
        <v>0.114</v>
      </c>
      <c r="BI60" s="11">
        <v>0.222</v>
      </c>
      <c r="BJ60" s="11">
        <v>0.219</v>
      </c>
      <c r="BK60" s="11">
        <v>8.5000000000000006E-2</v>
      </c>
      <c r="BL60" s="11">
        <v>0.193</v>
      </c>
      <c r="BM60" s="11">
        <v>8.5999999999999993E-2</v>
      </c>
      <c r="BN60" s="11">
        <v>9.8000000000000004E-2</v>
      </c>
      <c r="BO60" s="11">
        <v>0.189</v>
      </c>
      <c r="BP60" s="11">
        <v>0.187</v>
      </c>
      <c r="BQ60" s="11">
        <v>8.5999999999999993E-2</v>
      </c>
      <c r="BR60" s="11">
        <v>0.14199999999999999</v>
      </c>
      <c r="BS60" s="11">
        <v>0.111</v>
      </c>
      <c r="BT60" s="11">
        <v>0.11700000000000001</v>
      </c>
      <c r="BU60" s="11">
        <v>0.215</v>
      </c>
      <c r="BV60" s="11">
        <v>0.216</v>
      </c>
      <c r="BW60" s="11">
        <v>0.09</v>
      </c>
      <c r="BX60" s="11">
        <v>0.20499999999999999</v>
      </c>
      <c r="BY60" s="11">
        <v>8.8999999999999996E-2</v>
      </c>
      <c r="BZ60" s="11">
        <v>8.7999999999999995E-2</v>
      </c>
      <c r="CA60" s="11">
        <v>0.115</v>
      </c>
      <c r="CB60" s="11">
        <v>0.115</v>
      </c>
      <c r="CC60" s="11">
        <v>8.3000000000000004E-2</v>
      </c>
      <c r="CD60" s="11">
        <v>0.17</v>
      </c>
      <c r="CE60" s="11">
        <v>0.1</v>
      </c>
      <c r="CF60" s="11">
        <v>9.6000000000000002E-2</v>
      </c>
      <c r="CG60" s="11">
        <v>0.24199999999999999</v>
      </c>
      <c r="CH60" s="11">
        <v>0.223</v>
      </c>
      <c r="CI60" s="11">
        <v>8.3000000000000004E-2</v>
      </c>
      <c r="CJ60" s="11">
        <v>0.187</v>
      </c>
      <c r="CK60" s="11">
        <v>8.5999999999999993E-2</v>
      </c>
      <c r="CL60" s="11">
        <v>9.4E-2</v>
      </c>
      <c r="CM60" s="11">
        <v>0.122</v>
      </c>
      <c r="CN60" s="11">
        <v>0.122</v>
      </c>
      <c r="CO60" s="11">
        <v>8.1000000000000003E-2</v>
      </c>
      <c r="CP60" s="11">
        <v>0.25800000000000001</v>
      </c>
      <c r="CQ60" s="11">
        <v>8.5000000000000006E-2</v>
      </c>
      <c r="CR60" s="11">
        <v>8.4000000000000005E-2</v>
      </c>
      <c r="CS60" s="11">
        <v>7.9000000000000001E-2</v>
      </c>
      <c r="CT60" s="11">
        <v>7.6999999999999999E-2</v>
      </c>
      <c r="CU60" s="11">
        <v>7.5999999999999998E-2</v>
      </c>
    </row>
    <row r="61" spans="2:99" x14ac:dyDescent="0.2">
      <c r="B61" s="10">
        <v>0.41615740740740742</v>
      </c>
      <c r="C61" s="11">
        <v>37</v>
      </c>
      <c r="D61" s="11">
        <v>0.16700000000000001</v>
      </c>
      <c r="E61" s="11">
        <v>8.5999999999999993E-2</v>
      </c>
      <c r="F61" s="11">
        <v>8.6999999999999994E-2</v>
      </c>
      <c r="G61" s="11">
        <v>0.14099999999999999</v>
      </c>
      <c r="H61" s="11">
        <v>0.14099999999999999</v>
      </c>
      <c r="I61" s="11">
        <v>8.5000000000000006E-2</v>
      </c>
      <c r="J61" s="11">
        <v>0.159</v>
      </c>
      <c r="K61" s="11">
        <v>0.105</v>
      </c>
      <c r="L61" s="11">
        <v>9.9000000000000005E-2</v>
      </c>
      <c r="M61" s="11">
        <v>0.17199999999999999</v>
      </c>
      <c r="N61" s="11">
        <v>0.17</v>
      </c>
      <c r="O61" s="11">
        <v>8.2000000000000003E-2</v>
      </c>
      <c r="P61" s="11">
        <v>0.152</v>
      </c>
      <c r="Q61" s="11">
        <v>9.4E-2</v>
      </c>
      <c r="R61" s="11">
        <v>9.1999999999999998E-2</v>
      </c>
      <c r="S61" s="11">
        <v>0.151</v>
      </c>
      <c r="T61" s="11">
        <v>0.14799999999999999</v>
      </c>
      <c r="U61" s="11">
        <v>8.3000000000000004E-2</v>
      </c>
      <c r="V61" s="11">
        <v>0.16300000000000001</v>
      </c>
      <c r="W61" s="11">
        <v>0.1</v>
      </c>
      <c r="X61" s="11">
        <v>0.10299999999999999</v>
      </c>
      <c r="Y61" s="11">
        <v>0.17599999999999999</v>
      </c>
      <c r="Z61" s="11">
        <v>0.17499999999999999</v>
      </c>
      <c r="AA61" s="11">
        <v>8.6999999999999994E-2</v>
      </c>
      <c r="AB61" s="11">
        <v>0.155</v>
      </c>
      <c r="AC61" s="11">
        <v>0.09</v>
      </c>
      <c r="AD61" s="11">
        <v>8.5999999999999993E-2</v>
      </c>
      <c r="AE61" s="11">
        <v>0.11600000000000001</v>
      </c>
      <c r="AF61" s="11">
        <v>0.11600000000000001</v>
      </c>
      <c r="AG61" s="11">
        <v>0.08</v>
      </c>
      <c r="AH61" s="11">
        <v>0.26200000000000001</v>
      </c>
      <c r="AI61" s="11">
        <v>0.113</v>
      </c>
      <c r="AJ61" s="11">
        <v>0.104</v>
      </c>
      <c r="AK61" s="11">
        <v>0.217</v>
      </c>
      <c r="AL61" s="11">
        <v>0.2</v>
      </c>
      <c r="AM61" s="11">
        <v>0.09</v>
      </c>
      <c r="AN61" s="11">
        <v>0.151</v>
      </c>
      <c r="AO61" s="11">
        <v>0.09</v>
      </c>
      <c r="AP61" s="11">
        <v>9.1999999999999998E-2</v>
      </c>
      <c r="AQ61" s="11">
        <v>0.155</v>
      </c>
      <c r="AR61" s="11">
        <v>0.16200000000000001</v>
      </c>
      <c r="AS61" s="11">
        <v>0.08</v>
      </c>
      <c r="AT61" s="11">
        <v>0.34300000000000003</v>
      </c>
      <c r="AU61" s="11">
        <v>8.6999999999999994E-2</v>
      </c>
      <c r="AV61" s="11">
        <v>8.4000000000000005E-2</v>
      </c>
      <c r="AW61" s="11">
        <v>0.2</v>
      </c>
      <c r="AX61" s="11">
        <v>0.185</v>
      </c>
      <c r="AY61" s="11">
        <v>0.1</v>
      </c>
      <c r="AZ61" s="11">
        <v>0.20300000000000001</v>
      </c>
      <c r="BA61" s="11">
        <v>8.7999999999999995E-2</v>
      </c>
      <c r="BB61" s="11">
        <v>9.0999999999999998E-2</v>
      </c>
      <c r="BC61" s="11">
        <v>0.22</v>
      </c>
      <c r="BD61" s="11">
        <v>0.24199999999999999</v>
      </c>
      <c r="BE61" s="11">
        <v>8.3000000000000004E-2</v>
      </c>
      <c r="BF61" s="11">
        <v>0.34499999999999997</v>
      </c>
      <c r="BG61" s="11">
        <v>0.13100000000000001</v>
      </c>
      <c r="BH61" s="11">
        <v>0.125</v>
      </c>
      <c r="BI61" s="11">
        <v>0.23</v>
      </c>
      <c r="BJ61" s="11">
        <v>0.22700000000000001</v>
      </c>
      <c r="BK61" s="11">
        <v>8.5000000000000006E-2</v>
      </c>
      <c r="BL61" s="11">
        <v>0.214</v>
      </c>
      <c r="BM61" s="11">
        <v>8.6999999999999994E-2</v>
      </c>
      <c r="BN61" s="11">
        <v>0.1</v>
      </c>
      <c r="BO61" s="11">
        <v>0.214</v>
      </c>
      <c r="BP61" s="11">
        <v>0.224</v>
      </c>
      <c r="BQ61" s="11">
        <v>8.5999999999999993E-2</v>
      </c>
      <c r="BR61" s="11">
        <v>0.16</v>
      </c>
      <c r="BS61" s="11">
        <v>0.12</v>
      </c>
      <c r="BT61" s="11">
        <v>0.13</v>
      </c>
      <c r="BU61" s="11">
        <v>0.222</v>
      </c>
      <c r="BV61" s="11">
        <v>0.224</v>
      </c>
      <c r="BW61" s="11">
        <v>0.09</v>
      </c>
      <c r="BX61" s="11">
        <v>0.218</v>
      </c>
      <c r="BY61" s="11">
        <v>0.09</v>
      </c>
      <c r="BZ61" s="11">
        <v>8.8999999999999996E-2</v>
      </c>
      <c r="CA61" s="11">
        <v>0.13100000000000001</v>
      </c>
      <c r="CB61" s="11">
        <v>0.13</v>
      </c>
      <c r="CC61" s="11">
        <v>8.3000000000000004E-2</v>
      </c>
      <c r="CD61" s="11">
        <v>0.19</v>
      </c>
      <c r="CE61" s="11">
        <v>0.10199999999999999</v>
      </c>
      <c r="CF61" s="11">
        <v>9.9000000000000005E-2</v>
      </c>
      <c r="CG61" s="11">
        <v>0.253</v>
      </c>
      <c r="CH61" s="11">
        <v>0.22600000000000001</v>
      </c>
      <c r="CI61" s="11">
        <v>8.3000000000000004E-2</v>
      </c>
      <c r="CJ61" s="11">
        <v>0.19700000000000001</v>
      </c>
      <c r="CK61" s="11">
        <v>8.5999999999999993E-2</v>
      </c>
      <c r="CL61" s="11">
        <v>9.2999999999999999E-2</v>
      </c>
      <c r="CM61" s="11">
        <v>0.14000000000000001</v>
      </c>
      <c r="CN61" s="11">
        <v>0.13900000000000001</v>
      </c>
      <c r="CO61" s="11">
        <v>8.1000000000000003E-2</v>
      </c>
      <c r="CP61" s="11">
        <v>0.29099999999999998</v>
      </c>
      <c r="CQ61" s="11">
        <v>8.5999999999999993E-2</v>
      </c>
      <c r="CR61" s="11">
        <v>8.5000000000000006E-2</v>
      </c>
      <c r="CS61" s="11">
        <v>7.9000000000000001E-2</v>
      </c>
      <c r="CT61" s="11">
        <v>7.6999999999999999E-2</v>
      </c>
      <c r="CU61" s="11">
        <v>7.5999999999999998E-2</v>
      </c>
    </row>
    <row r="62" spans="2:99" x14ac:dyDescent="0.2">
      <c r="B62" s="10">
        <v>0.43699074074074074</v>
      </c>
      <c r="C62" s="11">
        <v>37</v>
      </c>
      <c r="D62" s="11">
        <v>0.17199999999999999</v>
      </c>
      <c r="E62" s="11">
        <v>8.6999999999999994E-2</v>
      </c>
      <c r="F62" s="11">
        <v>8.6999999999999994E-2</v>
      </c>
      <c r="G62" s="11">
        <v>0.14599999999999999</v>
      </c>
      <c r="H62" s="11">
        <v>0.14599999999999999</v>
      </c>
      <c r="I62" s="11">
        <v>8.5000000000000006E-2</v>
      </c>
      <c r="J62" s="11">
        <v>0.157</v>
      </c>
      <c r="K62" s="11">
        <v>0.10299999999999999</v>
      </c>
      <c r="L62" s="11">
        <v>0.10100000000000001</v>
      </c>
      <c r="M62" s="11">
        <v>0.17399999999999999</v>
      </c>
      <c r="N62" s="11">
        <v>0.17299999999999999</v>
      </c>
      <c r="O62" s="11">
        <v>8.2000000000000003E-2</v>
      </c>
      <c r="P62" s="11">
        <v>0.152</v>
      </c>
      <c r="Q62" s="11">
        <v>9.4E-2</v>
      </c>
      <c r="R62" s="11">
        <v>9.1999999999999998E-2</v>
      </c>
      <c r="S62" s="11">
        <v>0.159</v>
      </c>
      <c r="T62" s="11">
        <v>0.156</v>
      </c>
      <c r="U62" s="11">
        <v>8.3000000000000004E-2</v>
      </c>
      <c r="V62" s="11">
        <v>0.183</v>
      </c>
      <c r="W62" s="11">
        <v>0.10299999999999999</v>
      </c>
      <c r="X62" s="11">
        <v>0.107</v>
      </c>
      <c r="Y62" s="11">
        <v>0.17899999999999999</v>
      </c>
      <c r="Z62" s="11">
        <v>0.17799999999999999</v>
      </c>
      <c r="AA62" s="11">
        <v>8.6999999999999994E-2</v>
      </c>
      <c r="AB62" s="11">
        <v>0.154</v>
      </c>
      <c r="AC62" s="11">
        <v>8.8999999999999996E-2</v>
      </c>
      <c r="AD62" s="11">
        <v>8.6999999999999994E-2</v>
      </c>
      <c r="AE62" s="11">
        <v>0.129</v>
      </c>
      <c r="AF62" s="11">
        <v>0.13200000000000001</v>
      </c>
      <c r="AG62" s="11">
        <v>0.08</v>
      </c>
      <c r="AH62" s="11">
        <v>0.27100000000000002</v>
      </c>
      <c r="AI62" s="11">
        <v>0.123</v>
      </c>
      <c r="AJ62" s="11">
        <v>0.11</v>
      </c>
      <c r="AK62" s="11">
        <v>0.221</v>
      </c>
      <c r="AL62" s="11">
        <v>0.20300000000000001</v>
      </c>
      <c r="AM62" s="11">
        <v>0.09</v>
      </c>
      <c r="AN62" s="11">
        <v>0.15</v>
      </c>
      <c r="AO62" s="11">
        <v>9.2999999999999999E-2</v>
      </c>
      <c r="AP62" s="11">
        <v>9.4E-2</v>
      </c>
      <c r="AQ62" s="11">
        <v>0.17599999999999999</v>
      </c>
      <c r="AR62" s="11">
        <v>0.18</v>
      </c>
      <c r="AS62" s="11">
        <v>0.08</v>
      </c>
      <c r="AT62" s="11">
        <v>0.34100000000000003</v>
      </c>
      <c r="AU62" s="11">
        <v>8.7999999999999995E-2</v>
      </c>
      <c r="AV62" s="11">
        <v>8.5000000000000006E-2</v>
      </c>
      <c r="AW62" s="11">
        <v>0.20200000000000001</v>
      </c>
      <c r="AX62" s="11">
        <v>0.191</v>
      </c>
      <c r="AY62" s="11">
        <v>9.8000000000000004E-2</v>
      </c>
      <c r="AZ62" s="11">
        <v>0.20399999999999999</v>
      </c>
      <c r="BA62" s="11">
        <v>8.8999999999999996E-2</v>
      </c>
      <c r="BB62" s="11">
        <v>9.4E-2</v>
      </c>
      <c r="BC62" s="11">
        <v>0.23200000000000001</v>
      </c>
      <c r="BD62" s="11">
        <v>0.26300000000000001</v>
      </c>
      <c r="BE62" s="11">
        <v>8.3000000000000004E-2</v>
      </c>
      <c r="BF62" s="11">
        <v>0.36899999999999999</v>
      </c>
      <c r="BG62" s="11">
        <v>0.14399999999999999</v>
      </c>
      <c r="BH62" s="11">
        <v>0.13900000000000001</v>
      </c>
      <c r="BI62" s="11">
        <v>0.23599999999999999</v>
      </c>
      <c r="BJ62" s="11">
        <v>0.22900000000000001</v>
      </c>
      <c r="BK62" s="11">
        <v>8.5000000000000006E-2</v>
      </c>
      <c r="BL62" s="11">
        <v>0.20300000000000001</v>
      </c>
      <c r="BM62" s="11">
        <v>8.8999999999999996E-2</v>
      </c>
      <c r="BN62" s="11">
        <v>0.10199999999999999</v>
      </c>
      <c r="BO62" s="11">
        <v>0.22</v>
      </c>
      <c r="BP62" s="11">
        <v>0.24399999999999999</v>
      </c>
      <c r="BQ62" s="11">
        <v>8.5999999999999993E-2</v>
      </c>
      <c r="BR62" s="11">
        <v>0.17899999999999999</v>
      </c>
      <c r="BS62" s="11">
        <v>0.13300000000000001</v>
      </c>
      <c r="BT62" s="11">
        <v>0.14499999999999999</v>
      </c>
      <c r="BU62" s="11">
        <v>0.22600000000000001</v>
      </c>
      <c r="BV62" s="11">
        <v>0.22800000000000001</v>
      </c>
      <c r="BW62" s="11">
        <v>0.09</v>
      </c>
      <c r="BX62" s="11">
        <v>0.22</v>
      </c>
      <c r="BY62" s="11">
        <v>0.09</v>
      </c>
      <c r="BZ62" s="11">
        <v>0.09</v>
      </c>
      <c r="CA62" s="11">
        <v>0.14899999999999999</v>
      </c>
      <c r="CB62" s="11">
        <v>0.14799999999999999</v>
      </c>
      <c r="CC62" s="11">
        <v>8.3000000000000004E-2</v>
      </c>
      <c r="CD62" s="11">
        <v>0.21</v>
      </c>
      <c r="CE62" s="11">
        <v>0.105</v>
      </c>
      <c r="CF62" s="11">
        <v>0.10199999999999999</v>
      </c>
      <c r="CG62" s="11">
        <v>0.25600000000000001</v>
      </c>
      <c r="CH62" s="11">
        <v>0.22500000000000001</v>
      </c>
      <c r="CI62" s="11">
        <v>8.3000000000000004E-2</v>
      </c>
      <c r="CJ62" s="11">
        <v>0.22500000000000001</v>
      </c>
      <c r="CK62" s="11">
        <v>8.5999999999999993E-2</v>
      </c>
      <c r="CL62" s="11">
        <v>9.4E-2</v>
      </c>
      <c r="CM62" s="11">
        <v>0.158</v>
      </c>
      <c r="CN62" s="11">
        <v>0.158</v>
      </c>
      <c r="CO62" s="11">
        <v>8.1000000000000003E-2</v>
      </c>
      <c r="CP62" s="11">
        <v>0.30399999999999999</v>
      </c>
      <c r="CQ62" s="11">
        <v>8.5999999999999993E-2</v>
      </c>
      <c r="CR62" s="11">
        <v>8.5999999999999993E-2</v>
      </c>
      <c r="CS62" s="11">
        <v>7.9000000000000001E-2</v>
      </c>
      <c r="CT62" s="11">
        <v>7.6999999999999999E-2</v>
      </c>
      <c r="CU62" s="11">
        <v>7.5999999999999998E-2</v>
      </c>
    </row>
    <row r="63" spans="2:99" x14ac:dyDescent="0.2">
      <c r="B63" s="10">
        <v>0.45782407407407405</v>
      </c>
      <c r="C63" s="11">
        <v>37</v>
      </c>
      <c r="D63" s="11">
        <v>0.17899999999999999</v>
      </c>
      <c r="E63" s="11">
        <v>8.6999999999999994E-2</v>
      </c>
      <c r="F63" s="11">
        <v>8.6999999999999994E-2</v>
      </c>
      <c r="G63" s="11">
        <v>0.14599999999999999</v>
      </c>
      <c r="H63" s="11">
        <v>0.14599999999999999</v>
      </c>
      <c r="I63" s="11">
        <v>8.5000000000000006E-2</v>
      </c>
      <c r="J63" s="11">
        <v>0.157</v>
      </c>
      <c r="K63" s="11">
        <v>0.106</v>
      </c>
      <c r="L63" s="11">
        <v>0.104</v>
      </c>
      <c r="M63" s="11">
        <v>0.17799999999999999</v>
      </c>
      <c r="N63" s="11">
        <v>0.17599999999999999</v>
      </c>
      <c r="O63" s="11">
        <v>8.2000000000000003E-2</v>
      </c>
      <c r="P63" s="11">
        <v>0.152</v>
      </c>
      <c r="Q63" s="11">
        <v>9.7000000000000003E-2</v>
      </c>
      <c r="R63" s="11">
        <v>9.4E-2</v>
      </c>
      <c r="S63" s="11">
        <v>0.16900000000000001</v>
      </c>
      <c r="T63" s="11">
        <v>0.161</v>
      </c>
      <c r="U63" s="11">
        <v>8.3000000000000004E-2</v>
      </c>
      <c r="V63" s="11">
        <v>0.19400000000000001</v>
      </c>
      <c r="W63" s="11">
        <v>0.108</v>
      </c>
      <c r="X63" s="11">
        <v>0.111</v>
      </c>
      <c r="Y63" s="11">
        <v>0.182</v>
      </c>
      <c r="Z63" s="11">
        <v>0.18</v>
      </c>
      <c r="AA63" s="11">
        <v>8.7999999999999995E-2</v>
      </c>
      <c r="AB63" s="11">
        <v>0.155</v>
      </c>
      <c r="AC63" s="11">
        <v>0.09</v>
      </c>
      <c r="AD63" s="11">
        <v>8.8999999999999996E-2</v>
      </c>
      <c r="AE63" s="11">
        <v>0.14299999999999999</v>
      </c>
      <c r="AF63" s="11">
        <v>0.14599999999999999</v>
      </c>
      <c r="AG63" s="11">
        <v>0.08</v>
      </c>
      <c r="AH63" s="11">
        <v>0.28299999999999997</v>
      </c>
      <c r="AI63" s="11">
        <v>0.13600000000000001</v>
      </c>
      <c r="AJ63" s="11">
        <v>0.11899999999999999</v>
      </c>
      <c r="AK63" s="11">
        <v>0.223</v>
      </c>
      <c r="AL63" s="11">
        <v>0.20699999999999999</v>
      </c>
      <c r="AM63" s="11">
        <v>0.09</v>
      </c>
      <c r="AN63" s="11">
        <v>0.151</v>
      </c>
      <c r="AO63" s="11">
        <v>9.5000000000000001E-2</v>
      </c>
      <c r="AP63" s="11">
        <v>9.7000000000000003E-2</v>
      </c>
      <c r="AQ63" s="11">
        <v>0.184</v>
      </c>
      <c r="AR63" s="11">
        <v>0.192</v>
      </c>
      <c r="AS63" s="11">
        <v>0.08</v>
      </c>
      <c r="AT63" s="11">
        <v>0.34100000000000003</v>
      </c>
      <c r="AU63" s="11">
        <v>0.09</v>
      </c>
      <c r="AV63" s="11">
        <v>8.5999999999999993E-2</v>
      </c>
      <c r="AW63" s="11">
        <v>0.20599999999999999</v>
      </c>
      <c r="AX63" s="11">
        <v>0.193</v>
      </c>
      <c r="AY63" s="11">
        <v>9.8000000000000004E-2</v>
      </c>
      <c r="AZ63" s="11">
        <v>0.20399999999999999</v>
      </c>
      <c r="BA63" s="11">
        <v>9.0999999999999998E-2</v>
      </c>
      <c r="BB63" s="11">
        <v>9.6000000000000002E-2</v>
      </c>
      <c r="BC63" s="11">
        <v>0.254</v>
      </c>
      <c r="BD63" s="11">
        <v>0.27300000000000002</v>
      </c>
      <c r="BE63" s="11">
        <v>8.3000000000000004E-2</v>
      </c>
      <c r="BF63" s="11">
        <v>0.39300000000000002</v>
      </c>
      <c r="BG63" s="11">
        <v>0.159</v>
      </c>
      <c r="BH63" s="11">
        <v>0.156</v>
      </c>
      <c r="BI63" s="11">
        <v>0.23899999999999999</v>
      </c>
      <c r="BJ63" s="11">
        <v>0.23100000000000001</v>
      </c>
      <c r="BK63" s="11">
        <v>8.5000000000000006E-2</v>
      </c>
      <c r="BL63" s="11">
        <v>0.20399999999999999</v>
      </c>
      <c r="BM63" s="11">
        <v>9.1999999999999998E-2</v>
      </c>
      <c r="BN63" s="11">
        <v>0.104</v>
      </c>
      <c r="BO63" s="11">
        <v>0.248</v>
      </c>
      <c r="BP63" s="11">
        <v>0.26500000000000001</v>
      </c>
      <c r="BQ63" s="11">
        <v>8.5999999999999993E-2</v>
      </c>
      <c r="BR63" s="11">
        <v>0.2</v>
      </c>
      <c r="BS63" s="11">
        <v>0.14799999999999999</v>
      </c>
      <c r="BT63" s="11">
        <v>0.16200000000000001</v>
      </c>
      <c r="BU63" s="11">
        <v>0.22800000000000001</v>
      </c>
      <c r="BV63" s="11">
        <v>0.22900000000000001</v>
      </c>
      <c r="BW63" s="11">
        <v>9.0999999999999998E-2</v>
      </c>
      <c r="BX63" s="11">
        <v>0.22800000000000001</v>
      </c>
      <c r="BY63" s="11">
        <v>9.2999999999999999E-2</v>
      </c>
      <c r="BZ63" s="11">
        <v>9.0999999999999998E-2</v>
      </c>
      <c r="CA63" s="11">
        <v>0.16800000000000001</v>
      </c>
      <c r="CB63" s="11">
        <v>0.16800000000000001</v>
      </c>
      <c r="CC63" s="11">
        <v>8.3000000000000004E-2</v>
      </c>
      <c r="CD63" s="11">
        <v>0.22800000000000001</v>
      </c>
      <c r="CE63" s="11">
        <v>0.109</v>
      </c>
      <c r="CF63" s="11">
        <v>0.106</v>
      </c>
      <c r="CG63" s="11">
        <v>0.25700000000000001</v>
      </c>
      <c r="CH63" s="11">
        <v>0.22600000000000001</v>
      </c>
      <c r="CI63" s="11">
        <v>8.3000000000000004E-2</v>
      </c>
      <c r="CJ63" s="11">
        <v>0.23400000000000001</v>
      </c>
      <c r="CK63" s="11">
        <v>8.6999999999999994E-2</v>
      </c>
      <c r="CL63" s="11">
        <v>9.5000000000000001E-2</v>
      </c>
      <c r="CM63" s="11">
        <v>0.17599999999999999</v>
      </c>
      <c r="CN63" s="11">
        <v>0.17399999999999999</v>
      </c>
      <c r="CO63" s="11">
        <v>8.1000000000000003E-2</v>
      </c>
      <c r="CP63" s="11">
        <v>0.29899999999999999</v>
      </c>
      <c r="CQ63" s="11">
        <v>8.6999999999999994E-2</v>
      </c>
      <c r="CR63" s="11">
        <v>8.6999999999999994E-2</v>
      </c>
      <c r="CS63" s="11">
        <v>7.9000000000000001E-2</v>
      </c>
      <c r="CT63" s="11">
        <v>7.6999999999999999E-2</v>
      </c>
      <c r="CU63" s="11">
        <v>7.5999999999999998E-2</v>
      </c>
    </row>
    <row r="64" spans="2:99" x14ac:dyDescent="0.2">
      <c r="B64" s="10">
        <v>0.47865740740740742</v>
      </c>
      <c r="C64" s="11">
        <v>37</v>
      </c>
      <c r="D64" s="11">
        <v>0.185</v>
      </c>
      <c r="E64" s="11">
        <v>8.7999999999999995E-2</v>
      </c>
      <c r="F64" s="11">
        <v>8.7999999999999995E-2</v>
      </c>
      <c r="G64" s="11">
        <v>0.14499999999999999</v>
      </c>
      <c r="H64" s="11">
        <v>0.14499999999999999</v>
      </c>
      <c r="I64" s="11">
        <v>8.5000000000000006E-2</v>
      </c>
      <c r="J64" s="11">
        <v>0.157</v>
      </c>
      <c r="K64" s="11">
        <v>0.111</v>
      </c>
      <c r="L64" s="11">
        <v>0.106</v>
      </c>
      <c r="M64" s="11">
        <v>0.18099999999999999</v>
      </c>
      <c r="N64" s="11">
        <v>0.17799999999999999</v>
      </c>
      <c r="O64" s="11">
        <v>8.2000000000000003E-2</v>
      </c>
      <c r="P64" s="11">
        <v>0.153</v>
      </c>
      <c r="Q64" s="11">
        <v>9.9000000000000005E-2</v>
      </c>
      <c r="R64" s="11">
        <v>9.6000000000000002E-2</v>
      </c>
      <c r="S64" s="11">
        <v>0.17699999999999999</v>
      </c>
      <c r="T64" s="11">
        <v>0.16600000000000001</v>
      </c>
      <c r="U64" s="11">
        <v>8.3000000000000004E-2</v>
      </c>
      <c r="V64" s="11">
        <v>0.19500000000000001</v>
      </c>
      <c r="W64" s="11">
        <v>0.115</v>
      </c>
      <c r="X64" s="11">
        <v>0.11899999999999999</v>
      </c>
      <c r="Y64" s="11">
        <v>0.186</v>
      </c>
      <c r="Z64" s="11">
        <v>0.183</v>
      </c>
      <c r="AA64" s="11">
        <v>8.6999999999999994E-2</v>
      </c>
      <c r="AB64" s="11">
        <v>0.156</v>
      </c>
      <c r="AC64" s="11">
        <v>9.1999999999999998E-2</v>
      </c>
      <c r="AD64" s="11">
        <v>9.0999999999999998E-2</v>
      </c>
      <c r="AE64" s="11">
        <v>0.16400000000000001</v>
      </c>
      <c r="AF64" s="11">
        <v>0.16600000000000001</v>
      </c>
      <c r="AG64" s="11">
        <v>0.08</v>
      </c>
      <c r="AH64" s="11">
        <v>0.29599999999999999</v>
      </c>
      <c r="AI64" s="11">
        <v>0.14899999999999999</v>
      </c>
      <c r="AJ64" s="11">
        <v>0.129</v>
      </c>
      <c r="AK64" s="11">
        <v>0.22900000000000001</v>
      </c>
      <c r="AL64" s="11">
        <v>0.21199999999999999</v>
      </c>
      <c r="AM64" s="11">
        <v>0.09</v>
      </c>
      <c r="AN64" s="11">
        <v>0.151</v>
      </c>
      <c r="AO64" s="11">
        <v>9.7000000000000003E-2</v>
      </c>
      <c r="AP64" s="11">
        <v>0.1</v>
      </c>
      <c r="AQ64" s="11">
        <v>0.189</v>
      </c>
      <c r="AR64" s="11">
        <v>0.19500000000000001</v>
      </c>
      <c r="AS64" s="11">
        <v>8.5999999999999993E-2</v>
      </c>
      <c r="AT64" s="11">
        <v>0.34499999999999997</v>
      </c>
      <c r="AU64" s="11">
        <v>9.2999999999999999E-2</v>
      </c>
      <c r="AV64" s="11">
        <v>8.7999999999999995E-2</v>
      </c>
      <c r="AW64" s="11">
        <v>0.21</v>
      </c>
      <c r="AX64" s="11">
        <v>0.19600000000000001</v>
      </c>
      <c r="AY64" s="11">
        <v>9.8000000000000004E-2</v>
      </c>
      <c r="AZ64" s="11">
        <v>0.20399999999999999</v>
      </c>
      <c r="BA64" s="11">
        <v>9.1999999999999998E-2</v>
      </c>
      <c r="BB64" s="11">
        <v>9.9000000000000005E-2</v>
      </c>
      <c r="BC64" s="11">
        <v>0.26400000000000001</v>
      </c>
      <c r="BD64" s="11">
        <v>0.27400000000000002</v>
      </c>
      <c r="BE64" s="11">
        <v>8.4000000000000005E-2</v>
      </c>
      <c r="BF64" s="11">
        <v>0.40899999999999997</v>
      </c>
      <c r="BG64" s="11">
        <v>0.17599999999999999</v>
      </c>
      <c r="BH64" s="11">
        <v>0.17399999999999999</v>
      </c>
      <c r="BI64" s="11">
        <v>0.24299999999999999</v>
      </c>
      <c r="BJ64" s="11">
        <v>0.23300000000000001</v>
      </c>
      <c r="BK64" s="11">
        <v>8.5000000000000006E-2</v>
      </c>
      <c r="BL64" s="11">
        <v>0.20399999999999999</v>
      </c>
      <c r="BM64" s="11">
        <v>9.4E-2</v>
      </c>
      <c r="BN64" s="11">
        <v>0.106</v>
      </c>
      <c r="BO64" s="11">
        <v>0.25900000000000001</v>
      </c>
      <c r="BP64" s="11">
        <v>0.27</v>
      </c>
      <c r="BQ64" s="11">
        <v>8.5999999999999993E-2</v>
      </c>
      <c r="BR64" s="11">
        <v>0.222</v>
      </c>
      <c r="BS64" s="11">
        <v>0.16400000000000001</v>
      </c>
      <c r="BT64" s="11">
        <v>0.17899999999999999</v>
      </c>
      <c r="BU64" s="11">
        <v>0.23200000000000001</v>
      </c>
      <c r="BV64" s="11">
        <v>0.23499999999999999</v>
      </c>
      <c r="BW64" s="11">
        <v>9.0999999999999998E-2</v>
      </c>
      <c r="BX64" s="11">
        <v>0.23100000000000001</v>
      </c>
      <c r="BY64" s="11">
        <v>9.5000000000000001E-2</v>
      </c>
      <c r="BZ64" s="11">
        <v>9.1999999999999998E-2</v>
      </c>
      <c r="CA64" s="11">
        <v>0.183</v>
      </c>
      <c r="CB64" s="11">
        <v>0.182</v>
      </c>
      <c r="CC64" s="11">
        <v>8.3000000000000004E-2</v>
      </c>
      <c r="CD64" s="11">
        <v>0.24</v>
      </c>
      <c r="CE64" s="11">
        <v>0.113</v>
      </c>
      <c r="CF64" s="11">
        <v>0.109</v>
      </c>
      <c r="CG64" s="11">
        <v>0.26300000000000001</v>
      </c>
      <c r="CH64" s="11">
        <v>0.22700000000000001</v>
      </c>
      <c r="CI64" s="11">
        <v>8.4000000000000005E-2</v>
      </c>
      <c r="CJ64" s="11">
        <v>0.24399999999999999</v>
      </c>
      <c r="CK64" s="11">
        <v>8.7999999999999995E-2</v>
      </c>
      <c r="CL64" s="11">
        <v>9.6000000000000002E-2</v>
      </c>
      <c r="CM64" s="11">
        <v>0.182</v>
      </c>
      <c r="CN64" s="11">
        <v>0.184</v>
      </c>
      <c r="CO64" s="11">
        <v>8.2000000000000003E-2</v>
      </c>
      <c r="CP64" s="11">
        <v>0.30099999999999999</v>
      </c>
      <c r="CQ64" s="11">
        <v>8.7999999999999995E-2</v>
      </c>
      <c r="CR64" s="11">
        <v>8.7999999999999995E-2</v>
      </c>
      <c r="CS64" s="11">
        <v>0.08</v>
      </c>
      <c r="CT64" s="11">
        <v>7.6999999999999999E-2</v>
      </c>
      <c r="CU64" s="11">
        <v>7.5999999999999998E-2</v>
      </c>
    </row>
    <row r="65" spans="2:99" x14ac:dyDescent="0.2">
      <c r="B65" s="10">
        <v>0.49949074074074074</v>
      </c>
      <c r="C65" s="11">
        <v>37</v>
      </c>
      <c r="D65" s="11">
        <v>0.192</v>
      </c>
      <c r="E65" s="11">
        <v>8.7999999999999995E-2</v>
      </c>
      <c r="F65" s="11">
        <v>8.7999999999999995E-2</v>
      </c>
      <c r="G65" s="11">
        <v>0.14499999999999999</v>
      </c>
      <c r="H65" s="11">
        <v>0.14599999999999999</v>
      </c>
      <c r="I65" s="11">
        <v>8.5000000000000006E-2</v>
      </c>
      <c r="J65" s="11">
        <v>0.157</v>
      </c>
      <c r="K65" s="11">
        <v>0.115</v>
      </c>
      <c r="L65" s="11">
        <v>0.11</v>
      </c>
      <c r="M65" s="11">
        <v>0.184</v>
      </c>
      <c r="N65" s="11">
        <v>0.183</v>
      </c>
      <c r="O65" s="11">
        <v>8.2000000000000003E-2</v>
      </c>
      <c r="P65" s="11">
        <v>0.154</v>
      </c>
      <c r="Q65" s="11">
        <v>0.1</v>
      </c>
      <c r="R65" s="11">
        <v>9.8000000000000004E-2</v>
      </c>
      <c r="S65" s="11">
        <v>0.187</v>
      </c>
      <c r="T65" s="11">
        <v>0.17100000000000001</v>
      </c>
      <c r="U65" s="11">
        <v>8.3000000000000004E-2</v>
      </c>
      <c r="V65" s="11">
        <v>0.19600000000000001</v>
      </c>
      <c r="W65" s="11">
        <v>0.129</v>
      </c>
      <c r="X65" s="11">
        <v>0.13100000000000001</v>
      </c>
      <c r="Y65" s="11">
        <v>0.19</v>
      </c>
      <c r="Z65" s="11">
        <v>0.187</v>
      </c>
      <c r="AA65" s="11">
        <v>8.7999999999999995E-2</v>
      </c>
      <c r="AB65" s="11">
        <v>0.157</v>
      </c>
      <c r="AC65" s="11">
        <v>9.8000000000000004E-2</v>
      </c>
      <c r="AD65" s="11">
        <v>9.5000000000000001E-2</v>
      </c>
      <c r="AE65" s="11">
        <v>0.17499999999999999</v>
      </c>
      <c r="AF65" s="11">
        <v>0.17699999999999999</v>
      </c>
      <c r="AG65" s="11">
        <v>0.08</v>
      </c>
      <c r="AH65" s="11">
        <v>0.312</v>
      </c>
      <c r="AI65" s="11">
        <v>0.16700000000000001</v>
      </c>
      <c r="AJ65" s="11">
        <v>0.14299999999999999</v>
      </c>
      <c r="AK65" s="11">
        <v>0.23599999999999999</v>
      </c>
      <c r="AL65" s="11">
        <v>0.218</v>
      </c>
      <c r="AM65" s="11">
        <v>0.09</v>
      </c>
      <c r="AN65" s="11">
        <v>0.152</v>
      </c>
      <c r="AO65" s="11">
        <v>9.8000000000000004E-2</v>
      </c>
      <c r="AP65" s="11">
        <v>0.104</v>
      </c>
      <c r="AQ65" s="11">
        <v>0.19700000000000001</v>
      </c>
      <c r="AR65" s="11">
        <v>0.20300000000000001</v>
      </c>
      <c r="AS65" s="11">
        <v>0.08</v>
      </c>
      <c r="AT65" s="11">
        <v>0.36</v>
      </c>
      <c r="AU65" s="11">
        <v>9.6000000000000002E-2</v>
      </c>
      <c r="AV65" s="11">
        <v>0.09</v>
      </c>
      <c r="AW65" s="11">
        <v>0.215</v>
      </c>
      <c r="AX65" s="11">
        <v>0.20200000000000001</v>
      </c>
      <c r="AY65" s="11">
        <v>9.8000000000000004E-2</v>
      </c>
      <c r="AZ65" s="11">
        <v>0.20499999999999999</v>
      </c>
      <c r="BA65" s="11">
        <v>9.4E-2</v>
      </c>
      <c r="BB65" s="11">
        <v>0.10199999999999999</v>
      </c>
      <c r="BC65" s="11">
        <v>0.27900000000000003</v>
      </c>
      <c r="BD65" s="11">
        <v>0.28299999999999997</v>
      </c>
      <c r="BE65" s="11">
        <v>8.4000000000000005E-2</v>
      </c>
      <c r="BF65" s="11">
        <v>0.42399999999999999</v>
      </c>
      <c r="BG65" s="11">
        <v>0.19500000000000001</v>
      </c>
      <c r="BH65" s="11">
        <v>0.19400000000000001</v>
      </c>
      <c r="BI65" s="11">
        <v>0.247</v>
      </c>
      <c r="BJ65" s="11">
        <v>0.23499999999999999</v>
      </c>
      <c r="BK65" s="11">
        <v>8.5000000000000006E-2</v>
      </c>
      <c r="BL65" s="11">
        <v>0.20599999999999999</v>
      </c>
      <c r="BM65" s="11">
        <v>9.6000000000000002E-2</v>
      </c>
      <c r="BN65" s="11">
        <v>0.107</v>
      </c>
      <c r="BO65" s="11">
        <v>0.27300000000000002</v>
      </c>
      <c r="BP65" s="11">
        <v>0.27900000000000003</v>
      </c>
      <c r="BQ65" s="11">
        <v>8.6999999999999994E-2</v>
      </c>
      <c r="BR65" s="11">
        <v>0.245</v>
      </c>
      <c r="BS65" s="11">
        <v>0.17899999999999999</v>
      </c>
      <c r="BT65" s="11">
        <v>0.19600000000000001</v>
      </c>
      <c r="BU65" s="11">
        <v>0.23599999999999999</v>
      </c>
      <c r="BV65" s="11">
        <v>0.24</v>
      </c>
      <c r="BW65" s="11">
        <v>9.0999999999999998E-2</v>
      </c>
      <c r="BX65" s="11">
        <v>0.23599999999999999</v>
      </c>
      <c r="BY65" s="11">
        <v>9.5000000000000001E-2</v>
      </c>
      <c r="BZ65" s="11">
        <v>9.4E-2</v>
      </c>
      <c r="CA65" s="11">
        <v>0.19</v>
      </c>
      <c r="CB65" s="11">
        <v>0.19</v>
      </c>
      <c r="CC65" s="11">
        <v>8.3000000000000004E-2</v>
      </c>
      <c r="CD65" s="11">
        <v>0.24</v>
      </c>
      <c r="CE65" s="11">
        <v>0.11700000000000001</v>
      </c>
      <c r="CF65" s="11">
        <v>0.114</v>
      </c>
      <c r="CG65" s="11">
        <v>0.26400000000000001</v>
      </c>
      <c r="CH65" s="11">
        <v>0.22900000000000001</v>
      </c>
      <c r="CI65" s="11">
        <v>8.3000000000000004E-2</v>
      </c>
      <c r="CJ65" s="11">
        <v>0.254</v>
      </c>
      <c r="CK65" s="11">
        <v>8.7999999999999995E-2</v>
      </c>
      <c r="CL65" s="11">
        <v>9.8000000000000004E-2</v>
      </c>
      <c r="CM65" s="11">
        <v>0.186</v>
      </c>
      <c r="CN65" s="11">
        <v>0.188</v>
      </c>
      <c r="CO65" s="11">
        <v>8.2000000000000003E-2</v>
      </c>
      <c r="CP65" s="11">
        <v>0.3</v>
      </c>
      <c r="CQ65" s="11">
        <v>8.8999999999999996E-2</v>
      </c>
      <c r="CR65" s="11">
        <v>8.8999999999999996E-2</v>
      </c>
      <c r="CS65" s="11">
        <v>7.9000000000000001E-2</v>
      </c>
      <c r="CT65" s="11">
        <v>7.6999999999999999E-2</v>
      </c>
      <c r="CU65" s="11">
        <v>7.5999999999999998E-2</v>
      </c>
    </row>
    <row r="66" spans="2:99" x14ac:dyDescent="0.2">
      <c r="B66" s="10">
        <v>0.52032407407407411</v>
      </c>
      <c r="C66" s="11">
        <v>37</v>
      </c>
      <c r="D66" s="11">
        <v>0.19800000000000001</v>
      </c>
      <c r="E66" s="11">
        <v>8.8999999999999996E-2</v>
      </c>
      <c r="F66" s="11">
        <v>8.8999999999999996E-2</v>
      </c>
      <c r="G66" s="11">
        <v>0.14599999999999999</v>
      </c>
      <c r="H66" s="11">
        <v>0.14699999999999999</v>
      </c>
      <c r="I66" s="11">
        <v>8.5000000000000006E-2</v>
      </c>
      <c r="J66" s="11">
        <v>0.157</v>
      </c>
      <c r="K66" s="11">
        <v>0.121</v>
      </c>
      <c r="L66" s="11">
        <v>0.113</v>
      </c>
      <c r="M66" s="11">
        <v>0.187</v>
      </c>
      <c r="N66" s="11">
        <v>0.186</v>
      </c>
      <c r="O66" s="11">
        <v>8.2000000000000003E-2</v>
      </c>
      <c r="P66" s="11">
        <v>0.155</v>
      </c>
      <c r="Q66" s="11">
        <v>9.9000000000000005E-2</v>
      </c>
      <c r="R66" s="11">
        <v>9.9000000000000005E-2</v>
      </c>
      <c r="S66" s="11">
        <v>0.19600000000000001</v>
      </c>
      <c r="T66" s="11">
        <v>0.17799999999999999</v>
      </c>
      <c r="U66" s="11">
        <v>8.3000000000000004E-2</v>
      </c>
      <c r="V66" s="11">
        <v>0.19400000000000001</v>
      </c>
      <c r="W66" s="11">
        <v>0.14000000000000001</v>
      </c>
      <c r="X66" s="11">
        <v>0.14199999999999999</v>
      </c>
      <c r="Y66" s="11">
        <v>0.192</v>
      </c>
      <c r="Z66" s="11">
        <v>0.189</v>
      </c>
      <c r="AA66" s="11">
        <v>8.7999999999999995E-2</v>
      </c>
      <c r="AB66" s="11">
        <v>0.158</v>
      </c>
      <c r="AC66" s="11">
        <v>0.1</v>
      </c>
      <c r="AD66" s="11">
        <v>9.8000000000000004E-2</v>
      </c>
      <c r="AE66" s="11">
        <v>0.183</v>
      </c>
      <c r="AF66" s="11">
        <v>0.186</v>
      </c>
      <c r="AG66" s="11">
        <v>8.1000000000000003E-2</v>
      </c>
      <c r="AH66" s="11">
        <v>0.32400000000000001</v>
      </c>
      <c r="AI66" s="11">
        <v>0.18099999999999999</v>
      </c>
      <c r="AJ66" s="11">
        <v>0.155</v>
      </c>
      <c r="AK66" s="11">
        <v>0.23499999999999999</v>
      </c>
      <c r="AL66" s="11">
        <v>0.221</v>
      </c>
      <c r="AM66" s="11">
        <v>0.09</v>
      </c>
      <c r="AN66" s="11">
        <v>0.153</v>
      </c>
      <c r="AO66" s="11">
        <v>0.10199999999999999</v>
      </c>
      <c r="AP66" s="11">
        <v>0.108</v>
      </c>
      <c r="AQ66" s="11">
        <v>0.20399999999999999</v>
      </c>
      <c r="AR66" s="11">
        <v>0.20899999999999999</v>
      </c>
      <c r="AS66" s="11">
        <v>0.08</v>
      </c>
      <c r="AT66" s="11">
        <v>0.36599999999999999</v>
      </c>
      <c r="AU66" s="11">
        <v>9.9000000000000005E-2</v>
      </c>
      <c r="AV66" s="11">
        <v>9.1999999999999998E-2</v>
      </c>
      <c r="AW66" s="11">
        <v>0.215</v>
      </c>
      <c r="AX66" s="11">
        <v>0.20100000000000001</v>
      </c>
      <c r="AY66" s="11">
        <v>9.8000000000000004E-2</v>
      </c>
      <c r="AZ66" s="11">
        <v>0.20399999999999999</v>
      </c>
      <c r="BA66" s="11">
        <v>9.6000000000000002E-2</v>
      </c>
      <c r="BB66" s="11">
        <v>0.104</v>
      </c>
      <c r="BC66" s="11">
        <v>0.28399999999999997</v>
      </c>
      <c r="BD66" s="11">
        <v>0.28599999999999998</v>
      </c>
      <c r="BE66" s="11">
        <v>8.4000000000000005E-2</v>
      </c>
      <c r="BF66" s="11">
        <v>0.43099999999999999</v>
      </c>
      <c r="BG66" s="11">
        <v>0.20699999999999999</v>
      </c>
      <c r="BH66" s="11">
        <v>0.20799999999999999</v>
      </c>
      <c r="BI66" s="11">
        <v>0.25</v>
      </c>
      <c r="BJ66" s="11">
        <v>0.23699999999999999</v>
      </c>
      <c r="BK66" s="11">
        <v>8.5000000000000006E-2</v>
      </c>
      <c r="BL66" s="11">
        <v>0.20499999999999999</v>
      </c>
      <c r="BM66" s="11">
        <v>9.8000000000000004E-2</v>
      </c>
      <c r="BN66" s="11">
        <v>0.108</v>
      </c>
      <c r="BO66" s="11">
        <v>0.27800000000000002</v>
      </c>
      <c r="BP66" s="11">
        <v>0.27900000000000003</v>
      </c>
      <c r="BQ66" s="11">
        <v>8.7999999999999995E-2</v>
      </c>
      <c r="BR66" s="11">
        <v>0.26700000000000002</v>
      </c>
      <c r="BS66" s="11">
        <v>0.186</v>
      </c>
      <c r="BT66" s="11">
        <v>0.20799999999999999</v>
      </c>
      <c r="BU66" s="11">
        <v>0.23899999999999999</v>
      </c>
      <c r="BV66" s="11">
        <v>0.24099999999999999</v>
      </c>
      <c r="BW66" s="11">
        <v>9.0999999999999998E-2</v>
      </c>
      <c r="BX66" s="11">
        <v>0.23599999999999999</v>
      </c>
      <c r="BY66" s="11">
        <v>9.7000000000000003E-2</v>
      </c>
      <c r="BZ66" s="11">
        <v>9.4E-2</v>
      </c>
      <c r="CA66" s="11">
        <v>0.19900000000000001</v>
      </c>
      <c r="CB66" s="11">
        <v>0.2</v>
      </c>
      <c r="CC66" s="11">
        <v>8.3000000000000004E-2</v>
      </c>
      <c r="CD66" s="11">
        <v>0.23499999999999999</v>
      </c>
      <c r="CE66" s="11">
        <v>0.123</v>
      </c>
      <c r="CF66" s="11">
        <v>0.11700000000000001</v>
      </c>
      <c r="CG66" s="11">
        <v>0.26100000000000001</v>
      </c>
      <c r="CH66" s="11">
        <v>0.22900000000000001</v>
      </c>
      <c r="CI66" s="11">
        <v>8.4000000000000005E-2</v>
      </c>
      <c r="CJ66" s="11">
        <v>0.25600000000000001</v>
      </c>
      <c r="CK66" s="11">
        <v>8.8999999999999996E-2</v>
      </c>
      <c r="CL66" s="11">
        <v>9.8000000000000004E-2</v>
      </c>
      <c r="CM66" s="11">
        <v>0.185</v>
      </c>
      <c r="CN66" s="11">
        <v>0.187</v>
      </c>
      <c r="CO66" s="11">
        <v>8.2000000000000003E-2</v>
      </c>
      <c r="CP66" s="11">
        <v>0.29599999999999999</v>
      </c>
      <c r="CQ66" s="11">
        <v>9.0999999999999998E-2</v>
      </c>
      <c r="CR66" s="11">
        <v>9.0999999999999998E-2</v>
      </c>
      <c r="CS66" s="11">
        <v>0.08</v>
      </c>
      <c r="CT66" s="11">
        <v>7.6999999999999999E-2</v>
      </c>
      <c r="CU66" s="11">
        <v>7.5999999999999998E-2</v>
      </c>
    </row>
    <row r="67" spans="2:99" x14ac:dyDescent="0.2">
      <c r="B67" s="10">
        <v>0.54115740740740736</v>
      </c>
      <c r="C67" s="11">
        <v>37</v>
      </c>
      <c r="D67" s="11">
        <v>0.20499999999999999</v>
      </c>
      <c r="E67" s="11">
        <v>8.8999999999999996E-2</v>
      </c>
      <c r="F67" s="11">
        <v>8.8999999999999996E-2</v>
      </c>
      <c r="G67" s="11">
        <v>0.14699999999999999</v>
      </c>
      <c r="H67" s="11">
        <v>0.14699999999999999</v>
      </c>
      <c r="I67" s="11">
        <v>8.5000000000000006E-2</v>
      </c>
      <c r="J67" s="11">
        <v>0.157</v>
      </c>
      <c r="K67" s="11">
        <v>0.122</v>
      </c>
      <c r="L67" s="11">
        <v>0.11700000000000001</v>
      </c>
      <c r="M67" s="11">
        <v>0.19</v>
      </c>
      <c r="N67" s="11">
        <v>0.19</v>
      </c>
      <c r="O67" s="11">
        <v>8.2000000000000003E-2</v>
      </c>
      <c r="P67" s="11">
        <v>0.157</v>
      </c>
      <c r="Q67" s="11">
        <v>9.6000000000000002E-2</v>
      </c>
      <c r="R67" s="11">
        <v>9.6000000000000002E-2</v>
      </c>
      <c r="S67" s="11">
        <v>0.20200000000000001</v>
      </c>
      <c r="T67" s="11">
        <v>0.183</v>
      </c>
      <c r="U67" s="11">
        <v>8.3000000000000004E-2</v>
      </c>
      <c r="V67" s="11">
        <v>0.19500000000000001</v>
      </c>
      <c r="W67" s="11">
        <v>0.14799999999999999</v>
      </c>
      <c r="X67" s="11">
        <v>0.152</v>
      </c>
      <c r="Y67" s="11">
        <v>0.19600000000000001</v>
      </c>
      <c r="Z67" s="11">
        <v>0.193</v>
      </c>
      <c r="AA67" s="11">
        <v>8.7999999999999995E-2</v>
      </c>
      <c r="AB67" s="11">
        <v>0.16</v>
      </c>
      <c r="AC67" s="11">
        <v>9.9000000000000005E-2</v>
      </c>
      <c r="AD67" s="11">
        <v>0.1</v>
      </c>
      <c r="AE67" s="11">
        <v>0.191</v>
      </c>
      <c r="AF67" s="11">
        <v>0.19500000000000001</v>
      </c>
      <c r="AG67" s="11">
        <v>8.1000000000000003E-2</v>
      </c>
      <c r="AH67" s="11">
        <v>0.33200000000000002</v>
      </c>
      <c r="AI67" s="11">
        <v>0.19700000000000001</v>
      </c>
      <c r="AJ67" s="11">
        <v>0.16900000000000001</v>
      </c>
      <c r="AK67" s="11">
        <v>0.23599999999999999</v>
      </c>
      <c r="AL67" s="11">
        <v>0.22500000000000001</v>
      </c>
      <c r="AM67" s="11">
        <v>0.09</v>
      </c>
      <c r="AN67" s="11">
        <v>0.154</v>
      </c>
      <c r="AO67" s="11">
        <v>0.10199999999999999</v>
      </c>
      <c r="AP67" s="11">
        <v>0.111</v>
      </c>
      <c r="AQ67" s="11">
        <v>0.21</v>
      </c>
      <c r="AR67" s="11">
        <v>0.218</v>
      </c>
      <c r="AS67" s="11">
        <v>0.08</v>
      </c>
      <c r="AT67" s="11">
        <v>0.374</v>
      </c>
      <c r="AU67" s="11">
        <v>0.10199999999999999</v>
      </c>
      <c r="AV67" s="11">
        <v>9.5000000000000001E-2</v>
      </c>
      <c r="AW67" s="11">
        <v>0.222</v>
      </c>
      <c r="AX67" s="11">
        <v>0.20799999999999999</v>
      </c>
      <c r="AY67" s="11">
        <v>9.8000000000000004E-2</v>
      </c>
      <c r="AZ67" s="11">
        <v>0.20399999999999999</v>
      </c>
      <c r="BA67" s="11">
        <v>9.8000000000000004E-2</v>
      </c>
      <c r="BB67" s="11">
        <v>0.105</v>
      </c>
      <c r="BC67" s="11">
        <v>0.28799999999999998</v>
      </c>
      <c r="BD67" s="11">
        <v>0.29199999999999998</v>
      </c>
      <c r="BE67" s="11">
        <v>8.4000000000000005E-2</v>
      </c>
      <c r="BF67" s="11">
        <v>0.439</v>
      </c>
      <c r="BG67" s="11">
        <v>0.22500000000000001</v>
      </c>
      <c r="BH67" s="11">
        <v>0.23</v>
      </c>
      <c r="BI67" s="11">
        <v>0.252</v>
      </c>
      <c r="BJ67" s="11">
        <v>0.24399999999999999</v>
      </c>
      <c r="BK67" s="11">
        <v>8.5000000000000006E-2</v>
      </c>
      <c r="BL67" s="11">
        <v>0.20499999999999999</v>
      </c>
      <c r="BM67" s="11">
        <v>0.10199999999999999</v>
      </c>
      <c r="BN67" s="11">
        <v>0.11</v>
      </c>
      <c r="BO67" s="11">
        <v>0.27800000000000002</v>
      </c>
      <c r="BP67" s="11">
        <v>0.28000000000000003</v>
      </c>
      <c r="BQ67" s="11">
        <v>8.6999999999999994E-2</v>
      </c>
      <c r="BR67" s="11">
        <v>0.28299999999999997</v>
      </c>
      <c r="BS67" s="11">
        <v>0.20699999999999999</v>
      </c>
      <c r="BT67" s="11">
        <v>0.22700000000000001</v>
      </c>
      <c r="BU67" s="11">
        <v>0.248</v>
      </c>
      <c r="BV67" s="11">
        <v>0.246</v>
      </c>
      <c r="BW67" s="11">
        <v>9.0999999999999998E-2</v>
      </c>
      <c r="BX67" s="11">
        <v>0.24099999999999999</v>
      </c>
      <c r="BY67" s="11">
        <v>9.8000000000000004E-2</v>
      </c>
      <c r="BZ67" s="11">
        <v>9.7000000000000003E-2</v>
      </c>
      <c r="CA67" s="11">
        <v>0.21199999999999999</v>
      </c>
      <c r="CB67" s="11">
        <v>0.21</v>
      </c>
      <c r="CC67" s="11">
        <v>8.3000000000000004E-2</v>
      </c>
      <c r="CD67" s="11">
        <v>0.23100000000000001</v>
      </c>
      <c r="CE67" s="11">
        <v>0.127</v>
      </c>
      <c r="CF67" s="11">
        <v>0.121</v>
      </c>
      <c r="CG67" s="11">
        <v>0.26500000000000001</v>
      </c>
      <c r="CH67" s="11">
        <v>0.23</v>
      </c>
      <c r="CI67" s="11">
        <v>8.4000000000000005E-2</v>
      </c>
      <c r="CJ67" s="11">
        <v>0.26100000000000001</v>
      </c>
      <c r="CK67" s="11">
        <v>8.8999999999999996E-2</v>
      </c>
      <c r="CL67" s="11">
        <v>9.8000000000000004E-2</v>
      </c>
      <c r="CM67" s="11">
        <v>0.185</v>
      </c>
      <c r="CN67" s="11">
        <v>0.188</v>
      </c>
      <c r="CO67" s="11">
        <v>8.2000000000000003E-2</v>
      </c>
      <c r="CP67" s="11">
        <v>0.29299999999999998</v>
      </c>
      <c r="CQ67" s="11">
        <v>9.1999999999999998E-2</v>
      </c>
      <c r="CR67" s="11">
        <v>9.1999999999999998E-2</v>
      </c>
      <c r="CS67" s="11">
        <v>7.9000000000000001E-2</v>
      </c>
      <c r="CT67" s="11">
        <v>7.6999999999999999E-2</v>
      </c>
      <c r="CU67" s="11">
        <v>7.5999999999999998E-2</v>
      </c>
    </row>
    <row r="68" spans="2:99" x14ac:dyDescent="0.2">
      <c r="B68" s="10">
        <v>0.56199074074074074</v>
      </c>
      <c r="C68" s="11">
        <v>37</v>
      </c>
      <c r="D68" s="11">
        <v>0.21299999999999999</v>
      </c>
      <c r="E68" s="11">
        <v>0.09</v>
      </c>
      <c r="F68" s="11">
        <v>0.09</v>
      </c>
      <c r="G68" s="11">
        <v>0.14699999999999999</v>
      </c>
      <c r="H68" s="11">
        <v>0.14699999999999999</v>
      </c>
      <c r="I68" s="11">
        <v>8.5000000000000006E-2</v>
      </c>
      <c r="J68" s="11">
        <v>0.157</v>
      </c>
      <c r="K68" s="11">
        <v>0.127</v>
      </c>
      <c r="L68" s="11">
        <v>0.121</v>
      </c>
      <c r="M68" s="11">
        <v>0.192</v>
      </c>
      <c r="N68" s="11">
        <v>0.193</v>
      </c>
      <c r="O68" s="11">
        <v>8.3000000000000004E-2</v>
      </c>
      <c r="P68" s="11">
        <v>0.159</v>
      </c>
      <c r="Q68" s="11">
        <v>9.8000000000000004E-2</v>
      </c>
      <c r="R68" s="11">
        <v>9.6000000000000002E-2</v>
      </c>
      <c r="S68" s="11">
        <v>0.21</v>
      </c>
      <c r="T68" s="11">
        <v>0.193</v>
      </c>
      <c r="U68" s="11">
        <v>8.3000000000000004E-2</v>
      </c>
      <c r="V68" s="11">
        <v>0.193</v>
      </c>
      <c r="W68" s="11">
        <v>0.158</v>
      </c>
      <c r="X68" s="11">
        <v>0.16</v>
      </c>
      <c r="Y68" s="11">
        <v>0.19600000000000001</v>
      </c>
      <c r="Z68" s="11">
        <v>0.19400000000000001</v>
      </c>
      <c r="AA68" s="11">
        <v>8.7999999999999995E-2</v>
      </c>
      <c r="AB68" s="11">
        <v>0.16200000000000001</v>
      </c>
      <c r="AC68" s="11">
        <v>0.10100000000000001</v>
      </c>
      <c r="AD68" s="11">
        <v>0.10299999999999999</v>
      </c>
      <c r="AE68" s="11">
        <v>0.19800000000000001</v>
      </c>
      <c r="AF68" s="11">
        <v>0.20300000000000001</v>
      </c>
      <c r="AG68" s="11">
        <v>8.1000000000000003E-2</v>
      </c>
      <c r="AH68" s="11">
        <v>0.33800000000000002</v>
      </c>
      <c r="AI68" s="11">
        <v>0.21299999999999999</v>
      </c>
      <c r="AJ68" s="11">
        <v>0.18099999999999999</v>
      </c>
      <c r="AK68" s="11">
        <v>0.23300000000000001</v>
      </c>
      <c r="AL68" s="11">
        <v>0.223</v>
      </c>
      <c r="AM68" s="11">
        <v>0.09</v>
      </c>
      <c r="AN68" s="11">
        <v>0.156</v>
      </c>
      <c r="AO68" s="11">
        <v>0.10299999999999999</v>
      </c>
      <c r="AP68" s="11">
        <v>0.113</v>
      </c>
      <c r="AQ68" s="11">
        <v>0.215</v>
      </c>
      <c r="AR68" s="11">
        <v>0.223</v>
      </c>
      <c r="AS68" s="11">
        <v>8.1000000000000003E-2</v>
      </c>
      <c r="AT68" s="11">
        <v>0.379</v>
      </c>
      <c r="AU68" s="11">
        <v>0.109</v>
      </c>
      <c r="AV68" s="11">
        <v>9.8000000000000004E-2</v>
      </c>
      <c r="AW68" s="11">
        <v>0.222</v>
      </c>
      <c r="AX68" s="11">
        <v>0.21199999999999999</v>
      </c>
      <c r="AY68" s="11">
        <v>0.1</v>
      </c>
      <c r="AZ68" s="11">
        <v>0.20399999999999999</v>
      </c>
      <c r="BA68" s="11">
        <v>0.1</v>
      </c>
      <c r="BB68" s="11">
        <v>0.104</v>
      </c>
      <c r="BC68" s="11">
        <v>0.29299999999999998</v>
      </c>
      <c r="BD68" s="11">
        <v>0.29499999999999998</v>
      </c>
      <c r="BE68" s="11">
        <v>8.5000000000000006E-2</v>
      </c>
      <c r="BF68" s="11">
        <v>0.442</v>
      </c>
      <c r="BG68" s="11">
        <v>0.23799999999999999</v>
      </c>
      <c r="BH68" s="11">
        <v>0.246</v>
      </c>
      <c r="BI68" s="11">
        <v>0.254</v>
      </c>
      <c r="BJ68" s="11">
        <v>0.24299999999999999</v>
      </c>
      <c r="BK68" s="11">
        <v>8.5999999999999993E-2</v>
      </c>
      <c r="BL68" s="11">
        <v>0.20699999999999999</v>
      </c>
      <c r="BM68" s="11">
        <v>0.10199999999999999</v>
      </c>
      <c r="BN68" s="11">
        <v>0.108</v>
      </c>
      <c r="BO68" s="11">
        <v>0.27700000000000002</v>
      </c>
      <c r="BP68" s="11">
        <v>0.28000000000000003</v>
      </c>
      <c r="BQ68" s="11">
        <v>8.6999999999999994E-2</v>
      </c>
      <c r="BR68" s="11">
        <v>0.29299999999999998</v>
      </c>
      <c r="BS68" s="11">
        <v>0.218</v>
      </c>
      <c r="BT68" s="11">
        <v>0.24299999999999999</v>
      </c>
      <c r="BU68" s="11">
        <v>0.249</v>
      </c>
      <c r="BV68" s="11">
        <v>0.247</v>
      </c>
      <c r="BW68" s="11">
        <v>9.0999999999999998E-2</v>
      </c>
      <c r="BX68" s="11">
        <v>0.245</v>
      </c>
      <c r="BY68" s="11">
        <v>0.10100000000000001</v>
      </c>
      <c r="BZ68" s="11">
        <v>9.6000000000000002E-2</v>
      </c>
      <c r="CA68" s="11">
        <v>0.222</v>
      </c>
      <c r="CB68" s="11">
        <v>0.222</v>
      </c>
      <c r="CC68" s="11">
        <v>8.4000000000000005E-2</v>
      </c>
      <c r="CD68" s="11">
        <v>0.22900000000000001</v>
      </c>
      <c r="CE68" s="11">
        <v>0.13200000000000001</v>
      </c>
      <c r="CF68" s="11">
        <v>0.125</v>
      </c>
      <c r="CG68" s="11">
        <v>0.26500000000000001</v>
      </c>
      <c r="CH68" s="11">
        <v>0.23100000000000001</v>
      </c>
      <c r="CI68" s="11">
        <v>8.4000000000000005E-2</v>
      </c>
      <c r="CJ68" s="11">
        <v>0.26300000000000001</v>
      </c>
      <c r="CK68" s="11">
        <v>0.09</v>
      </c>
      <c r="CL68" s="11">
        <v>9.8000000000000004E-2</v>
      </c>
      <c r="CM68" s="11">
        <v>0.189</v>
      </c>
      <c r="CN68" s="11">
        <v>0.19</v>
      </c>
      <c r="CO68" s="11">
        <v>8.2000000000000003E-2</v>
      </c>
      <c r="CP68" s="11">
        <v>0.28799999999999998</v>
      </c>
      <c r="CQ68" s="11">
        <v>9.4E-2</v>
      </c>
      <c r="CR68" s="11">
        <v>9.4E-2</v>
      </c>
      <c r="CS68" s="11">
        <v>0.08</v>
      </c>
      <c r="CT68" s="11">
        <v>7.6999999999999999E-2</v>
      </c>
      <c r="CU68" s="11">
        <v>7.5999999999999998E-2</v>
      </c>
    </row>
    <row r="69" spans="2:99" x14ac:dyDescent="0.2">
      <c r="B69" s="10">
        <v>0.58282407407407411</v>
      </c>
      <c r="C69" s="11">
        <v>37</v>
      </c>
      <c r="D69" s="11">
        <v>0.219</v>
      </c>
      <c r="E69" s="11">
        <v>9.6000000000000002E-2</v>
      </c>
      <c r="F69" s="11">
        <v>9.0999999999999998E-2</v>
      </c>
      <c r="G69" s="11">
        <v>0.14699999999999999</v>
      </c>
      <c r="H69" s="11">
        <v>0.14699999999999999</v>
      </c>
      <c r="I69" s="11">
        <v>8.5999999999999993E-2</v>
      </c>
      <c r="J69" s="11">
        <v>0.153</v>
      </c>
      <c r="K69" s="11">
        <v>0.129</v>
      </c>
      <c r="L69" s="11">
        <v>0.125</v>
      </c>
      <c r="M69" s="11">
        <v>0.193</v>
      </c>
      <c r="N69" s="11">
        <v>0.19400000000000001</v>
      </c>
      <c r="O69" s="11">
        <v>8.3000000000000004E-2</v>
      </c>
      <c r="P69" s="11">
        <v>0.16200000000000001</v>
      </c>
      <c r="Q69" s="11">
        <v>9.9000000000000005E-2</v>
      </c>
      <c r="R69" s="11">
        <v>9.9000000000000005E-2</v>
      </c>
      <c r="S69" s="11">
        <v>0.216</v>
      </c>
      <c r="T69" s="11">
        <v>0.19700000000000001</v>
      </c>
      <c r="U69" s="11">
        <v>8.4000000000000005E-2</v>
      </c>
      <c r="V69" s="11">
        <v>0.192</v>
      </c>
      <c r="W69" s="11">
        <v>0.18099999999999999</v>
      </c>
      <c r="X69" s="11">
        <v>0.184</v>
      </c>
      <c r="Y69" s="11">
        <v>0.19700000000000001</v>
      </c>
      <c r="Z69" s="11">
        <v>0.19400000000000001</v>
      </c>
      <c r="AA69" s="11">
        <v>8.7999999999999995E-2</v>
      </c>
      <c r="AB69" s="11">
        <v>0.16300000000000001</v>
      </c>
      <c r="AC69" s="11">
        <v>0.10199999999999999</v>
      </c>
      <c r="AD69" s="11">
        <v>0.105</v>
      </c>
      <c r="AE69" s="11">
        <v>0.20799999999999999</v>
      </c>
      <c r="AF69" s="11">
        <v>0.21</v>
      </c>
      <c r="AG69" s="11">
        <v>8.1000000000000003E-2</v>
      </c>
      <c r="AH69" s="11">
        <v>0.33300000000000002</v>
      </c>
      <c r="AI69" s="11">
        <v>0.22800000000000001</v>
      </c>
      <c r="AJ69" s="11">
        <v>0.19500000000000001</v>
      </c>
      <c r="AK69" s="11">
        <v>0.23</v>
      </c>
      <c r="AL69" s="11">
        <v>0.223</v>
      </c>
      <c r="AM69" s="11">
        <v>0.09</v>
      </c>
      <c r="AN69" s="11">
        <v>0.157</v>
      </c>
      <c r="AO69" s="11">
        <v>0.106</v>
      </c>
      <c r="AP69" s="11">
        <v>0.11600000000000001</v>
      </c>
      <c r="AQ69" s="11">
        <v>0.221</v>
      </c>
      <c r="AR69" s="11">
        <v>0.22700000000000001</v>
      </c>
      <c r="AS69" s="11">
        <v>8.1000000000000003E-2</v>
      </c>
      <c r="AT69" s="11">
        <v>0.38500000000000001</v>
      </c>
      <c r="AU69" s="11">
        <v>0.113</v>
      </c>
      <c r="AV69" s="11">
        <v>0.10100000000000001</v>
      </c>
      <c r="AW69" s="11">
        <v>0.221</v>
      </c>
      <c r="AX69" s="11">
        <v>0.214</v>
      </c>
      <c r="AY69" s="11">
        <v>9.9000000000000005E-2</v>
      </c>
      <c r="AZ69" s="11">
        <v>0.20499999999999999</v>
      </c>
      <c r="BA69" s="11">
        <v>9.7000000000000003E-2</v>
      </c>
      <c r="BB69" s="11">
        <v>0.109</v>
      </c>
      <c r="BC69" s="11">
        <v>0.29599999999999999</v>
      </c>
      <c r="BD69" s="11">
        <v>0.29799999999999999</v>
      </c>
      <c r="BE69" s="11">
        <v>8.5000000000000006E-2</v>
      </c>
      <c r="BF69" s="11">
        <v>0.44600000000000001</v>
      </c>
      <c r="BG69" s="11">
        <v>0.254</v>
      </c>
      <c r="BH69" s="11">
        <v>0.26400000000000001</v>
      </c>
      <c r="BI69" s="11">
        <v>0.25600000000000001</v>
      </c>
      <c r="BJ69" s="11">
        <v>0.245</v>
      </c>
      <c r="BK69" s="11">
        <v>8.5999999999999993E-2</v>
      </c>
      <c r="BL69" s="11">
        <v>0.20699999999999999</v>
      </c>
      <c r="BM69" s="11">
        <v>0.10100000000000001</v>
      </c>
      <c r="BN69" s="11">
        <v>0.108</v>
      </c>
      <c r="BO69" s="11">
        <v>0.27800000000000002</v>
      </c>
      <c r="BP69" s="11">
        <v>0.28299999999999997</v>
      </c>
      <c r="BQ69" s="11">
        <v>8.7999999999999995E-2</v>
      </c>
      <c r="BR69" s="11">
        <v>0.29499999999999998</v>
      </c>
      <c r="BS69" s="11">
        <v>0.22900000000000001</v>
      </c>
      <c r="BT69" s="11">
        <v>0.26300000000000001</v>
      </c>
      <c r="BU69" s="11">
        <v>0.25</v>
      </c>
      <c r="BV69" s="11">
        <v>0.246</v>
      </c>
      <c r="BW69" s="11">
        <v>9.1999999999999998E-2</v>
      </c>
      <c r="BX69" s="11">
        <v>0.247</v>
      </c>
      <c r="BY69" s="11">
        <v>0.10299999999999999</v>
      </c>
      <c r="BZ69" s="11">
        <v>9.9000000000000005E-2</v>
      </c>
      <c r="CA69" s="11">
        <v>0.23400000000000001</v>
      </c>
      <c r="CB69" s="11">
        <v>0.23599999999999999</v>
      </c>
      <c r="CC69" s="11">
        <v>8.4000000000000005E-2</v>
      </c>
      <c r="CD69" s="11">
        <v>0.22900000000000001</v>
      </c>
      <c r="CE69" s="11">
        <v>0.13800000000000001</v>
      </c>
      <c r="CF69" s="11">
        <v>0.13100000000000001</v>
      </c>
      <c r="CG69" s="11">
        <v>0.26700000000000002</v>
      </c>
      <c r="CH69" s="11">
        <v>0.23300000000000001</v>
      </c>
      <c r="CI69" s="11">
        <v>8.4000000000000005E-2</v>
      </c>
      <c r="CJ69" s="11">
        <v>0.26800000000000002</v>
      </c>
      <c r="CK69" s="11">
        <v>9.4E-2</v>
      </c>
      <c r="CL69" s="11">
        <v>9.9000000000000005E-2</v>
      </c>
      <c r="CM69" s="11">
        <v>0.19800000000000001</v>
      </c>
      <c r="CN69" s="11">
        <v>0.19700000000000001</v>
      </c>
      <c r="CO69" s="11">
        <v>8.2000000000000003E-2</v>
      </c>
      <c r="CP69" s="11">
        <v>0.28599999999999998</v>
      </c>
      <c r="CQ69" s="11">
        <v>9.6000000000000002E-2</v>
      </c>
      <c r="CR69" s="11">
        <v>9.7000000000000003E-2</v>
      </c>
      <c r="CS69" s="11">
        <v>0.08</v>
      </c>
      <c r="CT69" s="11">
        <v>7.6999999999999999E-2</v>
      </c>
      <c r="CU69" s="11">
        <v>7.5999999999999998E-2</v>
      </c>
    </row>
    <row r="70" spans="2:99" x14ac:dyDescent="0.2">
      <c r="B70" s="10">
        <v>0.60365740740740736</v>
      </c>
      <c r="C70" s="11">
        <v>37</v>
      </c>
      <c r="D70" s="11">
        <v>0.22600000000000001</v>
      </c>
      <c r="E70" s="11">
        <v>9.6000000000000002E-2</v>
      </c>
      <c r="F70" s="11">
        <v>9.5000000000000001E-2</v>
      </c>
      <c r="G70" s="11">
        <v>0.14799999999999999</v>
      </c>
      <c r="H70" s="11">
        <v>0.14799999999999999</v>
      </c>
      <c r="I70" s="11">
        <v>8.5999999999999993E-2</v>
      </c>
      <c r="J70" s="11">
        <v>0.14699999999999999</v>
      </c>
      <c r="K70" s="11">
        <v>0.13800000000000001</v>
      </c>
      <c r="L70" s="11">
        <v>0.13</v>
      </c>
      <c r="M70" s="11">
        <v>0.193</v>
      </c>
      <c r="N70" s="11">
        <v>0.19500000000000001</v>
      </c>
      <c r="O70" s="11">
        <v>8.3000000000000004E-2</v>
      </c>
      <c r="P70" s="11">
        <v>0.16800000000000001</v>
      </c>
      <c r="Q70" s="11">
        <v>0.10100000000000001</v>
      </c>
      <c r="R70" s="11">
        <v>0.1</v>
      </c>
      <c r="S70" s="11">
        <v>0.23100000000000001</v>
      </c>
      <c r="T70" s="11">
        <v>0.21</v>
      </c>
      <c r="U70" s="11">
        <v>8.4000000000000005E-2</v>
      </c>
      <c r="V70" s="11">
        <v>0.193</v>
      </c>
      <c r="W70" s="11">
        <v>0.20799999999999999</v>
      </c>
      <c r="X70" s="11">
        <v>0.21299999999999999</v>
      </c>
      <c r="Y70" s="11">
        <v>0.19800000000000001</v>
      </c>
      <c r="Z70" s="11">
        <v>0.19500000000000001</v>
      </c>
      <c r="AA70" s="11">
        <v>8.7999999999999995E-2</v>
      </c>
      <c r="AB70" s="11">
        <v>0.16500000000000001</v>
      </c>
      <c r="AC70" s="11">
        <v>9.9000000000000005E-2</v>
      </c>
      <c r="AD70" s="11">
        <v>0.10199999999999999</v>
      </c>
      <c r="AE70" s="11">
        <v>0.215</v>
      </c>
      <c r="AF70" s="11">
        <v>0.217</v>
      </c>
      <c r="AG70" s="11">
        <v>8.1000000000000003E-2</v>
      </c>
      <c r="AH70" s="11">
        <v>0.33500000000000002</v>
      </c>
      <c r="AI70" s="11">
        <v>0.249</v>
      </c>
      <c r="AJ70" s="11">
        <v>0.215</v>
      </c>
      <c r="AK70" s="11">
        <v>0.23599999999999999</v>
      </c>
      <c r="AL70" s="11">
        <v>0.224</v>
      </c>
      <c r="AM70" s="11">
        <v>0.09</v>
      </c>
      <c r="AN70" s="11">
        <v>0.159</v>
      </c>
      <c r="AO70" s="11">
        <v>0.1</v>
      </c>
      <c r="AP70" s="11">
        <v>0.111</v>
      </c>
      <c r="AQ70" s="11">
        <v>0.224</v>
      </c>
      <c r="AR70" s="11">
        <v>0.23</v>
      </c>
      <c r="AS70" s="11">
        <v>8.1000000000000003E-2</v>
      </c>
      <c r="AT70" s="11">
        <v>0.38300000000000001</v>
      </c>
      <c r="AU70" s="11">
        <v>0.121</v>
      </c>
      <c r="AV70" s="11">
        <v>0.106</v>
      </c>
      <c r="AW70" s="11">
        <v>0.223</v>
      </c>
      <c r="AX70" s="11">
        <v>0.214</v>
      </c>
      <c r="AY70" s="11">
        <v>0.1</v>
      </c>
      <c r="AZ70" s="11">
        <v>0.20899999999999999</v>
      </c>
      <c r="BA70" s="11">
        <v>0.10199999999999999</v>
      </c>
      <c r="BB70" s="11">
        <v>0.105</v>
      </c>
      <c r="BC70" s="11">
        <v>0.30199999999999999</v>
      </c>
      <c r="BD70" s="11">
        <v>0.30199999999999999</v>
      </c>
      <c r="BE70" s="11">
        <v>8.4000000000000005E-2</v>
      </c>
      <c r="BF70" s="11">
        <v>0.44800000000000001</v>
      </c>
      <c r="BG70" s="11">
        <v>0.27400000000000002</v>
      </c>
      <c r="BH70" s="11">
        <v>0.28399999999999997</v>
      </c>
      <c r="BI70" s="11">
        <v>0.25800000000000001</v>
      </c>
      <c r="BJ70" s="11">
        <v>0.246</v>
      </c>
      <c r="BK70" s="11">
        <v>8.5999999999999993E-2</v>
      </c>
      <c r="BL70" s="11">
        <v>0.21199999999999999</v>
      </c>
      <c r="BM70" s="11">
        <v>0.10199999999999999</v>
      </c>
      <c r="BN70" s="11">
        <v>0.111</v>
      </c>
      <c r="BO70" s="11">
        <v>0.28199999999999997</v>
      </c>
      <c r="BP70" s="11">
        <v>0.28699999999999998</v>
      </c>
      <c r="BQ70" s="11">
        <v>8.7999999999999995E-2</v>
      </c>
      <c r="BR70" s="11">
        <v>0.29799999999999999</v>
      </c>
      <c r="BS70" s="11">
        <v>0.248</v>
      </c>
      <c r="BT70" s="11">
        <v>0.28399999999999997</v>
      </c>
      <c r="BU70" s="11">
        <v>0.25</v>
      </c>
      <c r="BV70" s="11">
        <v>0.248</v>
      </c>
      <c r="BW70" s="11">
        <v>9.1999999999999998E-2</v>
      </c>
      <c r="BX70" s="11">
        <v>0.252</v>
      </c>
      <c r="BY70" s="11">
        <v>9.6000000000000002E-2</v>
      </c>
      <c r="BZ70" s="11">
        <v>9.6000000000000002E-2</v>
      </c>
      <c r="CA70" s="11">
        <v>0.24299999999999999</v>
      </c>
      <c r="CB70" s="11">
        <v>0.247</v>
      </c>
      <c r="CC70" s="11">
        <v>8.4000000000000005E-2</v>
      </c>
      <c r="CD70" s="11">
        <v>0.22700000000000001</v>
      </c>
      <c r="CE70" s="11">
        <v>0.14399999999999999</v>
      </c>
      <c r="CF70" s="11">
        <v>0.13800000000000001</v>
      </c>
      <c r="CG70" s="11">
        <v>0.26800000000000002</v>
      </c>
      <c r="CH70" s="11">
        <v>0.23699999999999999</v>
      </c>
      <c r="CI70" s="11">
        <v>8.4000000000000005E-2</v>
      </c>
      <c r="CJ70" s="11">
        <v>0.27</v>
      </c>
      <c r="CK70" s="11">
        <v>9.1999999999999998E-2</v>
      </c>
      <c r="CL70" s="11">
        <v>0.1</v>
      </c>
      <c r="CM70" s="11">
        <v>0.20899999999999999</v>
      </c>
      <c r="CN70" s="11">
        <v>0.20499999999999999</v>
      </c>
      <c r="CO70" s="11">
        <v>8.3000000000000004E-2</v>
      </c>
      <c r="CP70" s="11">
        <v>0.28699999999999998</v>
      </c>
      <c r="CQ70" s="11">
        <v>9.8000000000000004E-2</v>
      </c>
      <c r="CR70" s="11">
        <v>9.9000000000000005E-2</v>
      </c>
      <c r="CS70" s="11">
        <v>0.08</v>
      </c>
      <c r="CT70" s="11">
        <v>7.6999999999999999E-2</v>
      </c>
      <c r="CU70" s="11">
        <v>7.5999999999999998E-2</v>
      </c>
    </row>
    <row r="71" spans="2:99" x14ac:dyDescent="0.2">
      <c r="B71" s="10">
        <v>0.62449074074074074</v>
      </c>
      <c r="C71" s="11">
        <v>37</v>
      </c>
      <c r="D71" s="11">
        <v>0.23400000000000001</v>
      </c>
      <c r="E71" s="11">
        <v>0.10100000000000001</v>
      </c>
      <c r="F71" s="11">
        <v>9.7000000000000003E-2</v>
      </c>
      <c r="G71" s="11">
        <v>0.14899999999999999</v>
      </c>
      <c r="H71" s="11">
        <v>0.14899999999999999</v>
      </c>
      <c r="I71" s="11">
        <v>8.5999999999999993E-2</v>
      </c>
      <c r="J71" s="11">
        <v>0.14099999999999999</v>
      </c>
      <c r="K71" s="11">
        <v>0.14299999999999999</v>
      </c>
      <c r="L71" s="11">
        <v>0.13400000000000001</v>
      </c>
      <c r="M71" s="11">
        <v>0.193</v>
      </c>
      <c r="N71" s="11">
        <v>0.19500000000000001</v>
      </c>
      <c r="O71" s="11">
        <v>8.3000000000000004E-2</v>
      </c>
      <c r="P71" s="11">
        <v>0.17100000000000001</v>
      </c>
      <c r="Q71" s="11">
        <v>0.10299999999999999</v>
      </c>
      <c r="R71" s="11">
        <v>0.104</v>
      </c>
      <c r="S71" s="11">
        <v>0.23499999999999999</v>
      </c>
      <c r="T71" s="11">
        <v>0.21199999999999999</v>
      </c>
      <c r="U71" s="11">
        <v>8.4000000000000005E-2</v>
      </c>
      <c r="V71" s="11">
        <v>0.192</v>
      </c>
      <c r="W71" s="11">
        <v>0.219</v>
      </c>
      <c r="X71" s="11">
        <v>0.22600000000000001</v>
      </c>
      <c r="Y71" s="11">
        <v>0.19700000000000001</v>
      </c>
      <c r="Z71" s="11">
        <v>0.193</v>
      </c>
      <c r="AA71" s="11">
        <v>8.7999999999999995E-2</v>
      </c>
      <c r="AB71" s="11">
        <v>0.16700000000000001</v>
      </c>
      <c r="AC71" s="11">
        <v>0.10199999999999999</v>
      </c>
      <c r="AD71" s="11">
        <v>0.10299999999999999</v>
      </c>
      <c r="AE71" s="11">
        <v>0.221</v>
      </c>
      <c r="AF71" s="11">
        <v>0.224</v>
      </c>
      <c r="AG71" s="11">
        <v>8.1000000000000003E-2</v>
      </c>
      <c r="AH71" s="11">
        <v>0.33</v>
      </c>
      <c r="AI71" s="11">
        <v>0.25800000000000001</v>
      </c>
      <c r="AJ71" s="11">
        <v>0.23200000000000001</v>
      </c>
      <c r="AK71" s="11">
        <v>0.23100000000000001</v>
      </c>
      <c r="AL71" s="11">
        <v>0.22</v>
      </c>
      <c r="AM71" s="11">
        <v>0.09</v>
      </c>
      <c r="AN71" s="11">
        <v>0.16</v>
      </c>
      <c r="AO71" s="11">
        <v>0.1</v>
      </c>
      <c r="AP71" s="11">
        <v>0.108</v>
      </c>
      <c r="AQ71" s="11">
        <v>0.22800000000000001</v>
      </c>
      <c r="AR71" s="11">
        <v>0.23200000000000001</v>
      </c>
      <c r="AS71" s="11">
        <v>8.1000000000000003E-2</v>
      </c>
      <c r="AT71" s="11">
        <v>0.39300000000000002</v>
      </c>
      <c r="AU71" s="11">
        <v>0.13200000000000001</v>
      </c>
      <c r="AV71" s="11">
        <v>0.114</v>
      </c>
      <c r="AW71" s="11">
        <v>0.221</v>
      </c>
      <c r="AX71" s="11">
        <v>0.21199999999999999</v>
      </c>
      <c r="AY71" s="11">
        <v>9.9000000000000005E-2</v>
      </c>
      <c r="AZ71" s="11">
        <v>0.20799999999999999</v>
      </c>
      <c r="BA71" s="11">
        <v>9.8000000000000004E-2</v>
      </c>
      <c r="BB71" s="11">
        <v>0.106</v>
      </c>
      <c r="BC71" s="11">
        <v>0.30299999999999999</v>
      </c>
      <c r="BD71" s="11">
        <v>0.30099999999999999</v>
      </c>
      <c r="BE71" s="11">
        <v>8.4000000000000005E-2</v>
      </c>
      <c r="BF71" s="11">
        <v>0.44700000000000001</v>
      </c>
      <c r="BG71" s="11">
        <v>0.28399999999999997</v>
      </c>
      <c r="BH71" s="11">
        <v>0.29599999999999999</v>
      </c>
      <c r="BI71" s="11">
        <v>0.26100000000000001</v>
      </c>
      <c r="BJ71" s="11">
        <v>0.247</v>
      </c>
      <c r="BK71" s="11">
        <v>8.5999999999999993E-2</v>
      </c>
      <c r="BL71" s="11">
        <v>0.21099999999999999</v>
      </c>
      <c r="BM71" s="11">
        <v>0.104</v>
      </c>
      <c r="BN71" s="11">
        <v>0.115</v>
      </c>
      <c r="BO71" s="11">
        <v>0.28100000000000003</v>
      </c>
      <c r="BP71" s="11">
        <v>0.28499999999999998</v>
      </c>
      <c r="BQ71" s="11">
        <v>8.7999999999999995E-2</v>
      </c>
      <c r="BR71" s="11">
        <v>0.29799999999999999</v>
      </c>
      <c r="BS71" s="11">
        <v>0.253</v>
      </c>
      <c r="BT71" s="11">
        <v>0.29299999999999998</v>
      </c>
      <c r="BU71" s="11">
        <v>0.25</v>
      </c>
      <c r="BV71" s="11">
        <v>0.247</v>
      </c>
      <c r="BW71" s="11">
        <v>9.1999999999999998E-2</v>
      </c>
      <c r="BX71" s="11">
        <v>0.253</v>
      </c>
      <c r="BY71" s="11">
        <v>9.9000000000000005E-2</v>
      </c>
      <c r="BZ71" s="11">
        <v>9.7000000000000003E-2</v>
      </c>
      <c r="CA71" s="11">
        <v>0.248</v>
      </c>
      <c r="CB71" s="11">
        <v>0.252</v>
      </c>
      <c r="CC71" s="11">
        <v>8.4000000000000005E-2</v>
      </c>
      <c r="CD71" s="11">
        <v>0.22800000000000001</v>
      </c>
      <c r="CE71" s="11">
        <v>0.15</v>
      </c>
      <c r="CF71" s="11">
        <v>0.14399999999999999</v>
      </c>
      <c r="CG71" s="11">
        <v>0.27</v>
      </c>
      <c r="CH71" s="11">
        <v>0.23899999999999999</v>
      </c>
      <c r="CI71" s="11">
        <v>8.4000000000000005E-2</v>
      </c>
      <c r="CJ71" s="11">
        <v>0.27300000000000002</v>
      </c>
      <c r="CK71" s="11">
        <v>9.0999999999999998E-2</v>
      </c>
      <c r="CL71" s="11">
        <v>0.10100000000000001</v>
      </c>
      <c r="CM71" s="11">
        <v>0.218</v>
      </c>
      <c r="CN71" s="11">
        <v>0.21099999999999999</v>
      </c>
      <c r="CO71" s="11">
        <v>8.3000000000000004E-2</v>
      </c>
      <c r="CP71" s="11">
        <v>0.28399999999999997</v>
      </c>
      <c r="CQ71" s="11">
        <v>0.1</v>
      </c>
      <c r="CR71" s="11">
        <v>0.10199999999999999</v>
      </c>
      <c r="CS71" s="11">
        <v>0.08</v>
      </c>
      <c r="CT71" s="11">
        <v>7.6999999999999999E-2</v>
      </c>
      <c r="CU71" s="11">
        <v>7.5999999999999998E-2</v>
      </c>
    </row>
    <row r="72" spans="2:99" x14ac:dyDescent="0.2">
      <c r="B72" s="10">
        <v>0.64532407407407411</v>
      </c>
      <c r="C72" s="11">
        <v>37</v>
      </c>
      <c r="D72" s="11">
        <v>0.24</v>
      </c>
      <c r="E72" s="11">
        <v>9.9000000000000005E-2</v>
      </c>
      <c r="F72" s="11">
        <v>9.7000000000000003E-2</v>
      </c>
      <c r="G72" s="11">
        <v>0.14799999999999999</v>
      </c>
      <c r="H72" s="11">
        <v>0.14899999999999999</v>
      </c>
      <c r="I72" s="11">
        <v>8.5999999999999993E-2</v>
      </c>
      <c r="J72" s="11">
        <v>0.13700000000000001</v>
      </c>
      <c r="K72" s="11">
        <v>0.14299999999999999</v>
      </c>
      <c r="L72" s="11">
        <v>0.14000000000000001</v>
      </c>
      <c r="M72" s="11">
        <v>0.193</v>
      </c>
      <c r="N72" s="11">
        <v>0.19500000000000001</v>
      </c>
      <c r="O72" s="11">
        <v>8.2000000000000003E-2</v>
      </c>
      <c r="P72" s="11">
        <v>0.17199999999999999</v>
      </c>
      <c r="Q72" s="11">
        <v>0.104</v>
      </c>
      <c r="R72" s="11">
        <v>0.108</v>
      </c>
      <c r="S72" s="11">
        <v>0.24099999999999999</v>
      </c>
      <c r="T72" s="11">
        <v>0.218</v>
      </c>
      <c r="U72" s="11">
        <v>8.4000000000000005E-2</v>
      </c>
      <c r="V72" s="11">
        <v>0.188</v>
      </c>
      <c r="W72" s="11">
        <v>0.23</v>
      </c>
      <c r="X72" s="11">
        <v>0.24399999999999999</v>
      </c>
      <c r="Y72" s="11">
        <v>0.19700000000000001</v>
      </c>
      <c r="Z72" s="11">
        <v>0.193</v>
      </c>
      <c r="AA72" s="11">
        <v>8.7999999999999995E-2</v>
      </c>
      <c r="AB72" s="11">
        <v>0.16600000000000001</v>
      </c>
      <c r="AC72" s="11">
        <v>0.106</v>
      </c>
      <c r="AD72" s="11">
        <v>0.10100000000000001</v>
      </c>
      <c r="AE72" s="11">
        <v>0.22800000000000001</v>
      </c>
      <c r="AF72" s="11">
        <v>0.23100000000000001</v>
      </c>
      <c r="AG72" s="11">
        <v>8.1000000000000003E-2</v>
      </c>
      <c r="AH72" s="11">
        <v>0.32300000000000001</v>
      </c>
      <c r="AI72" s="11">
        <v>0.27300000000000002</v>
      </c>
      <c r="AJ72" s="11">
        <v>0.24399999999999999</v>
      </c>
      <c r="AK72" s="11">
        <v>0.22800000000000001</v>
      </c>
      <c r="AL72" s="11">
        <v>0.219</v>
      </c>
      <c r="AM72" s="11">
        <v>0.09</v>
      </c>
      <c r="AN72" s="11">
        <v>0.16200000000000001</v>
      </c>
      <c r="AO72" s="11">
        <v>0.10199999999999999</v>
      </c>
      <c r="AP72" s="11">
        <v>0.106</v>
      </c>
      <c r="AQ72" s="11">
        <v>0.23100000000000001</v>
      </c>
      <c r="AR72" s="11">
        <v>0.23799999999999999</v>
      </c>
      <c r="AS72" s="11">
        <v>8.1000000000000003E-2</v>
      </c>
      <c r="AT72" s="11">
        <v>0.39500000000000002</v>
      </c>
      <c r="AU72" s="11">
        <v>0.14599999999999999</v>
      </c>
      <c r="AV72" s="11">
        <v>0.121</v>
      </c>
      <c r="AW72" s="11">
        <v>0.22</v>
      </c>
      <c r="AX72" s="11">
        <v>0.21299999999999999</v>
      </c>
      <c r="AY72" s="11">
        <v>9.9000000000000005E-2</v>
      </c>
      <c r="AZ72" s="11">
        <v>0.20899999999999999</v>
      </c>
      <c r="BA72" s="11">
        <v>0.1</v>
      </c>
      <c r="BB72" s="11">
        <v>0.11</v>
      </c>
      <c r="BC72" s="11">
        <v>0.30399999999999999</v>
      </c>
      <c r="BD72" s="11">
        <v>0.30199999999999999</v>
      </c>
      <c r="BE72" s="11">
        <v>8.5000000000000006E-2</v>
      </c>
      <c r="BF72" s="11">
        <v>0.44500000000000001</v>
      </c>
      <c r="BG72" s="11">
        <v>0.29599999999999999</v>
      </c>
      <c r="BH72" s="11">
        <v>0.312</v>
      </c>
      <c r="BI72" s="11">
        <v>0.26</v>
      </c>
      <c r="BJ72" s="11">
        <v>0.245</v>
      </c>
      <c r="BK72" s="11">
        <v>8.5999999999999993E-2</v>
      </c>
      <c r="BL72" s="11">
        <v>0.21099999999999999</v>
      </c>
      <c r="BM72" s="11">
        <v>0.107</v>
      </c>
      <c r="BN72" s="11">
        <v>0.11799999999999999</v>
      </c>
      <c r="BO72" s="11">
        <v>0.28000000000000003</v>
      </c>
      <c r="BP72" s="11">
        <v>0.28399999999999997</v>
      </c>
      <c r="BQ72" s="11">
        <v>8.7999999999999995E-2</v>
      </c>
      <c r="BR72" s="11">
        <v>0.29699999999999999</v>
      </c>
      <c r="BS72" s="11">
        <v>0.26600000000000001</v>
      </c>
      <c r="BT72" s="11">
        <v>0.309</v>
      </c>
      <c r="BU72" s="11">
        <v>0.249</v>
      </c>
      <c r="BV72" s="11">
        <v>0.246</v>
      </c>
      <c r="BW72" s="11">
        <v>9.1999999999999998E-2</v>
      </c>
      <c r="BX72" s="11">
        <v>0.26</v>
      </c>
      <c r="BY72" s="11">
        <v>0.10100000000000001</v>
      </c>
      <c r="BZ72" s="11">
        <v>9.9000000000000005E-2</v>
      </c>
      <c r="CA72" s="11">
        <v>0.248</v>
      </c>
      <c r="CB72" s="11">
        <v>0.255</v>
      </c>
      <c r="CC72" s="11">
        <v>8.4000000000000005E-2</v>
      </c>
      <c r="CD72" s="11">
        <v>0.22800000000000001</v>
      </c>
      <c r="CE72" s="11">
        <v>0.158</v>
      </c>
      <c r="CF72" s="11">
        <v>0.151</v>
      </c>
      <c r="CG72" s="11">
        <v>0.27300000000000002</v>
      </c>
      <c r="CH72" s="11">
        <v>0.24099999999999999</v>
      </c>
      <c r="CI72" s="11">
        <v>8.4000000000000005E-2</v>
      </c>
      <c r="CJ72" s="11">
        <v>0.27500000000000002</v>
      </c>
      <c r="CK72" s="11">
        <v>9.2999999999999999E-2</v>
      </c>
      <c r="CL72" s="11">
        <v>0.10299999999999999</v>
      </c>
      <c r="CM72" s="11">
        <v>0.221</v>
      </c>
      <c r="CN72" s="11">
        <v>0.215</v>
      </c>
      <c r="CO72" s="11">
        <v>8.3000000000000004E-2</v>
      </c>
      <c r="CP72" s="11">
        <v>0.28199999999999997</v>
      </c>
      <c r="CQ72" s="11">
        <v>0.10299999999999999</v>
      </c>
      <c r="CR72" s="11">
        <v>0.104</v>
      </c>
      <c r="CS72" s="11">
        <v>0.08</v>
      </c>
      <c r="CT72" s="11">
        <v>7.6999999999999999E-2</v>
      </c>
      <c r="CU72" s="11">
        <v>7.5999999999999998E-2</v>
      </c>
    </row>
    <row r="73" spans="2:99" x14ac:dyDescent="0.2">
      <c r="B73" s="10">
        <v>0.66615740740740736</v>
      </c>
      <c r="C73" s="11">
        <v>37</v>
      </c>
      <c r="D73" s="11">
        <v>0.247</v>
      </c>
      <c r="E73" s="11">
        <v>9.6000000000000002E-2</v>
      </c>
      <c r="F73" s="11">
        <v>9.7000000000000003E-2</v>
      </c>
      <c r="G73" s="11">
        <v>0.15</v>
      </c>
      <c r="H73" s="11">
        <v>0.15</v>
      </c>
      <c r="I73" s="11">
        <v>8.5999999999999993E-2</v>
      </c>
      <c r="J73" s="11">
        <v>0.13400000000000001</v>
      </c>
      <c r="K73" s="11">
        <v>0.152</v>
      </c>
      <c r="L73" s="11">
        <v>0.14499999999999999</v>
      </c>
      <c r="M73" s="11">
        <v>0.193</v>
      </c>
      <c r="N73" s="11">
        <v>0.19500000000000001</v>
      </c>
      <c r="O73" s="11">
        <v>8.3000000000000004E-2</v>
      </c>
      <c r="P73" s="11">
        <v>0.17199999999999999</v>
      </c>
      <c r="Q73" s="11">
        <v>0.109</v>
      </c>
      <c r="R73" s="11">
        <v>0.115</v>
      </c>
      <c r="S73" s="11">
        <v>0.25</v>
      </c>
      <c r="T73" s="11">
        <v>0.22500000000000001</v>
      </c>
      <c r="U73" s="11">
        <v>8.4000000000000005E-2</v>
      </c>
      <c r="V73" s="11">
        <v>0.186</v>
      </c>
      <c r="W73" s="11">
        <v>0.26800000000000002</v>
      </c>
      <c r="X73" s="11">
        <v>0.28000000000000003</v>
      </c>
      <c r="Y73" s="11">
        <v>0.19700000000000001</v>
      </c>
      <c r="Z73" s="11">
        <v>0.19400000000000001</v>
      </c>
      <c r="AA73" s="11">
        <v>8.7999999999999995E-2</v>
      </c>
      <c r="AB73" s="11">
        <v>0.16500000000000001</v>
      </c>
      <c r="AC73" s="11">
        <v>0.105</v>
      </c>
      <c r="AD73" s="11">
        <v>0.105</v>
      </c>
      <c r="AE73" s="11">
        <v>0.23400000000000001</v>
      </c>
      <c r="AF73" s="11">
        <v>0.23899999999999999</v>
      </c>
      <c r="AG73" s="11">
        <v>8.1000000000000003E-2</v>
      </c>
      <c r="AH73" s="11">
        <v>0.316</v>
      </c>
      <c r="AI73" s="11">
        <v>0.28899999999999998</v>
      </c>
      <c r="AJ73" s="11">
        <v>0.26</v>
      </c>
      <c r="AK73" s="11">
        <v>0.22800000000000001</v>
      </c>
      <c r="AL73" s="11">
        <v>0.221</v>
      </c>
      <c r="AM73" s="11">
        <v>0.09</v>
      </c>
      <c r="AN73" s="11">
        <v>0.161</v>
      </c>
      <c r="AO73" s="11">
        <v>0.106</v>
      </c>
      <c r="AP73" s="11">
        <v>0.112</v>
      </c>
      <c r="AQ73" s="11">
        <v>0.23499999999999999</v>
      </c>
      <c r="AR73" s="11">
        <v>0.245</v>
      </c>
      <c r="AS73" s="11">
        <v>8.1000000000000003E-2</v>
      </c>
      <c r="AT73" s="11">
        <v>0.39700000000000002</v>
      </c>
      <c r="AU73" s="11">
        <v>0.16200000000000001</v>
      </c>
      <c r="AV73" s="11">
        <v>0.13200000000000001</v>
      </c>
      <c r="AW73" s="11">
        <v>0.221</v>
      </c>
      <c r="AX73" s="11">
        <v>0.21299999999999999</v>
      </c>
      <c r="AY73" s="11">
        <v>9.9000000000000005E-2</v>
      </c>
      <c r="AZ73" s="11">
        <v>0.21299999999999999</v>
      </c>
      <c r="BA73" s="11">
        <v>0.10199999999999999</v>
      </c>
      <c r="BB73" s="11">
        <v>0.113</v>
      </c>
      <c r="BC73" s="11">
        <v>0.308</v>
      </c>
      <c r="BD73" s="11">
        <v>0.30599999999999999</v>
      </c>
      <c r="BE73" s="11">
        <v>8.5999999999999993E-2</v>
      </c>
      <c r="BF73" s="11">
        <v>0.442</v>
      </c>
      <c r="BG73" s="11">
        <v>0.316</v>
      </c>
      <c r="BH73" s="11">
        <v>0.32800000000000001</v>
      </c>
      <c r="BI73" s="11">
        <v>0.26100000000000001</v>
      </c>
      <c r="BJ73" s="11">
        <v>0.248</v>
      </c>
      <c r="BK73" s="11">
        <v>8.5999999999999993E-2</v>
      </c>
      <c r="BL73" s="11">
        <v>0.215</v>
      </c>
      <c r="BM73" s="11">
        <v>0.11</v>
      </c>
      <c r="BN73" s="11">
        <v>0.124</v>
      </c>
      <c r="BO73" s="11">
        <v>0.28199999999999997</v>
      </c>
      <c r="BP73" s="11">
        <v>0.28699999999999998</v>
      </c>
      <c r="BQ73" s="11">
        <v>8.7999999999999995E-2</v>
      </c>
      <c r="BR73" s="11">
        <v>0.29599999999999999</v>
      </c>
      <c r="BS73" s="11">
        <v>0.29099999999999998</v>
      </c>
      <c r="BT73" s="11">
        <v>0.33100000000000002</v>
      </c>
      <c r="BU73" s="11">
        <v>0.248</v>
      </c>
      <c r="BV73" s="11">
        <v>0.246</v>
      </c>
      <c r="BW73" s="11">
        <v>9.1999999999999998E-2</v>
      </c>
      <c r="BX73" s="11">
        <v>0.26700000000000002</v>
      </c>
      <c r="BY73" s="11">
        <v>0.105</v>
      </c>
      <c r="BZ73" s="11">
        <v>0.10299999999999999</v>
      </c>
      <c r="CA73" s="11">
        <v>0.253</v>
      </c>
      <c r="CB73" s="11">
        <v>0.26200000000000001</v>
      </c>
      <c r="CC73" s="11">
        <v>8.4000000000000005E-2</v>
      </c>
      <c r="CD73" s="11">
        <v>0.22800000000000001</v>
      </c>
      <c r="CE73" s="11">
        <v>0.16600000000000001</v>
      </c>
      <c r="CF73" s="11">
        <v>0.158</v>
      </c>
      <c r="CG73" s="11">
        <v>0.27600000000000002</v>
      </c>
      <c r="CH73" s="11">
        <v>0.245</v>
      </c>
      <c r="CI73" s="11">
        <v>8.5000000000000006E-2</v>
      </c>
      <c r="CJ73" s="11">
        <v>0.28199999999999997</v>
      </c>
      <c r="CK73" s="11">
        <v>9.7000000000000003E-2</v>
      </c>
      <c r="CL73" s="11">
        <v>0.107</v>
      </c>
      <c r="CM73" s="11">
        <v>0.23200000000000001</v>
      </c>
      <c r="CN73" s="11">
        <v>0.22700000000000001</v>
      </c>
      <c r="CO73" s="11">
        <v>8.3000000000000004E-2</v>
      </c>
      <c r="CP73" s="11">
        <v>0.28000000000000003</v>
      </c>
      <c r="CQ73" s="11">
        <v>0.106</v>
      </c>
      <c r="CR73" s="11">
        <v>0.108</v>
      </c>
      <c r="CS73" s="11">
        <v>0.08</v>
      </c>
      <c r="CT73" s="11">
        <v>7.6999999999999999E-2</v>
      </c>
      <c r="CU73" s="11">
        <v>7.5999999999999998E-2</v>
      </c>
    </row>
    <row r="74" spans="2:99" x14ac:dyDescent="0.2">
      <c r="B74" s="10">
        <v>0.68699074074074085</v>
      </c>
      <c r="C74" s="11">
        <v>37</v>
      </c>
      <c r="D74" s="11">
        <v>0.25</v>
      </c>
      <c r="E74" s="11">
        <v>9.6000000000000002E-2</v>
      </c>
      <c r="F74" s="11">
        <v>9.8000000000000004E-2</v>
      </c>
      <c r="G74" s="11">
        <v>0.151</v>
      </c>
      <c r="H74" s="11">
        <v>0.151</v>
      </c>
      <c r="I74" s="11">
        <v>8.5999999999999993E-2</v>
      </c>
      <c r="J74" s="11">
        <v>0.13200000000000001</v>
      </c>
      <c r="K74" s="11">
        <v>0.152</v>
      </c>
      <c r="L74" s="11">
        <v>0.151</v>
      </c>
      <c r="M74" s="11">
        <v>0.193</v>
      </c>
      <c r="N74" s="11">
        <v>0.19500000000000001</v>
      </c>
      <c r="O74" s="11">
        <v>8.3000000000000004E-2</v>
      </c>
      <c r="P74" s="11">
        <v>0.17299999999999999</v>
      </c>
      <c r="Q74" s="11">
        <v>0.111</v>
      </c>
      <c r="R74" s="11">
        <v>0.11700000000000001</v>
      </c>
      <c r="S74" s="11">
        <v>0.26100000000000001</v>
      </c>
      <c r="T74" s="11">
        <v>0.23400000000000001</v>
      </c>
      <c r="U74" s="11">
        <v>8.4000000000000005E-2</v>
      </c>
      <c r="V74" s="11">
        <v>0.184</v>
      </c>
      <c r="W74" s="11">
        <v>0.28199999999999997</v>
      </c>
      <c r="X74" s="11">
        <v>0.27700000000000002</v>
      </c>
      <c r="Y74" s="11">
        <v>0.19700000000000001</v>
      </c>
      <c r="Z74" s="11">
        <v>0.193</v>
      </c>
      <c r="AA74" s="11">
        <v>8.7999999999999995E-2</v>
      </c>
      <c r="AB74" s="11">
        <v>0.16400000000000001</v>
      </c>
      <c r="AC74" s="11">
        <v>0.109</v>
      </c>
      <c r="AD74" s="11">
        <v>0.111</v>
      </c>
      <c r="AE74" s="11">
        <v>0.23899999999999999</v>
      </c>
      <c r="AF74" s="11">
        <v>0.24199999999999999</v>
      </c>
      <c r="AG74" s="11">
        <v>8.1000000000000003E-2</v>
      </c>
      <c r="AH74" s="11">
        <v>0.32</v>
      </c>
      <c r="AI74" s="11">
        <v>0.29799999999999999</v>
      </c>
      <c r="AJ74" s="11">
        <v>0.27200000000000002</v>
      </c>
      <c r="AK74" s="11">
        <v>0.22900000000000001</v>
      </c>
      <c r="AL74" s="11">
        <v>0.22</v>
      </c>
      <c r="AM74" s="11">
        <v>0.09</v>
      </c>
      <c r="AN74" s="11">
        <v>0.16</v>
      </c>
      <c r="AO74" s="11">
        <v>0.109</v>
      </c>
      <c r="AP74" s="11">
        <v>0.115</v>
      </c>
      <c r="AQ74" s="11">
        <v>0.23899999999999999</v>
      </c>
      <c r="AR74" s="11">
        <v>0.249</v>
      </c>
      <c r="AS74" s="11">
        <v>8.2000000000000003E-2</v>
      </c>
      <c r="AT74" s="11">
        <v>0.39400000000000002</v>
      </c>
      <c r="AU74" s="11">
        <v>0.17899999999999999</v>
      </c>
      <c r="AV74" s="11">
        <v>0.14299999999999999</v>
      </c>
      <c r="AW74" s="11">
        <v>0.22</v>
      </c>
      <c r="AX74" s="11">
        <v>0.21099999999999999</v>
      </c>
      <c r="AY74" s="11">
        <v>0.1</v>
      </c>
      <c r="AZ74" s="11">
        <v>0.215</v>
      </c>
      <c r="BA74" s="11">
        <v>0.106</v>
      </c>
      <c r="BB74" s="11">
        <v>0.11600000000000001</v>
      </c>
      <c r="BC74" s="11">
        <v>0.308</v>
      </c>
      <c r="BD74" s="11">
        <v>0.30399999999999999</v>
      </c>
      <c r="BE74" s="11">
        <v>8.6999999999999994E-2</v>
      </c>
      <c r="BF74" s="11">
        <v>0.433</v>
      </c>
      <c r="BG74" s="11">
        <v>0.31900000000000001</v>
      </c>
      <c r="BH74" s="11">
        <v>0.33200000000000002</v>
      </c>
      <c r="BI74" s="11">
        <v>0.26</v>
      </c>
      <c r="BJ74" s="11">
        <v>0.247</v>
      </c>
      <c r="BK74" s="11">
        <v>8.5999999999999993E-2</v>
      </c>
      <c r="BL74" s="11">
        <v>0.218</v>
      </c>
      <c r="BM74" s="11">
        <v>0.114</v>
      </c>
      <c r="BN74" s="11">
        <v>0.13</v>
      </c>
      <c r="BO74" s="11">
        <v>0.28199999999999997</v>
      </c>
      <c r="BP74" s="11">
        <v>0.28599999999999998</v>
      </c>
      <c r="BQ74" s="11">
        <v>8.8999999999999996E-2</v>
      </c>
      <c r="BR74" s="11">
        <v>0.29499999999999998</v>
      </c>
      <c r="BS74" s="11">
        <v>0.29399999999999998</v>
      </c>
      <c r="BT74" s="11">
        <v>0.34</v>
      </c>
      <c r="BU74" s="11">
        <v>0.249</v>
      </c>
      <c r="BV74" s="11">
        <v>0.246</v>
      </c>
      <c r="BW74" s="11">
        <v>9.1999999999999998E-2</v>
      </c>
      <c r="BX74" s="11">
        <v>0.26900000000000002</v>
      </c>
      <c r="BY74" s="11">
        <v>0.11</v>
      </c>
      <c r="BZ74" s="11">
        <v>0.108</v>
      </c>
      <c r="CA74" s="11">
        <v>0.25800000000000001</v>
      </c>
      <c r="CB74" s="11">
        <v>0.26500000000000001</v>
      </c>
      <c r="CC74" s="11">
        <v>8.4000000000000005E-2</v>
      </c>
      <c r="CD74" s="11">
        <v>0.22700000000000001</v>
      </c>
      <c r="CE74" s="11">
        <v>0.17399999999999999</v>
      </c>
      <c r="CF74" s="11">
        <v>0.16500000000000001</v>
      </c>
      <c r="CG74" s="11">
        <v>0.27900000000000003</v>
      </c>
      <c r="CH74" s="11">
        <v>0.248</v>
      </c>
      <c r="CI74" s="11">
        <v>8.5000000000000006E-2</v>
      </c>
      <c r="CJ74" s="11">
        <v>0.28199999999999997</v>
      </c>
      <c r="CK74" s="11">
        <v>0.10100000000000001</v>
      </c>
      <c r="CL74" s="11">
        <v>0.111</v>
      </c>
      <c r="CM74" s="11">
        <v>0.24399999999999999</v>
      </c>
      <c r="CN74" s="11">
        <v>0.23400000000000001</v>
      </c>
      <c r="CO74" s="11">
        <v>8.3000000000000004E-2</v>
      </c>
      <c r="CP74" s="11">
        <v>0.28100000000000003</v>
      </c>
      <c r="CQ74" s="11">
        <v>0.109</v>
      </c>
      <c r="CR74" s="11">
        <v>0.111</v>
      </c>
      <c r="CS74" s="11">
        <v>0.08</v>
      </c>
      <c r="CT74" s="11">
        <v>7.6999999999999999E-2</v>
      </c>
      <c r="CU74" s="11">
        <v>7.5999999999999998E-2</v>
      </c>
    </row>
    <row r="75" spans="2:99" x14ac:dyDescent="0.2">
      <c r="B75" s="10">
        <v>0.70782407407407411</v>
      </c>
      <c r="C75" s="11">
        <v>37</v>
      </c>
      <c r="D75" s="11">
        <v>0.252</v>
      </c>
      <c r="E75" s="11">
        <v>0.1</v>
      </c>
      <c r="F75" s="11">
        <v>0.10100000000000001</v>
      </c>
      <c r="G75" s="11">
        <v>0.152</v>
      </c>
      <c r="H75" s="11">
        <v>0.153</v>
      </c>
      <c r="I75" s="11">
        <v>8.5999999999999993E-2</v>
      </c>
      <c r="J75" s="11">
        <v>0.13100000000000001</v>
      </c>
      <c r="K75" s="11">
        <v>0.151</v>
      </c>
      <c r="L75" s="11">
        <v>0.152</v>
      </c>
      <c r="M75" s="11">
        <v>0.193</v>
      </c>
      <c r="N75" s="11">
        <v>0.19500000000000001</v>
      </c>
      <c r="O75" s="11">
        <v>8.3000000000000004E-2</v>
      </c>
      <c r="P75" s="11">
        <v>0.17199999999999999</v>
      </c>
      <c r="Q75" s="11">
        <v>0.11600000000000001</v>
      </c>
      <c r="R75" s="11">
        <v>0.12</v>
      </c>
      <c r="S75" s="11">
        <v>0.26900000000000002</v>
      </c>
      <c r="T75" s="11">
        <v>0.24299999999999999</v>
      </c>
      <c r="U75" s="11">
        <v>8.4000000000000005E-2</v>
      </c>
      <c r="V75" s="11">
        <v>0.18099999999999999</v>
      </c>
      <c r="W75" s="11">
        <v>0.28799999999999998</v>
      </c>
      <c r="X75" s="11">
        <v>0.27500000000000002</v>
      </c>
      <c r="Y75" s="11">
        <v>0.19700000000000001</v>
      </c>
      <c r="Z75" s="11">
        <v>0.193</v>
      </c>
      <c r="AA75" s="11">
        <v>8.8999999999999996E-2</v>
      </c>
      <c r="AB75" s="11">
        <v>0.16400000000000001</v>
      </c>
      <c r="AC75" s="11">
        <v>0.114</v>
      </c>
      <c r="AD75" s="11">
        <v>0.121</v>
      </c>
      <c r="AE75" s="11">
        <v>0.247</v>
      </c>
      <c r="AF75" s="11">
        <v>0.247</v>
      </c>
      <c r="AG75" s="11">
        <v>8.1000000000000003E-2</v>
      </c>
      <c r="AH75" s="11">
        <v>0.32500000000000001</v>
      </c>
      <c r="AI75" s="11">
        <v>0.309</v>
      </c>
      <c r="AJ75" s="11">
        <v>0.28799999999999998</v>
      </c>
      <c r="AK75" s="11">
        <v>0.22700000000000001</v>
      </c>
      <c r="AL75" s="11">
        <v>0.219</v>
      </c>
      <c r="AM75" s="11">
        <v>0.09</v>
      </c>
      <c r="AN75" s="11">
        <v>0.16</v>
      </c>
      <c r="AO75" s="11">
        <v>0.113</v>
      </c>
      <c r="AP75" s="11">
        <v>0.121</v>
      </c>
      <c r="AQ75" s="11">
        <v>0.245</v>
      </c>
      <c r="AR75" s="11">
        <v>0.25600000000000001</v>
      </c>
      <c r="AS75" s="11">
        <v>8.2000000000000003E-2</v>
      </c>
      <c r="AT75" s="11">
        <v>0.39400000000000002</v>
      </c>
      <c r="AU75" s="11">
        <v>0.19800000000000001</v>
      </c>
      <c r="AV75" s="11">
        <v>0.157</v>
      </c>
      <c r="AW75" s="11">
        <v>0.217</v>
      </c>
      <c r="AX75" s="11">
        <v>0.21099999999999999</v>
      </c>
      <c r="AY75" s="11">
        <v>9.9000000000000005E-2</v>
      </c>
      <c r="AZ75" s="11">
        <v>0.218</v>
      </c>
      <c r="BA75" s="11">
        <v>0.111</v>
      </c>
      <c r="BB75" s="11">
        <v>0.123</v>
      </c>
      <c r="BC75" s="11">
        <v>0.308</v>
      </c>
      <c r="BD75" s="11">
        <v>0.30599999999999999</v>
      </c>
      <c r="BE75" s="11">
        <v>8.5999999999999993E-2</v>
      </c>
      <c r="BF75" s="11">
        <v>0.42</v>
      </c>
      <c r="BG75" s="11">
        <v>0.32600000000000001</v>
      </c>
      <c r="BH75" s="11">
        <v>0.34399999999999997</v>
      </c>
      <c r="BI75" s="11">
        <v>0.26100000000000001</v>
      </c>
      <c r="BJ75" s="11">
        <v>0.246</v>
      </c>
      <c r="BK75" s="11">
        <v>8.6999999999999994E-2</v>
      </c>
      <c r="BL75" s="11">
        <v>0.22</v>
      </c>
      <c r="BM75" s="11">
        <v>0.11899999999999999</v>
      </c>
      <c r="BN75" s="11">
        <v>0.13400000000000001</v>
      </c>
      <c r="BO75" s="11">
        <v>0.28199999999999997</v>
      </c>
      <c r="BP75" s="11">
        <v>0.28599999999999998</v>
      </c>
      <c r="BQ75" s="11">
        <v>8.8999999999999996E-2</v>
      </c>
      <c r="BR75" s="11">
        <v>0.29499999999999998</v>
      </c>
      <c r="BS75" s="11">
        <v>0.30299999999999999</v>
      </c>
      <c r="BT75" s="11">
        <v>0.35299999999999998</v>
      </c>
      <c r="BU75" s="11">
        <v>0.248</v>
      </c>
      <c r="BV75" s="11">
        <v>0.246</v>
      </c>
      <c r="BW75" s="11">
        <v>9.2999999999999999E-2</v>
      </c>
      <c r="BX75" s="11">
        <v>0.27600000000000002</v>
      </c>
      <c r="BY75" s="11">
        <v>0.11700000000000001</v>
      </c>
      <c r="BZ75" s="11">
        <v>0.114</v>
      </c>
      <c r="CA75" s="11">
        <v>0.26</v>
      </c>
      <c r="CB75" s="11">
        <v>0.26800000000000002</v>
      </c>
      <c r="CC75" s="11">
        <v>8.4000000000000005E-2</v>
      </c>
      <c r="CD75" s="11">
        <v>0.22800000000000001</v>
      </c>
      <c r="CE75" s="11">
        <v>0.183</v>
      </c>
      <c r="CF75" s="11">
        <v>0.17299999999999999</v>
      </c>
      <c r="CG75" s="11">
        <v>0.28299999999999997</v>
      </c>
      <c r="CH75" s="11">
        <v>0.251</v>
      </c>
      <c r="CI75" s="11">
        <v>8.5000000000000006E-2</v>
      </c>
      <c r="CJ75" s="11">
        <v>0.28599999999999998</v>
      </c>
      <c r="CK75" s="11">
        <v>0.107</v>
      </c>
      <c r="CL75" s="11">
        <v>0.11700000000000001</v>
      </c>
      <c r="CM75" s="11">
        <v>0.253</v>
      </c>
      <c r="CN75" s="11">
        <v>0.24199999999999999</v>
      </c>
      <c r="CO75" s="11">
        <v>8.3000000000000004E-2</v>
      </c>
      <c r="CP75" s="11">
        <v>0.28399999999999997</v>
      </c>
      <c r="CQ75" s="11">
        <v>0.113</v>
      </c>
      <c r="CR75" s="11">
        <v>0.115</v>
      </c>
      <c r="CS75" s="11">
        <v>0.08</v>
      </c>
      <c r="CT75" s="11">
        <v>7.6999999999999999E-2</v>
      </c>
      <c r="CU75" s="11">
        <v>7.5999999999999998E-2</v>
      </c>
    </row>
    <row r="76" spans="2:99" x14ac:dyDescent="0.2">
      <c r="B76" s="10">
        <v>0.72865740740740748</v>
      </c>
      <c r="C76" s="11">
        <v>37</v>
      </c>
      <c r="D76" s="11">
        <v>0.25600000000000001</v>
      </c>
      <c r="E76" s="11">
        <v>0.10299999999999999</v>
      </c>
      <c r="F76" s="11">
        <v>0.105</v>
      </c>
      <c r="G76" s="11">
        <v>0.154</v>
      </c>
      <c r="H76" s="11">
        <v>0.154</v>
      </c>
      <c r="I76" s="11">
        <v>8.5999999999999993E-2</v>
      </c>
      <c r="J76" s="11">
        <v>0.13</v>
      </c>
      <c r="K76" s="11">
        <v>0.14799999999999999</v>
      </c>
      <c r="L76" s="11">
        <v>0.15</v>
      </c>
      <c r="M76" s="11">
        <v>0.192</v>
      </c>
      <c r="N76" s="11">
        <v>0.19500000000000001</v>
      </c>
      <c r="O76" s="11">
        <v>8.3000000000000004E-2</v>
      </c>
      <c r="P76" s="11">
        <v>0.17299999999999999</v>
      </c>
      <c r="Q76" s="11">
        <v>0.12</v>
      </c>
      <c r="R76" s="11">
        <v>0.123</v>
      </c>
      <c r="S76" s="11">
        <v>0.27300000000000002</v>
      </c>
      <c r="T76" s="11">
        <v>0.24399999999999999</v>
      </c>
      <c r="U76" s="11">
        <v>8.4000000000000005E-2</v>
      </c>
      <c r="V76" s="11">
        <v>0.17699999999999999</v>
      </c>
      <c r="W76" s="11">
        <v>0.28799999999999998</v>
      </c>
      <c r="X76" s="11">
        <v>0.26800000000000002</v>
      </c>
      <c r="Y76" s="11">
        <v>0.19600000000000001</v>
      </c>
      <c r="Z76" s="11">
        <v>0.193</v>
      </c>
      <c r="AA76" s="11">
        <v>8.7999999999999995E-2</v>
      </c>
      <c r="AB76" s="11">
        <v>0.16300000000000001</v>
      </c>
      <c r="AC76" s="11">
        <v>0.12</v>
      </c>
      <c r="AD76" s="11">
        <v>0.129</v>
      </c>
      <c r="AE76" s="11">
        <v>0.25600000000000001</v>
      </c>
      <c r="AF76" s="11">
        <v>0.255</v>
      </c>
      <c r="AG76" s="11">
        <v>8.1000000000000003E-2</v>
      </c>
      <c r="AH76" s="11">
        <v>0.32400000000000001</v>
      </c>
      <c r="AI76" s="11">
        <v>0.32300000000000001</v>
      </c>
      <c r="AJ76" s="11">
        <v>0.314</v>
      </c>
      <c r="AK76" s="11">
        <v>0.22500000000000001</v>
      </c>
      <c r="AL76" s="11">
        <v>0.219</v>
      </c>
      <c r="AM76" s="11">
        <v>0.09</v>
      </c>
      <c r="AN76" s="11">
        <v>0.159</v>
      </c>
      <c r="AO76" s="11">
        <v>0.11700000000000001</v>
      </c>
      <c r="AP76" s="11">
        <v>0.127</v>
      </c>
      <c r="AQ76" s="11">
        <v>0.248</v>
      </c>
      <c r="AR76" s="11">
        <v>0.26100000000000001</v>
      </c>
      <c r="AS76" s="11">
        <v>8.2000000000000003E-2</v>
      </c>
      <c r="AT76" s="11">
        <v>0.39900000000000002</v>
      </c>
      <c r="AU76" s="11">
        <v>0.218</v>
      </c>
      <c r="AV76" s="11">
        <v>0.17299999999999999</v>
      </c>
      <c r="AW76" s="11">
        <v>0.217</v>
      </c>
      <c r="AX76" s="11">
        <v>0.21199999999999999</v>
      </c>
      <c r="AY76" s="11">
        <v>9.9000000000000005E-2</v>
      </c>
      <c r="AZ76" s="11">
        <v>0.22500000000000001</v>
      </c>
      <c r="BA76" s="11">
        <v>0.11700000000000001</v>
      </c>
      <c r="BB76" s="11">
        <v>0.13</v>
      </c>
      <c r="BC76" s="11">
        <v>0.311</v>
      </c>
      <c r="BD76" s="11">
        <v>0.307</v>
      </c>
      <c r="BE76" s="11">
        <v>8.5999999999999993E-2</v>
      </c>
      <c r="BF76" s="11">
        <v>0.4</v>
      </c>
      <c r="BG76" s="11">
        <v>0.33600000000000002</v>
      </c>
      <c r="BH76" s="11">
        <v>0.35299999999999998</v>
      </c>
      <c r="BI76" s="11">
        <v>0.26100000000000001</v>
      </c>
      <c r="BJ76" s="11">
        <v>0.247</v>
      </c>
      <c r="BK76" s="11">
        <v>8.5999999999999993E-2</v>
      </c>
      <c r="BL76" s="11">
        <v>0.22700000000000001</v>
      </c>
      <c r="BM76" s="11">
        <v>0.125</v>
      </c>
      <c r="BN76" s="11">
        <v>0.13900000000000001</v>
      </c>
      <c r="BO76" s="11">
        <v>0.28299999999999997</v>
      </c>
      <c r="BP76" s="11">
        <v>0.28699999999999998</v>
      </c>
      <c r="BQ76" s="11">
        <v>8.8999999999999996E-2</v>
      </c>
      <c r="BR76" s="11">
        <v>0.29499999999999998</v>
      </c>
      <c r="BS76" s="11">
        <v>0.312</v>
      </c>
      <c r="BT76" s="11">
        <v>0.36399999999999999</v>
      </c>
      <c r="BU76" s="11">
        <v>0.248</v>
      </c>
      <c r="BV76" s="11">
        <v>0.248</v>
      </c>
      <c r="BW76" s="11">
        <v>9.2999999999999999E-2</v>
      </c>
      <c r="BX76" s="11">
        <v>0.28399999999999997</v>
      </c>
      <c r="BY76" s="11">
        <v>0.124</v>
      </c>
      <c r="BZ76" s="11">
        <v>0.121</v>
      </c>
      <c r="CA76" s="11">
        <v>0.26400000000000001</v>
      </c>
      <c r="CB76" s="11">
        <v>0.27200000000000002</v>
      </c>
      <c r="CC76" s="11">
        <v>8.4000000000000005E-2</v>
      </c>
      <c r="CD76" s="11">
        <v>0.22700000000000001</v>
      </c>
      <c r="CE76" s="11">
        <v>0.19</v>
      </c>
      <c r="CF76" s="11">
        <v>0.182</v>
      </c>
      <c r="CG76" s="11">
        <v>0.28599999999999998</v>
      </c>
      <c r="CH76" s="11">
        <v>0.255</v>
      </c>
      <c r="CI76" s="11">
        <v>8.5000000000000006E-2</v>
      </c>
      <c r="CJ76" s="11">
        <v>0.28999999999999998</v>
      </c>
      <c r="CK76" s="11">
        <v>0.115</v>
      </c>
      <c r="CL76" s="11">
        <v>0.123</v>
      </c>
      <c r="CM76" s="11">
        <v>0.26900000000000002</v>
      </c>
      <c r="CN76" s="11">
        <v>0.25700000000000001</v>
      </c>
      <c r="CO76" s="11">
        <v>8.3000000000000004E-2</v>
      </c>
      <c r="CP76" s="11">
        <v>0.28599999999999998</v>
      </c>
      <c r="CQ76" s="11">
        <v>0.11700000000000001</v>
      </c>
      <c r="CR76" s="11">
        <v>0.11899999999999999</v>
      </c>
      <c r="CS76" s="11">
        <v>0.08</v>
      </c>
      <c r="CT76" s="11">
        <v>7.6999999999999999E-2</v>
      </c>
      <c r="CU76" s="11">
        <v>7.5999999999999998E-2</v>
      </c>
    </row>
    <row r="77" spans="2:99" x14ac:dyDescent="0.2">
      <c r="B77" s="10">
        <v>0.74949074074074085</v>
      </c>
      <c r="C77" s="11">
        <v>37</v>
      </c>
      <c r="D77" s="11">
        <v>0.25900000000000001</v>
      </c>
      <c r="E77" s="11">
        <v>0.109</v>
      </c>
      <c r="F77" s="11">
        <v>0.11</v>
      </c>
      <c r="G77" s="11">
        <v>0.153</v>
      </c>
      <c r="H77" s="11">
        <v>0.154</v>
      </c>
      <c r="I77" s="11">
        <v>8.5999999999999993E-2</v>
      </c>
      <c r="J77" s="11">
        <v>0.129</v>
      </c>
      <c r="K77" s="11">
        <v>0.14799999999999999</v>
      </c>
      <c r="L77" s="11">
        <v>0.14799999999999999</v>
      </c>
      <c r="M77" s="11">
        <v>0.192</v>
      </c>
      <c r="N77" s="11">
        <v>0.19500000000000001</v>
      </c>
      <c r="O77" s="11">
        <v>8.3000000000000004E-2</v>
      </c>
      <c r="P77" s="11">
        <v>0.17399999999999999</v>
      </c>
      <c r="Q77" s="11">
        <v>0.124</v>
      </c>
      <c r="R77" s="11">
        <v>0.126</v>
      </c>
      <c r="S77" s="11">
        <v>0.27700000000000002</v>
      </c>
      <c r="T77" s="11">
        <v>0.248</v>
      </c>
      <c r="U77" s="11">
        <v>8.4000000000000005E-2</v>
      </c>
      <c r="V77" s="11">
        <v>0.17399999999999999</v>
      </c>
      <c r="W77" s="11">
        <v>0.28799999999999998</v>
      </c>
      <c r="X77" s="11">
        <v>0.26300000000000001</v>
      </c>
      <c r="Y77" s="11">
        <v>0.19600000000000001</v>
      </c>
      <c r="Z77" s="11">
        <v>0.192</v>
      </c>
      <c r="AA77" s="11">
        <v>8.8999999999999996E-2</v>
      </c>
      <c r="AB77" s="11">
        <v>0.16300000000000001</v>
      </c>
      <c r="AC77" s="11">
        <v>0.126</v>
      </c>
      <c r="AD77" s="11">
        <v>0.13200000000000001</v>
      </c>
      <c r="AE77" s="11">
        <v>0.26100000000000001</v>
      </c>
      <c r="AF77" s="11">
        <v>0.26200000000000001</v>
      </c>
      <c r="AG77" s="11">
        <v>8.2000000000000003E-2</v>
      </c>
      <c r="AH77" s="11">
        <v>0.32100000000000001</v>
      </c>
      <c r="AI77" s="11">
        <v>0.34200000000000003</v>
      </c>
      <c r="AJ77" s="11">
        <v>0.34399999999999997</v>
      </c>
      <c r="AK77" s="11">
        <v>0.224</v>
      </c>
      <c r="AL77" s="11">
        <v>0.218</v>
      </c>
      <c r="AM77" s="11">
        <v>9.0999999999999998E-2</v>
      </c>
      <c r="AN77" s="11">
        <v>0.158</v>
      </c>
      <c r="AO77" s="11">
        <v>0.121</v>
      </c>
      <c r="AP77" s="11">
        <v>0.13400000000000001</v>
      </c>
      <c r="AQ77" s="11">
        <v>0.248</v>
      </c>
      <c r="AR77" s="11">
        <v>0.26200000000000001</v>
      </c>
      <c r="AS77" s="11">
        <v>8.2000000000000003E-2</v>
      </c>
      <c r="AT77" s="11">
        <v>0.39800000000000002</v>
      </c>
      <c r="AU77" s="11">
        <v>0.23799999999999999</v>
      </c>
      <c r="AV77" s="11">
        <v>0.19500000000000001</v>
      </c>
      <c r="AW77" s="11">
        <v>0.216</v>
      </c>
      <c r="AX77" s="11">
        <v>0.21199999999999999</v>
      </c>
      <c r="AY77" s="11">
        <v>0.1</v>
      </c>
      <c r="AZ77" s="11">
        <v>0.23499999999999999</v>
      </c>
      <c r="BA77" s="11">
        <v>0.124</v>
      </c>
      <c r="BB77" s="11">
        <v>0.13600000000000001</v>
      </c>
      <c r="BC77" s="11">
        <v>0.312</v>
      </c>
      <c r="BD77" s="11">
        <v>0.307</v>
      </c>
      <c r="BE77" s="11">
        <v>8.5999999999999993E-2</v>
      </c>
      <c r="BF77" s="11">
        <v>0.378</v>
      </c>
      <c r="BG77" s="11">
        <v>0.34100000000000003</v>
      </c>
      <c r="BH77" s="11">
        <v>0.36099999999999999</v>
      </c>
      <c r="BI77" s="11">
        <v>0.26100000000000001</v>
      </c>
      <c r="BJ77" s="11">
        <v>0.249</v>
      </c>
      <c r="BK77" s="11">
        <v>8.6999999999999994E-2</v>
      </c>
      <c r="BL77" s="11">
        <v>0.23599999999999999</v>
      </c>
      <c r="BM77" s="11">
        <v>0.13200000000000001</v>
      </c>
      <c r="BN77" s="11">
        <v>0.14599999999999999</v>
      </c>
      <c r="BO77" s="11">
        <v>0.28399999999999997</v>
      </c>
      <c r="BP77" s="11">
        <v>0.28899999999999998</v>
      </c>
      <c r="BQ77" s="11">
        <v>8.8999999999999996E-2</v>
      </c>
      <c r="BR77" s="11">
        <v>0.29199999999999998</v>
      </c>
      <c r="BS77" s="11">
        <v>0.32100000000000001</v>
      </c>
      <c r="BT77" s="11">
        <v>0.376</v>
      </c>
      <c r="BU77" s="11">
        <v>0.248</v>
      </c>
      <c r="BV77" s="11">
        <v>0.249</v>
      </c>
      <c r="BW77" s="11">
        <v>9.2999999999999999E-2</v>
      </c>
      <c r="BX77" s="11">
        <v>0.28899999999999998</v>
      </c>
      <c r="BY77" s="11">
        <v>0.13</v>
      </c>
      <c r="BZ77" s="11">
        <v>0.128</v>
      </c>
      <c r="CA77" s="11">
        <v>0.26900000000000002</v>
      </c>
      <c r="CB77" s="11">
        <v>0.27600000000000002</v>
      </c>
      <c r="CC77" s="11">
        <v>8.5000000000000006E-2</v>
      </c>
      <c r="CD77" s="11">
        <v>0.22500000000000001</v>
      </c>
      <c r="CE77" s="11">
        <v>0.2</v>
      </c>
      <c r="CF77" s="11">
        <v>0.191</v>
      </c>
      <c r="CG77" s="11">
        <v>0.28999999999999998</v>
      </c>
      <c r="CH77" s="11">
        <v>0.25900000000000001</v>
      </c>
      <c r="CI77" s="11">
        <v>8.5000000000000006E-2</v>
      </c>
      <c r="CJ77" s="11">
        <v>0.29299999999999998</v>
      </c>
      <c r="CK77" s="11">
        <v>0.124</v>
      </c>
      <c r="CL77" s="11">
        <v>0.13</v>
      </c>
      <c r="CM77" s="11">
        <v>0.28199999999999997</v>
      </c>
      <c r="CN77" s="11">
        <v>0.27</v>
      </c>
      <c r="CO77" s="11">
        <v>8.4000000000000005E-2</v>
      </c>
      <c r="CP77" s="11">
        <v>0.28799999999999998</v>
      </c>
      <c r="CQ77" s="11">
        <v>0.121</v>
      </c>
      <c r="CR77" s="11">
        <v>0.124</v>
      </c>
      <c r="CS77" s="11">
        <v>0.08</v>
      </c>
      <c r="CT77" s="11">
        <v>7.6999999999999999E-2</v>
      </c>
      <c r="CU77" s="11">
        <v>7.5999999999999998E-2</v>
      </c>
    </row>
    <row r="78" spans="2:99" x14ac:dyDescent="0.2">
      <c r="B78" s="10">
        <v>0.77032407407407411</v>
      </c>
      <c r="C78" s="11">
        <v>37</v>
      </c>
      <c r="D78" s="11">
        <v>0.26100000000000001</v>
      </c>
      <c r="E78" s="11">
        <v>0.115</v>
      </c>
      <c r="F78" s="11">
        <v>0.11600000000000001</v>
      </c>
      <c r="G78" s="11">
        <v>0.153</v>
      </c>
      <c r="H78" s="11">
        <v>0.153</v>
      </c>
      <c r="I78" s="11">
        <v>8.5999999999999993E-2</v>
      </c>
      <c r="J78" s="11">
        <v>0.128</v>
      </c>
      <c r="K78" s="11">
        <v>0.14599999999999999</v>
      </c>
      <c r="L78" s="11">
        <v>0.14699999999999999</v>
      </c>
      <c r="M78" s="11">
        <v>0.192</v>
      </c>
      <c r="N78" s="11">
        <v>0.19400000000000001</v>
      </c>
      <c r="O78" s="11">
        <v>8.3000000000000004E-2</v>
      </c>
      <c r="P78" s="11">
        <v>0.17499999999999999</v>
      </c>
      <c r="Q78" s="11">
        <v>0.13100000000000001</v>
      </c>
      <c r="R78" s="11">
        <v>0.128</v>
      </c>
      <c r="S78" s="11">
        <v>0.28000000000000003</v>
      </c>
      <c r="T78" s="11">
        <v>0.253</v>
      </c>
      <c r="U78" s="11">
        <v>8.5000000000000006E-2</v>
      </c>
      <c r="V78" s="11">
        <v>0.17100000000000001</v>
      </c>
      <c r="W78" s="11">
        <v>0.28399999999999997</v>
      </c>
      <c r="X78" s="11">
        <v>0.25800000000000001</v>
      </c>
      <c r="Y78" s="11">
        <v>0.19600000000000001</v>
      </c>
      <c r="Z78" s="11">
        <v>0.192</v>
      </c>
      <c r="AA78" s="11">
        <v>8.8999999999999996E-2</v>
      </c>
      <c r="AB78" s="11">
        <v>0.16200000000000001</v>
      </c>
      <c r="AC78" s="11">
        <v>0.13300000000000001</v>
      </c>
      <c r="AD78" s="11">
        <v>0.13800000000000001</v>
      </c>
      <c r="AE78" s="11">
        <v>0.26600000000000001</v>
      </c>
      <c r="AF78" s="11">
        <v>0.26600000000000001</v>
      </c>
      <c r="AG78" s="11">
        <v>8.2000000000000003E-2</v>
      </c>
      <c r="AH78" s="11">
        <v>0.32</v>
      </c>
      <c r="AI78" s="11">
        <v>0.34899999999999998</v>
      </c>
      <c r="AJ78" s="11">
        <v>0.35899999999999999</v>
      </c>
      <c r="AK78" s="11">
        <v>0.224</v>
      </c>
      <c r="AL78" s="11">
        <v>0.217</v>
      </c>
      <c r="AM78" s="11">
        <v>9.0999999999999998E-2</v>
      </c>
      <c r="AN78" s="11">
        <v>0.157</v>
      </c>
      <c r="AO78" s="11">
        <v>0.126</v>
      </c>
      <c r="AP78" s="11">
        <v>0.14099999999999999</v>
      </c>
      <c r="AQ78" s="11">
        <v>0.25</v>
      </c>
      <c r="AR78" s="11">
        <v>0.26400000000000001</v>
      </c>
      <c r="AS78" s="11">
        <v>8.3000000000000004E-2</v>
      </c>
      <c r="AT78" s="11">
        <v>0.40200000000000002</v>
      </c>
      <c r="AU78" s="11">
        <v>0.254</v>
      </c>
      <c r="AV78" s="11">
        <v>0.216</v>
      </c>
      <c r="AW78" s="11">
        <v>0.217</v>
      </c>
      <c r="AX78" s="11">
        <v>0.21199999999999999</v>
      </c>
      <c r="AY78" s="11">
        <v>9.9000000000000005E-2</v>
      </c>
      <c r="AZ78" s="11">
        <v>0.24199999999999999</v>
      </c>
      <c r="BA78" s="11">
        <v>0.13</v>
      </c>
      <c r="BB78" s="11">
        <v>0.14299999999999999</v>
      </c>
      <c r="BC78" s="11">
        <v>0.313</v>
      </c>
      <c r="BD78" s="11">
        <v>0.308</v>
      </c>
      <c r="BE78" s="11">
        <v>8.6999999999999994E-2</v>
      </c>
      <c r="BF78" s="11">
        <v>0.36</v>
      </c>
      <c r="BG78" s="11">
        <v>0.34699999999999998</v>
      </c>
      <c r="BH78" s="11">
        <v>0.36599999999999999</v>
      </c>
      <c r="BI78" s="11">
        <v>0.26100000000000001</v>
      </c>
      <c r="BJ78" s="11">
        <v>0.249</v>
      </c>
      <c r="BK78" s="11">
        <v>8.6999999999999994E-2</v>
      </c>
      <c r="BL78" s="11">
        <v>0.24299999999999999</v>
      </c>
      <c r="BM78" s="11">
        <v>0.13900000000000001</v>
      </c>
      <c r="BN78" s="11">
        <v>0.152</v>
      </c>
      <c r="BO78" s="11">
        <v>0.28399999999999997</v>
      </c>
      <c r="BP78" s="11">
        <v>0.28799999999999998</v>
      </c>
      <c r="BQ78" s="11">
        <v>0.09</v>
      </c>
      <c r="BR78" s="11">
        <v>0.28999999999999998</v>
      </c>
      <c r="BS78" s="11">
        <v>0.33300000000000002</v>
      </c>
      <c r="BT78" s="11">
        <v>0.38</v>
      </c>
      <c r="BU78" s="11">
        <v>0.249</v>
      </c>
      <c r="BV78" s="11">
        <v>0.251</v>
      </c>
      <c r="BW78" s="11">
        <v>9.2999999999999999E-2</v>
      </c>
      <c r="BX78" s="11">
        <v>0.29199999999999998</v>
      </c>
      <c r="BY78" s="11">
        <v>0.13800000000000001</v>
      </c>
      <c r="BZ78" s="11">
        <v>0.13600000000000001</v>
      </c>
      <c r="CA78" s="11">
        <v>0.27200000000000002</v>
      </c>
      <c r="CB78" s="11">
        <v>0.27800000000000002</v>
      </c>
      <c r="CC78" s="11">
        <v>8.5000000000000006E-2</v>
      </c>
      <c r="CD78" s="11">
        <v>0.217</v>
      </c>
      <c r="CE78" s="11">
        <v>0.20899999999999999</v>
      </c>
      <c r="CF78" s="11">
        <v>0.20200000000000001</v>
      </c>
      <c r="CG78" s="11">
        <v>0.29199999999999998</v>
      </c>
      <c r="CH78" s="11">
        <v>0.26200000000000001</v>
      </c>
      <c r="CI78" s="11">
        <v>8.5999999999999993E-2</v>
      </c>
      <c r="CJ78" s="11">
        <v>0.30099999999999999</v>
      </c>
      <c r="CK78" s="11">
        <v>0.13600000000000001</v>
      </c>
      <c r="CL78" s="11">
        <v>0.13800000000000001</v>
      </c>
      <c r="CM78" s="11">
        <v>0.29899999999999999</v>
      </c>
      <c r="CN78" s="11">
        <v>0.28399999999999997</v>
      </c>
      <c r="CO78" s="11">
        <v>8.4000000000000005E-2</v>
      </c>
      <c r="CP78" s="11">
        <v>0.28999999999999998</v>
      </c>
      <c r="CQ78" s="11">
        <v>0.126</v>
      </c>
      <c r="CR78" s="11">
        <v>0.13</v>
      </c>
      <c r="CS78" s="11">
        <v>0.08</v>
      </c>
      <c r="CT78" s="11">
        <v>7.6999999999999999E-2</v>
      </c>
      <c r="CU78" s="11">
        <v>7.5999999999999998E-2</v>
      </c>
    </row>
    <row r="79" spans="2:99" x14ac:dyDescent="0.2">
      <c r="B79" s="10">
        <v>0.79115740740740748</v>
      </c>
      <c r="C79" s="11">
        <v>37</v>
      </c>
      <c r="D79" s="11">
        <v>0.26400000000000001</v>
      </c>
      <c r="E79" s="11">
        <v>0.121</v>
      </c>
      <c r="F79" s="11">
        <v>0.122</v>
      </c>
      <c r="G79" s="11">
        <v>0.152</v>
      </c>
      <c r="H79" s="11">
        <v>0.152</v>
      </c>
      <c r="I79" s="11">
        <v>8.5999999999999993E-2</v>
      </c>
      <c r="J79" s="11">
        <v>0.127</v>
      </c>
      <c r="K79" s="11">
        <v>0.15</v>
      </c>
      <c r="L79" s="11">
        <v>0.14599999999999999</v>
      </c>
      <c r="M79" s="11">
        <v>0.192</v>
      </c>
      <c r="N79" s="11">
        <v>0.19400000000000001</v>
      </c>
      <c r="O79" s="11">
        <v>8.3000000000000004E-2</v>
      </c>
      <c r="P79" s="11">
        <v>0.17399999999999999</v>
      </c>
      <c r="Q79" s="11">
        <v>0.13600000000000001</v>
      </c>
      <c r="R79" s="11">
        <v>0.13300000000000001</v>
      </c>
      <c r="S79" s="11">
        <v>0.28399999999999997</v>
      </c>
      <c r="T79" s="11">
        <v>0.255</v>
      </c>
      <c r="U79" s="11">
        <v>8.5000000000000006E-2</v>
      </c>
      <c r="V79" s="11">
        <v>0.16800000000000001</v>
      </c>
      <c r="W79" s="11">
        <v>0.28299999999999997</v>
      </c>
      <c r="X79" s="11">
        <v>0.253</v>
      </c>
      <c r="Y79" s="11">
        <v>0.19600000000000001</v>
      </c>
      <c r="Z79" s="11">
        <v>0.191</v>
      </c>
      <c r="AA79" s="11">
        <v>8.8999999999999996E-2</v>
      </c>
      <c r="AB79" s="11">
        <v>0.16200000000000001</v>
      </c>
      <c r="AC79" s="11">
        <v>0.13300000000000001</v>
      </c>
      <c r="AD79" s="11">
        <v>0.14000000000000001</v>
      </c>
      <c r="AE79" s="11">
        <v>0.26900000000000002</v>
      </c>
      <c r="AF79" s="11">
        <v>0.27</v>
      </c>
      <c r="AG79" s="11">
        <v>8.2000000000000003E-2</v>
      </c>
      <c r="AH79" s="11">
        <v>0.316</v>
      </c>
      <c r="AI79" s="11">
        <v>0.35399999999999998</v>
      </c>
      <c r="AJ79" s="11">
        <v>0.36899999999999999</v>
      </c>
      <c r="AK79" s="11">
        <v>0.223</v>
      </c>
      <c r="AL79" s="11">
        <v>0.216</v>
      </c>
      <c r="AM79" s="11">
        <v>9.0999999999999998E-2</v>
      </c>
      <c r="AN79" s="11">
        <v>0.157</v>
      </c>
      <c r="AO79" s="11">
        <v>0.13100000000000001</v>
      </c>
      <c r="AP79" s="11">
        <v>0.14599999999999999</v>
      </c>
      <c r="AQ79" s="11">
        <v>0.252</v>
      </c>
      <c r="AR79" s="11">
        <v>0.26600000000000001</v>
      </c>
      <c r="AS79" s="11">
        <v>8.3000000000000004E-2</v>
      </c>
      <c r="AT79" s="11">
        <v>0.40100000000000002</v>
      </c>
      <c r="AU79" s="11">
        <v>0.27</v>
      </c>
      <c r="AV79" s="11">
        <v>0.23899999999999999</v>
      </c>
      <c r="AW79" s="11">
        <v>0.215</v>
      </c>
      <c r="AX79" s="11">
        <v>0.21099999999999999</v>
      </c>
      <c r="AY79" s="11">
        <v>0.10100000000000001</v>
      </c>
      <c r="AZ79" s="11">
        <v>0.253</v>
      </c>
      <c r="BA79" s="11">
        <v>0.13800000000000001</v>
      </c>
      <c r="BB79" s="11">
        <v>0.14699999999999999</v>
      </c>
      <c r="BC79" s="11">
        <v>0.315</v>
      </c>
      <c r="BD79" s="11">
        <v>0.309</v>
      </c>
      <c r="BE79" s="11">
        <v>8.7999999999999995E-2</v>
      </c>
      <c r="BF79" s="11">
        <v>0.34200000000000003</v>
      </c>
      <c r="BG79" s="11">
        <v>0.35399999999999998</v>
      </c>
      <c r="BH79" s="11">
        <v>0.36899999999999999</v>
      </c>
      <c r="BI79" s="11">
        <v>0.26200000000000001</v>
      </c>
      <c r="BJ79" s="11">
        <v>0.249</v>
      </c>
      <c r="BK79" s="11">
        <v>8.6999999999999994E-2</v>
      </c>
      <c r="BL79" s="11">
        <v>0.251</v>
      </c>
      <c r="BM79" s="11">
        <v>0.14599999999999999</v>
      </c>
      <c r="BN79" s="11">
        <v>0.158</v>
      </c>
      <c r="BO79" s="11">
        <v>0.28399999999999997</v>
      </c>
      <c r="BP79" s="11">
        <v>0.28899999999999998</v>
      </c>
      <c r="BQ79" s="11">
        <v>0.09</v>
      </c>
      <c r="BR79" s="11">
        <v>0.28599999999999998</v>
      </c>
      <c r="BS79" s="11">
        <v>0.34200000000000003</v>
      </c>
      <c r="BT79" s="11">
        <v>0.379</v>
      </c>
      <c r="BU79" s="11">
        <v>0.251</v>
      </c>
      <c r="BV79" s="11">
        <v>0.251</v>
      </c>
      <c r="BW79" s="11">
        <v>9.4E-2</v>
      </c>
      <c r="BX79" s="11">
        <v>0.29399999999999998</v>
      </c>
      <c r="BY79" s="11">
        <v>0.14499999999999999</v>
      </c>
      <c r="BZ79" s="11">
        <v>0.14299999999999999</v>
      </c>
      <c r="CA79" s="11">
        <v>0.27400000000000002</v>
      </c>
      <c r="CB79" s="11">
        <v>0.28100000000000003</v>
      </c>
      <c r="CC79" s="11">
        <v>8.5000000000000006E-2</v>
      </c>
      <c r="CD79" s="11">
        <v>0.21299999999999999</v>
      </c>
      <c r="CE79" s="11">
        <v>0.218</v>
      </c>
      <c r="CF79" s="11">
        <v>0.21099999999999999</v>
      </c>
      <c r="CG79" s="11">
        <v>0.29599999999999999</v>
      </c>
      <c r="CH79" s="11">
        <v>0.26600000000000001</v>
      </c>
      <c r="CI79" s="11">
        <v>8.5999999999999993E-2</v>
      </c>
      <c r="CJ79" s="11">
        <v>0.30399999999999999</v>
      </c>
      <c r="CK79" s="11">
        <v>0.14699999999999999</v>
      </c>
      <c r="CL79" s="11">
        <v>0.14599999999999999</v>
      </c>
      <c r="CM79" s="11">
        <v>0.309</v>
      </c>
      <c r="CN79" s="11">
        <v>0.29199999999999998</v>
      </c>
      <c r="CO79" s="11">
        <v>8.4000000000000005E-2</v>
      </c>
      <c r="CP79" s="11">
        <v>0.28999999999999998</v>
      </c>
      <c r="CQ79" s="11">
        <v>0.13200000000000001</v>
      </c>
      <c r="CR79" s="11">
        <v>0.13600000000000001</v>
      </c>
      <c r="CS79" s="11">
        <v>0.08</v>
      </c>
      <c r="CT79" s="11">
        <v>7.6999999999999999E-2</v>
      </c>
      <c r="CU79" s="11">
        <v>7.5999999999999998E-2</v>
      </c>
    </row>
    <row r="80" spans="2:99" x14ac:dyDescent="0.2">
      <c r="B80" s="10">
        <v>0.81199074074074085</v>
      </c>
      <c r="C80" s="11">
        <v>37</v>
      </c>
      <c r="D80" s="11">
        <v>0.26600000000000001</v>
      </c>
      <c r="E80" s="11">
        <v>0.128</v>
      </c>
      <c r="F80" s="11">
        <v>0.129</v>
      </c>
      <c r="G80" s="11">
        <v>0.15</v>
      </c>
      <c r="H80" s="11">
        <v>0.15</v>
      </c>
      <c r="I80" s="11">
        <v>8.5999999999999993E-2</v>
      </c>
      <c r="J80" s="11">
        <v>0.126</v>
      </c>
      <c r="K80" s="11">
        <v>0.14699999999999999</v>
      </c>
      <c r="L80" s="11">
        <v>0.14599999999999999</v>
      </c>
      <c r="M80" s="11">
        <v>0.191</v>
      </c>
      <c r="N80" s="11">
        <v>0.19400000000000001</v>
      </c>
      <c r="O80" s="11">
        <v>8.3000000000000004E-2</v>
      </c>
      <c r="P80" s="11">
        <v>0.17499999999999999</v>
      </c>
      <c r="Q80" s="11">
        <v>0.14299999999999999</v>
      </c>
      <c r="R80" s="11">
        <v>0.14000000000000001</v>
      </c>
      <c r="S80" s="11">
        <v>0.29099999999999998</v>
      </c>
      <c r="T80" s="11">
        <v>0.26200000000000001</v>
      </c>
      <c r="U80" s="11">
        <v>8.5000000000000006E-2</v>
      </c>
      <c r="V80" s="11">
        <v>0.16700000000000001</v>
      </c>
      <c r="W80" s="11">
        <v>0.28699999999999998</v>
      </c>
      <c r="X80" s="11">
        <v>0.25</v>
      </c>
      <c r="Y80" s="11">
        <v>0.19500000000000001</v>
      </c>
      <c r="Z80" s="11">
        <v>0.192</v>
      </c>
      <c r="AA80" s="11">
        <v>8.8999999999999996E-2</v>
      </c>
      <c r="AB80" s="11">
        <v>0.16200000000000001</v>
      </c>
      <c r="AC80" s="11">
        <v>0.13700000000000001</v>
      </c>
      <c r="AD80" s="11">
        <v>0.14199999999999999</v>
      </c>
      <c r="AE80" s="11">
        <v>0.27200000000000002</v>
      </c>
      <c r="AF80" s="11">
        <v>0.27400000000000002</v>
      </c>
      <c r="AG80" s="11">
        <v>8.2000000000000003E-2</v>
      </c>
      <c r="AH80" s="11">
        <v>0.31900000000000001</v>
      </c>
      <c r="AI80" s="11">
        <v>0.36099999999999999</v>
      </c>
      <c r="AJ80" s="11">
        <v>0.378</v>
      </c>
      <c r="AK80" s="11">
        <v>0.22500000000000001</v>
      </c>
      <c r="AL80" s="11">
        <v>0.217</v>
      </c>
      <c r="AM80" s="11">
        <v>9.0999999999999998E-2</v>
      </c>
      <c r="AN80" s="11">
        <v>0.156</v>
      </c>
      <c r="AO80" s="11">
        <v>0.13700000000000001</v>
      </c>
      <c r="AP80" s="11">
        <v>0.15</v>
      </c>
      <c r="AQ80" s="11">
        <v>0.254</v>
      </c>
      <c r="AR80" s="11">
        <v>0.26900000000000002</v>
      </c>
      <c r="AS80" s="11">
        <v>8.3000000000000004E-2</v>
      </c>
      <c r="AT80" s="11">
        <v>0.39300000000000002</v>
      </c>
      <c r="AU80" s="11">
        <v>0.28899999999999998</v>
      </c>
      <c r="AV80" s="11">
        <v>0.26400000000000001</v>
      </c>
      <c r="AW80" s="11">
        <v>0.216</v>
      </c>
      <c r="AX80" s="11">
        <v>0.21099999999999999</v>
      </c>
      <c r="AY80" s="11">
        <v>0.1</v>
      </c>
      <c r="AZ80" s="11">
        <v>0.26900000000000002</v>
      </c>
      <c r="BA80" s="11">
        <v>0.14499999999999999</v>
      </c>
      <c r="BB80" s="11">
        <v>0.153</v>
      </c>
      <c r="BC80" s="11">
        <v>0.32100000000000001</v>
      </c>
      <c r="BD80" s="11">
        <v>0.315</v>
      </c>
      <c r="BE80" s="11">
        <v>8.8999999999999996E-2</v>
      </c>
      <c r="BF80" s="11">
        <v>0.32900000000000001</v>
      </c>
      <c r="BG80" s="11">
        <v>0.35699999999999998</v>
      </c>
      <c r="BH80" s="11">
        <v>0.36799999999999999</v>
      </c>
      <c r="BI80" s="11">
        <v>0.26300000000000001</v>
      </c>
      <c r="BJ80" s="11">
        <v>0.251</v>
      </c>
      <c r="BK80" s="11">
        <v>8.6999999999999994E-2</v>
      </c>
      <c r="BL80" s="11">
        <v>0.26600000000000001</v>
      </c>
      <c r="BM80" s="11">
        <v>0.153</v>
      </c>
      <c r="BN80" s="11">
        <v>0.16400000000000001</v>
      </c>
      <c r="BO80" s="11">
        <v>0.28799999999999998</v>
      </c>
      <c r="BP80" s="11">
        <v>0.29399999999999998</v>
      </c>
      <c r="BQ80" s="11">
        <v>9.0999999999999998E-2</v>
      </c>
      <c r="BR80" s="11">
        <v>0.28000000000000003</v>
      </c>
      <c r="BS80" s="11">
        <v>0.34799999999999998</v>
      </c>
      <c r="BT80" s="11">
        <v>0.38100000000000001</v>
      </c>
      <c r="BU80" s="11">
        <v>0.254</v>
      </c>
      <c r="BV80" s="11">
        <v>0.254</v>
      </c>
      <c r="BW80" s="11">
        <v>9.4E-2</v>
      </c>
      <c r="BX80" s="11">
        <v>0.29499999999999998</v>
      </c>
      <c r="BY80" s="11">
        <v>0.152</v>
      </c>
      <c r="BZ80" s="11">
        <v>0.15</v>
      </c>
      <c r="CA80" s="11">
        <v>0.28100000000000003</v>
      </c>
      <c r="CB80" s="11">
        <v>0.28899999999999998</v>
      </c>
      <c r="CC80" s="11">
        <v>8.5000000000000006E-2</v>
      </c>
      <c r="CD80" s="11">
        <v>0.20499999999999999</v>
      </c>
      <c r="CE80" s="11">
        <v>0.22800000000000001</v>
      </c>
      <c r="CF80" s="11">
        <v>0.222</v>
      </c>
      <c r="CG80" s="11">
        <v>0.29899999999999999</v>
      </c>
      <c r="CH80" s="11">
        <v>0.26800000000000002</v>
      </c>
      <c r="CI80" s="11">
        <v>8.5999999999999993E-2</v>
      </c>
      <c r="CJ80" s="11">
        <v>0.313</v>
      </c>
      <c r="CK80" s="11">
        <v>0.155</v>
      </c>
      <c r="CL80" s="11">
        <v>0.155</v>
      </c>
      <c r="CM80" s="11">
        <v>0.32900000000000001</v>
      </c>
      <c r="CN80" s="11">
        <v>0.316</v>
      </c>
      <c r="CO80" s="11">
        <v>8.4000000000000005E-2</v>
      </c>
      <c r="CP80" s="11">
        <v>0.29499999999999998</v>
      </c>
      <c r="CQ80" s="11">
        <v>0.13800000000000001</v>
      </c>
      <c r="CR80" s="11">
        <v>0.14199999999999999</v>
      </c>
      <c r="CS80" s="11">
        <v>0.08</v>
      </c>
      <c r="CT80" s="11">
        <v>7.8E-2</v>
      </c>
      <c r="CU80" s="11">
        <v>7.5999999999999998E-2</v>
      </c>
    </row>
    <row r="81" spans="1:99" x14ac:dyDescent="0.2">
      <c r="B81" s="10">
        <v>0.83282407407407411</v>
      </c>
      <c r="C81" s="11">
        <v>37</v>
      </c>
      <c r="D81" s="11">
        <v>0.26900000000000002</v>
      </c>
      <c r="E81" s="11">
        <v>0.13400000000000001</v>
      </c>
      <c r="F81" s="11">
        <v>0.13500000000000001</v>
      </c>
      <c r="G81" s="11">
        <v>0.15</v>
      </c>
      <c r="H81" s="11">
        <v>0.15</v>
      </c>
      <c r="I81" s="11">
        <v>8.5999999999999993E-2</v>
      </c>
      <c r="J81" s="11">
        <v>0.125</v>
      </c>
      <c r="K81" s="11">
        <v>0.14699999999999999</v>
      </c>
      <c r="L81" s="11">
        <v>0.14499999999999999</v>
      </c>
      <c r="M81" s="11">
        <v>0.191</v>
      </c>
      <c r="N81" s="11">
        <v>0.19400000000000001</v>
      </c>
      <c r="O81" s="11">
        <v>8.3000000000000004E-2</v>
      </c>
      <c r="P81" s="11">
        <v>0.17399999999999999</v>
      </c>
      <c r="Q81" s="11">
        <v>0.14899999999999999</v>
      </c>
      <c r="R81" s="11">
        <v>0.14599999999999999</v>
      </c>
      <c r="S81" s="11">
        <v>0.28799999999999998</v>
      </c>
      <c r="T81" s="11">
        <v>0.25600000000000001</v>
      </c>
      <c r="U81" s="11">
        <v>8.5000000000000006E-2</v>
      </c>
      <c r="V81" s="11">
        <v>0.16500000000000001</v>
      </c>
      <c r="W81" s="11">
        <v>0.27800000000000002</v>
      </c>
      <c r="X81" s="11">
        <v>0.23200000000000001</v>
      </c>
      <c r="Y81" s="11">
        <v>0.19500000000000001</v>
      </c>
      <c r="Z81" s="11">
        <v>0.192</v>
      </c>
      <c r="AA81" s="11">
        <v>8.8999999999999996E-2</v>
      </c>
      <c r="AB81" s="11">
        <v>0.161</v>
      </c>
      <c r="AC81" s="11">
        <v>0.14099999999999999</v>
      </c>
      <c r="AD81" s="11">
        <v>0.14199999999999999</v>
      </c>
      <c r="AE81" s="11">
        <v>0.27200000000000002</v>
      </c>
      <c r="AF81" s="11">
        <v>0.27500000000000002</v>
      </c>
      <c r="AG81" s="11">
        <v>8.2000000000000003E-2</v>
      </c>
      <c r="AH81" s="11">
        <v>0.314</v>
      </c>
      <c r="AI81" s="11">
        <v>0.36</v>
      </c>
      <c r="AJ81" s="11">
        <v>0.379</v>
      </c>
      <c r="AK81" s="11">
        <v>0.223</v>
      </c>
      <c r="AL81" s="11">
        <v>0.216</v>
      </c>
      <c r="AM81" s="11">
        <v>9.0999999999999998E-2</v>
      </c>
      <c r="AN81" s="11">
        <v>0.155</v>
      </c>
      <c r="AO81" s="11">
        <v>0.14299999999999999</v>
      </c>
      <c r="AP81" s="11">
        <v>0.151</v>
      </c>
      <c r="AQ81" s="11">
        <v>0.254</v>
      </c>
      <c r="AR81" s="11">
        <v>0.26800000000000002</v>
      </c>
      <c r="AS81" s="11">
        <v>8.3000000000000004E-2</v>
      </c>
      <c r="AT81" s="11">
        <v>0.4</v>
      </c>
      <c r="AU81" s="11">
        <v>0.30199999999999999</v>
      </c>
      <c r="AV81" s="11">
        <v>0.28499999999999998</v>
      </c>
      <c r="AW81" s="11">
        <v>0.215</v>
      </c>
      <c r="AX81" s="11">
        <v>0.21</v>
      </c>
      <c r="AY81" s="11">
        <v>0.10100000000000001</v>
      </c>
      <c r="AZ81" s="11">
        <v>0.27700000000000002</v>
      </c>
      <c r="BA81" s="11">
        <v>0.153</v>
      </c>
      <c r="BB81" s="11">
        <v>0.161</v>
      </c>
      <c r="BC81" s="11">
        <v>0.32</v>
      </c>
      <c r="BD81" s="11">
        <v>0.313</v>
      </c>
      <c r="BE81" s="11">
        <v>8.8999999999999996E-2</v>
      </c>
      <c r="BF81" s="11">
        <v>0.31900000000000001</v>
      </c>
      <c r="BG81" s="11">
        <v>0.36299999999999999</v>
      </c>
      <c r="BH81" s="11">
        <v>0.36699999999999999</v>
      </c>
      <c r="BI81" s="11">
        <v>0.26500000000000001</v>
      </c>
      <c r="BJ81" s="11">
        <v>0.253</v>
      </c>
      <c r="BK81" s="11">
        <v>8.6999999999999994E-2</v>
      </c>
      <c r="BL81" s="11">
        <v>0.27100000000000002</v>
      </c>
      <c r="BM81" s="11">
        <v>0.161</v>
      </c>
      <c r="BN81" s="11">
        <v>0.17499999999999999</v>
      </c>
      <c r="BO81" s="11">
        <v>0.28599999999999998</v>
      </c>
      <c r="BP81" s="11">
        <v>0.29199999999999998</v>
      </c>
      <c r="BQ81" s="11">
        <v>9.0999999999999998E-2</v>
      </c>
      <c r="BR81" s="11">
        <v>0.27400000000000002</v>
      </c>
      <c r="BS81" s="11">
        <v>0.35299999999999998</v>
      </c>
      <c r="BT81" s="11">
        <v>0.38100000000000001</v>
      </c>
      <c r="BU81" s="11">
        <v>0.254</v>
      </c>
      <c r="BV81" s="11">
        <v>0.254</v>
      </c>
      <c r="BW81" s="11">
        <v>9.4E-2</v>
      </c>
      <c r="BX81" s="11">
        <v>0.29899999999999999</v>
      </c>
      <c r="BY81" s="11">
        <v>0.16</v>
      </c>
      <c r="BZ81" s="11">
        <v>0.158</v>
      </c>
      <c r="CA81" s="11">
        <v>0.28100000000000003</v>
      </c>
      <c r="CB81" s="11">
        <v>0.28699999999999998</v>
      </c>
      <c r="CC81" s="11">
        <v>8.5000000000000006E-2</v>
      </c>
      <c r="CD81" s="11">
        <v>0.19700000000000001</v>
      </c>
      <c r="CE81" s="11">
        <v>0.23300000000000001</v>
      </c>
      <c r="CF81" s="11">
        <v>0.23300000000000001</v>
      </c>
      <c r="CG81" s="11">
        <v>0.30099999999999999</v>
      </c>
      <c r="CH81" s="11">
        <v>0.27</v>
      </c>
      <c r="CI81" s="11">
        <v>8.5999999999999993E-2</v>
      </c>
      <c r="CJ81" s="11">
        <v>0.309</v>
      </c>
      <c r="CK81" s="11">
        <v>0.17</v>
      </c>
      <c r="CL81" s="11">
        <v>0.16500000000000001</v>
      </c>
      <c r="CM81" s="11">
        <v>0.33100000000000002</v>
      </c>
      <c r="CN81" s="11">
        <v>0.315</v>
      </c>
      <c r="CO81" s="11">
        <v>8.4000000000000005E-2</v>
      </c>
      <c r="CP81" s="11">
        <v>0.29499999999999998</v>
      </c>
      <c r="CQ81" s="11">
        <v>0.14299999999999999</v>
      </c>
      <c r="CR81" s="11">
        <v>0.14899999999999999</v>
      </c>
      <c r="CS81" s="11">
        <v>0.08</v>
      </c>
      <c r="CT81" s="11">
        <v>7.6999999999999999E-2</v>
      </c>
      <c r="CU81" s="11">
        <v>7.5999999999999998E-2</v>
      </c>
    </row>
    <row r="82" spans="1:99" x14ac:dyDescent="0.2">
      <c r="B82" s="10">
        <v>0.85365740740740748</v>
      </c>
      <c r="C82" s="11">
        <v>37</v>
      </c>
      <c r="D82" s="11">
        <v>0.26700000000000002</v>
      </c>
      <c r="E82" s="11">
        <v>0.14099999999999999</v>
      </c>
      <c r="F82" s="11">
        <v>0.14199999999999999</v>
      </c>
      <c r="G82" s="11">
        <v>0.14899999999999999</v>
      </c>
      <c r="H82" s="11">
        <v>0.14899999999999999</v>
      </c>
      <c r="I82" s="11">
        <v>8.5999999999999993E-2</v>
      </c>
      <c r="J82" s="11">
        <v>0.124</v>
      </c>
      <c r="K82" s="11">
        <v>0.14899999999999999</v>
      </c>
      <c r="L82" s="11">
        <v>0.14399999999999999</v>
      </c>
      <c r="M82" s="11">
        <v>0.191</v>
      </c>
      <c r="N82" s="11">
        <v>0.193</v>
      </c>
      <c r="O82" s="11">
        <v>8.3000000000000004E-2</v>
      </c>
      <c r="P82" s="11">
        <v>0.17199999999999999</v>
      </c>
      <c r="Q82" s="11">
        <v>0.155</v>
      </c>
      <c r="R82" s="11">
        <v>0.153</v>
      </c>
      <c r="S82" s="11">
        <v>0.28799999999999998</v>
      </c>
      <c r="T82" s="11">
        <v>0.25800000000000001</v>
      </c>
      <c r="U82" s="11">
        <v>8.5000000000000006E-2</v>
      </c>
      <c r="V82" s="11">
        <v>0.16300000000000001</v>
      </c>
      <c r="W82" s="11">
        <v>0.27300000000000002</v>
      </c>
      <c r="X82" s="11">
        <v>0.224</v>
      </c>
      <c r="Y82" s="11">
        <v>0.19500000000000001</v>
      </c>
      <c r="Z82" s="11">
        <v>0.191</v>
      </c>
      <c r="AA82" s="11">
        <v>8.8999999999999996E-2</v>
      </c>
      <c r="AB82" s="11">
        <v>0.16</v>
      </c>
      <c r="AC82" s="11">
        <v>0.14699999999999999</v>
      </c>
      <c r="AD82" s="11">
        <v>0.14599999999999999</v>
      </c>
      <c r="AE82" s="11">
        <v>0.27300000000000002</v>
      </c>
      <c r="AF82" s="11">
        <v>0.27400000000000002</v>
      </c>
      <c r="AG82" s="11">
        <v>8.2000000000000003E-2</v>
      </c>
      <c r="AH82" s="11">
        <v>0.313</v>
      </c>
      <c r="AI82" s="11">
        <v>0.36</v>
      </c>
      <c r="AJ82" s="11">
        <v>0.38300000000000001</v>
      </c>
      <c r="AK82" s="11">
        <v>0.222</v>
      </c>
      <c r="AL82" s="11">
        <v>0.216</v>
      </c>
      <c r="AM82" s="11">
        <v>9.0999999999999998E-2</v>
      </c>
      <c r="AN82" s="11">
        <v>0.154</v>
      </c>
      <c r="AO82" s="11">
        <v>0.15</v>
      </c>
      <c r="AP82" s="11">
        <v>0.156</v>
      </c>
      <c r="AQ82" s="11">
        <v>0.254</v>
      </c>
      <c r="AR82" s="11">
        <v>0.26800000000000002</v>
      </c>
      <c r="AS82" s="11">
        <v>8.3000000000000004E-2</v>
      </c>
      <c r="AT82" s="11">
        <v>0.40200000000000002</v>
      </c>
      <c r="AU82" s="11">
        <v>0.311</v>
      </c>
      <c r="AV82" s="11">
        <v>0.30199999999999999</v>
      </c>
      <c r="AW82" s="11">
        <v>0.215</v>
      </c>
      <c r="AX82" s="11">
        <v>0.21</v>
      </c>
      <c r="AY82" s="11">
        <v>0.1</v>
      </c>
      <c r="AZ82" s="11">
        <v>0.28299999999999997</v>
      </c>
      <c r="BA82" s="11">
        <v>0.16</v>
      </c>
      <c r="BB82" s="11">
        <v>0.17</v>
      </c>
      <c r="BC82" s="11">
        <v>0.32100000000000001</v>
      </c>
      <c r="BD82" s="11">
        <v>0.314</v>
      </c>
      <c r="BE82" s="11">
        <v>8.8999999999999996E-2</v>
      </c>
      <c r="BF82" s="11">
        <v>0.308</v>
      </c>
      <c r="BG82" s="11">
        <v>0.36899999999999999</v>
      </c>
      <c r="BH82" s="11">
        <v>0.36799999999999999</v>
      </c>
      <c r="BI82" s="11">
        <v>0.26700000000000002</v>
      </c>
      <c r="BJ82" s="11">
        <v>0.255</v>
      </c>
      <c r="BK82" s="11">
        <v>8.6999999999999994E-2</v>
      </c>
      <c r="BL82" s="11">
        <v>0.27800000000000002</v>
      </c>
      <c r="BM82" s="11">
        <v>0.16900000000000001</v>
      </c>
      <c r="BN82" s="11">
        <v>0.184</v>
      </c>
      <c r="BO82" s="11">
        <v>0.28699999999999998</v>
      </c>
      <c r="BP82" s="11">
        <v>0.29399999999999998</v>
      </c>
      <c r="BQ82" s="11">
        <v>9.0999999999999998E-2</v>
      </c>
      <c r="BR82" s="11">
        <v>0.26200000000000001</v>
      </c>
      <c r="BS82" s="11">
        <v>0.36099999999999999</v>
      </c>
      <c r="BT82" s="11">
        <v>0.38400000000000001</v>
      </c>
      <c r="BU82" s="11">
        <v>0.25700000000000001</v>
      </c>
      <c r="BV82" s="11">
        <v>0.25700000000000001</v>
      </c>
      <c r="BW82" s="11">
        <v>9.4E-2</v>
      </c>
      <c r="BX82" s="11">
        <v>0.3</v>
      </c>
      <c r="BY82" s="11">
        <v>0.16800000000000001</v>
      </c>
      <c r="BZ82" s="11">
        <v>0.16600000000000001</v>
      </c>
      <c r="CA82" s="11">
        <v>0.28399999999999997</v>
      </c>
      <c r="CB82" s="11">
        <v>0.28899999999999998</v>
      </c>
      <c r="CC82" s="11">
        <v>8.5999999999999993E-2</v>
      </c>
      <c r="CD82" s="11">
        <v>0.185</v>
      </c>
      <c r="CE82" s="11">
        <v>0.23599999999999999</v>
      </c>
      <c r="CF82" s="11">
        <v>0.23699999999999999</v>
      </c>
      <c r="CG82" s="11">
        <v>0.30199999999999999</v>
      </c>
      <c r="CH82" s="11">
        <v>0.27</v>
      </c>
      <c r="CI82" s="11">
        <v>8.5999999999999993E-2</v>
      </c>
      <c r="CJ82" s="11">
        <v>0.314</v>
      </c>
      <c r="CK82" s="11">
        <v>0.183</v>
      </c>
      <c r="CL82" s="11">
        <v>0.17499999999999999</v>
      </c>
      <c r="CM82" s="11">
        <v>0.33600000000000002</v>
      </c>
      <c r="CN82" s="11">
        <v>0.32100000000000001</v>
      </c>
      <c r="CO82" s="11">
        <v>8.4000000000000005E-2</v>
      </c>
      <c r="CP82" s="11">
        <v>0.29199999999999998</v>
      </c>
      <c r="CQ82" s="11">
        <v>0.15</v>
      </c>
      <c r="CR82" s="11">
        <v>0.157</v>
      </c>
      <c r="CS82" s="11">
        <v>0.08</v>
      </c>
      <c r="CT82" s="11">
        <v>7.6999999999999999E-2</v>
      </c>
      <c r="CU82" s="11">
        <v>7.5999999999999998E-2</v>
      </c>
    </row>
    <row r="83" spans="1:99" x14ac:dyDescent="0.2">
      <c r="B83" s="10">
        <v>0.87449074074074085</v>
      </c>
      <c r="C83" s="11">
        <v>37</v>
      </c>
      <c r="D83" s="11">
        <v>0.27</v>
      </c>
      <c r="E83" s="11">
        <v>0.14899999999999999</v>
      </c>
      <c r="F83" s="11">
        <v>0.15</v>
      </c>
      <c r="G83" s="11">
        <v>0.14599999999999999</v>
      </c>
      <c r="H83" s="11">
        <v>0.14799999999999999</v>
      </c>
      <c r="I83" s="11">
        <v>8.6999999999999994E-2</v>
      </c>
      <c r="J83" s="11">
        <v>0.124</v>
      </c>
      <c r="K83" s="11">
        <v>0.14499999999999999</v>
      </c>
      <c r="L83" s="11">
        <v>0.14399999999999999</v>
      </c>
      <c r="M83" s="11">
        <v>0.191</v>
      </c>
      <c r="N83" s="11">
        <v>0.193</v>
      </c>
      <c r="O83" s="11">
        <v>8.4000000000000005E-2</v>
      </c>
      <c r="P83" s="11">
        <v>0.17299999999999999</v>
      </c>
      <c r="Q83" s="11">
        <v>0.16200000000000001</v>
      </c>
      <c r="R83" s="11">
        <v>0.16200000000000001</v>
      </c>
      <c r="S83" s="11">
        <v>0.29299999999999998</v>
      </c>
      <c r="T83" s="11">
        <v>0.25800000000000001</v>
      </c>
      <c r="U83" s="11">
        <v>8.5000000000000006E-2</v>
      </c>
      <c r="V83" s="11">
        <v>0.16200000000000001</v>
      </c>
      <c r="W83" s="11">
        <v>0.27300000000000002</v>
      </c>
      <c r="X83" s="11">
        <v>0.221</v>
      </c>
      <c r="Y83" s="11">
        <v>0.19400000000000001</v>
      </c>
      <c r="Z83" s="11">
        <v>0.19</v>
      </c>
      <c r="AA83" s="11">
        <v>8.8999999999999996E-2</v>
      </c>
      <c r="AB83" s="11">
        <v>0.159</v>
      </c>
      <c r="AC83" s="11">
        <v>0.154</v>
      </c>
      <c r="AD83" s="11">
        <v>0.153</v>
      </c>
      <c r="AE83" s="11">
        <v>0.27700000000000002</v>
      </c>
      <c r="AF83" s="11">
        <v>0.27800000000000002</v>
      </c>
      <c r="AG83" s="11">
        <v>8.2000000000000003E-2</v>
      </c>
      <c r="AH83" s="11">
        <v>0.315</v>
      </c>
      <c r="AI83" s="11">
        <v>0.36599999999999999</v>
      </c>
      <c r="AJ83" s="11">
        <v>0.38700000000000001</v>
      </c>
      <c r="AK83" s="11">
        <v>0.222</v>
      </c>
      <c r="AL83" s="11">
        <v>0.215</v>
      </c>
      <c r="AM83" s="11">
        <v>9.0999999999999998E-2</v>
      </c>
      <c r="AN83" s="11">
        <v>0.153</v>
      </c>
      <c r="AO83" s="11">
        <v>0.157</v>
      </c>
      <c r="AP83" s="11">
        <v>0.17100000000000001</v>
      </c>
      <c r="AQ83" s="11">
        <v>0.25600000000000001</v>
      </c>
      <c r="AR83" s="11">
        <v>0.27100000000000002</v>
      </c>
      <c r="AS83" s="11">
        <v>8.4000000000000005E-2</v>
      </c>
      <c r="AT83" s="11">
        <v>0.39700000000000002</v>
      </c>
      <c r="AU83" s="11">
        <v>0.318</v>
      </c>
      <c r="AV83" s="11">
        <v>0.31900000000000001</v>
      </c>
      <c r="AW83" s="11">
        <v>0.214</v>
      </c>
      <c r="AX83" s="11">
        <v>0.20899999999999999</v>
      </c>
      <c r="AY83" s="11">
        <v>0.10100000000000001</v>
      </c>
      <c r="AZ83" s="11">
        <v>0.29899999999999999</v>
      </c>
      <c r="BA83" s="11">
        <v>0.16600000000000001</v>
      </c>
      <c r="BB83" s="11">
        <v>0.17699999999999999</v>
      </c>
      <c r="BC83" s="11">
        <v>0.32700000000000001</v>
      </c>
      <c r="BD83" s="11">
        <v>0.31900000000000001</v>
      </c>
      <c r="BE83" s="11">
        <v>9.0999999999999998E-2</v>
      </c>
      <c r="BF83" s="11">
        <v>0.30599999999999999</v>
      </c>
      <c r="BG83" s="11">
        <v>0.38100000000000001</v>
      </c>
      <c r="BH83" s="11">
        <v>0.36799999999999999</v>
      </c>
      <c r="BI83" s="11">
        <v>0.26900000000000002</v>
      </c>
      <c r="BJ83" s="11">
        <v>0.25800000000000001</v>
      </c>
      <c r="BK83" s="11">
        <v>8.7999999999999995E-2</v>
      </c>
      <c r="BL83" s="11">
        <v>0.29499999999999998</v>
      </c>
      <c r="BM83" s="11">
        <v>0.17699999999999999</v>
      </c>
      <c r="BN83" s="11">
        <v>0.191</v>
      </c>
      <c r="BO83" s="11">
        <v>0.29199999999999998</v>
      </c>
      <c r="BP83" s="11">
        <v>0.29799999999999999</v>
      </c>
      <c r="BQ83" s="11">
        <v>9.1999999999999998E-2</v>
      </c>
      <c r="BR83" s="11">
        <v>0.246</v>
      </c>
      <c r="BS83" s="11">
        <v>0.374</v>
      </c>
      <c r="BT83" s="11">
        <v>0.39</v>
      </c>
      <c r="BU83" s="11">
        <v>0.25800000000000001</v>
      </c>
      <c r="BV83" s="11">
        <v>0.26</v>
      </c>
      <c r="BW83" s="11">
        <v>9.5000000000000001E-2</v>
      </c>
      <c r="BX83" s="11">
        <v>0.30199999999999999</v>
      </c>
      <c r="BY83" s="11">
        <v>0.17799999999999999</v>
      </c>
      <c r="BZ83" s="11">
        <v>0.17699999999999999</v>
      </c>
      <c r="CA83" s="11">
        <v>0.29299999999999998</v>
      </c>
      <c r="CB83" s="11">
        <v>0.29799999999999999</v>
      </c>
      <c r="CC83" s="11">
        <v>8.5999999999999993E-2</v>
      </c>
      <c r="CD83" s="11">
        <v>0.17499999999999999</v>
      </c>
      <c r="CE83" s="11">
        <v>0.24</v>
      </c>
      <c r="CF83" s="11">
        <v>0.24099999999999999</v>
      </c>
      <c r="CG83" s="11">
        <v>0.30099999999999999</v>
      </c>
      <c r="CH83" s="11">
        <v>0.26900000000000002</v>
      </c>
      <c r="CI83" s="11">
        <v>8.6999999999999994E-2</v>
      </c>
      <c r="CJ83" s="11">
        <v>0.32400000000000001</v>
      </c>
      <c r="CK83" s="11">
        <v>0.183</v>
      </c>
      <c r="CL83" s="11">
        <v>0.183</v>
      </c>
      <c r="CM83" s="11">
        <v>0.35299999999999998</v>
      </c>
      <c r="CN83" s="11">
        <v>0.33900000000000002</v>
      </c>
      <c r="CO83" s="11">
        <v>8.5000000000000006E-2</v>
      </c>
      <c r="CP83" s="11">
        <v>0.29399999999999998</v>
      </c>
      <c r="CQ83" s="11">
        <v>0.157</v>
      </c>
      <c r="CR83" s="11">
        <v>0.16500000000000001</v>
      </c>
      <c r="CS83" s="11">
        <v>0.08</v>
      </c>
      <c r="CT83" s="11">
        <v>7.6999999999999999E-2</v>
      </c>
      <c r="CU83" s="11">
        <v>7.5999999999999998E-2</v>
      </c>
    </row>
    <row r="84" spans="1:99" x14ac:dyDescent="0.2">
      <c r="B84" s="10">
        <v>0.89532407407407411</v>
      </c>
      <c r="C84" s="11">
        <v>37</v>
      </c>
      <c r="D84" s="11">
        <v>0.26800000000000002</v>
      </c>
      <c r="E84" s="11">
        <v>0.155</v>
      </c>
      <c r="F84" s="11">
        <v>0.156</v>
      </c>
      <c r="G84" s="11">
        <v>0.14699999999999999</v>
      </c>
      <c r="H84" s="11">
        <v>0.14699999999999999</v>
      </c>
      <c r="I84" s="11">
        <v>8.6999999999999994E-2</v>
      </c>
      <c r="J84" s="11">
        <v>0.123</v>
      </c>
      <c r="K84" s="11">
        <v>0.14299999999999999</v>
      </c>
      <c r="L84" s="11">
        <v>0.14299999999999999</v>
      </c>
      <c r="M84" s="11">
        <v>0.19</v>
      </c>
      <c r="N84" s="11">
        <v>0.193</v>
      </c>
      <c r="O84" s="11">
        <v>8.4000000000000005E-2</v>
      </c>
      <c r="P84" s="11">
        <v>0.17199999999999999</v>
      </c>
      <c r="Q84" s="11">
        <v>0.16900000000000001</v>
      </c>
      <c r="R84" s="11">
        <v>0.16300000000000001</v>
      </c>
      <c r="S84" s="11">
        <v>0.29099999999999998</v>
      </c>
      <c r="T84" s="11">
        <v>0.255</v>
      </c>
      <c r="U84" s="11">
        <v>8.5999999999999993E-2</v>
      </c>
      <c r="V84" s="11">
        <v>0.16400000000000001</v>
      </c>
      <c r="W84" s="11">
        <v>0.26600000000000001</v>
      </c>
      <c r="X84" s="11">
        <v>0.21199999999999999</v>
      </c>
      <c r="Y84" s="11">
        <v>0.19400000000000001</v>
      </c>
      <c r="Z84" s="11">
        <v>0.19</v>
      </c>
      <c r="AA84" s="11">
        <v>8.8999999999999996E-2</v>
      </c>
      <c r="AB84" s="11">
        <v>0.158</v>
      </c>
      <c r="AC84" s="11">
        <v>0.161</v>
      </c>
      <c r="AD84" s="11">
        <v>0.16300000000000001</v>
      </c>
      <c r="AE84" s="11">
        <v>0.27800000000000002</v>
      </c>
      <c r="AF84" s="11">
        <v>0.27800000000000002</v>
      </c>
      <c r="AG84" s="11">
        <v>8.2000000000000003E-2</v>
      </c>
      <c r="AH84" s="11">
        <v>0.309</v>
      </c>
      <c r="AI84" s="11">
        <v>0.36399999999999999</v>
      </c>
      <c r="AJ84" s="11">
        <v>0.38800000000000001</v>
      </c>
      <c r="AK84" s="11">
        <v>0.221</v>
      </c>
      <c r="AL84" s="11">
        <v>0.215</v>
      </c>
      <c r="AM84" s="11">
        <v>9.0999999999999998E-2</v>
      </c>
      <c r="AN84" s="11">
        <v>0.152</v>
      </c>
      <c r="AO84" s="11">
        <v>0.16300000000000001</v>
      </c>
      <c r="AP84" s="11">
        <v>0.184</v>
      </c>
      <c r="AQ84" s="11">
        <v>0.25600000000000001</v>
      </c>
      <c r="AR84" s="11">
        <v>0.27100000000000002</v>
      </c>
      <c r="AS84" s="11">
        <v>8.4000000000000005E-2</v>
      </c>
      <c r="AT84" s="11">
        <v>0.4</v>
      </c>
      <c r="AU84" s="11">
        <v>0.32800000000000001</v>
      </c>
      <c r="AV84" s="11">
        <v>0.33500000000000002</v>
      </c>
      <c r="AW84" s="11">
        <v>0.21199999999999999</v>
      </c>
      <c r="AX84" s="11">
        <v>0.20899999999999999</v>
      </c>
      <c r="AY84" s="11">
        <v>0.1</v>
      </c>
      <c r="AZ84" s="11">
        <v>0.30199999999999999</v>
      </c>
      <c r="BA84" s="11">
        <v>0.17299999999999999</v>
      </c>
      <c r="BB84" s="11">
        <v>0.185</v>
      </c>
      <c r="BC84" s="11">
        <v>0.32900000000000001</v>
      </c>
      <c r="BD84" s="11">
        <v>0.32</v>
      </c>
      <c r="BE84" s="11">
        <v>9.0999999999999998E-2</v>
      </c>
      <c r="BF84" s="11">
        <v>0.30599999999999999</v>
      </c>
      <c r="BG84" s="11">
        <v>0.38800000000000001</v>
      </c>
      <c r="BH84" s="11">
        <v>0.374</v>
      </c>
      <c r="BI84" s="11">
        <v>0.26900000000000002</v>
      </c>
      <c r="BJ84" s="11">
        <v>0.25900000000000001</v>
      </c>
      <c r="BK84" s="11">
        <v>8.7999999999999995E-2</v>
      </c>
      <c r="BL84" s="11">
        <v>0.29699999999999999</v>
      </c>
      <c r="BM84" s="11">
        <v>0.185</v>
      </c>
      <c r="BN84" s="11">
        <v>0.20300000000000001</v>
      </c>
      <c r="BO84" s="11">
        <v>0.29399999999999998</v>
      </c>
      <c r="BP84" s="11">
        <v>0.3</v>
      </c>
      <c r="BQ84" s="11">
        <v>9.1999999999999998E-2</v>
      </c>
      <c r="BR84" s="11">
        <v>0.22900000000000001</v>
      </c>
      <c r="BS84" s="11">
        <v>0.38300000000000001</v>
      </c>
      <c r="BT84" s="11">
        <v>0.40100000000000002</v>
      </c>
      <c r="BU84" s="11">
        <v>0.25900000000000001</v>
      </c>
      <c r="BV84" s="11">
        <v>0.26</v>
      </c>
      <c r="BW84" s="11">
        <v>9.5000000000000001E-2</v>
      </c>
      <c r="BX84" s="11">
        <v>0.316</v>
      </c>
      <c r="BY84" s="11">
        <v>0.185</v>
      </c>
      <c r="BZ84" s="11">
        <v>0.185</v>
      </c>
      <c r="CA84" s="11">
        <v>0.29499999999999998</v>
      </c>
      <c r="CB84" s="11">
        <v>0.29899999999999999</v>
      </c>
      <c r="CC84" s="11">
        <v>8.5999999999999993E-2</v>
      </c>
      <c r="CD84" s="11">
        <v>0.16400000000000001</v>
      </c>
      <c r="CE84" s="11">
        <v>0.24299999999999999</v>
      </c>
      <c r="CF84" s="11">
        <v>0.24399999999999999</v>
      </c>
      <c r="CG84" s="11">
        <v>0.3</v>
      </c>
      <c r="CH84" s="11">
        <v>0.26900000000000002</v>
      </c>
      <c r="CI84" s="11">
        <v>8.6999999999999994E-2</v>
      </c>
      <c r="CJ84" s="11">
        <v>0.32900000000000001</v>
      </c>
      <c r="CK84" s="11">
        <v>0.188</v>
      </c>
      <c r="CL84" s="11">
        <v>0.19600000000000001</v>
      </c>
      <c r="CM84" s="11">
        <v>0.35399999999999998</v>
      </c>
      <c r="CN84" s="11">
        <v>0.34399999999999997</v>
      </c>
      <c r="CO84" s="11">
        <v>8.4000000000000005E-2</v>
      </c>
      <c r="CP84" s="11">
        <v>0.28999999999999998</v>
      </c>
      <c r="CQ84" s="11">
        <v>0.16400000000000001</v>
      </c>
      <c r="CR84" s="11">
        <v>0.17299999999999999</v>
      </c>
      <c r="CS84" s="11">
        <v>0.08</v>
      </c>
      <c r="CT84" s="11">
        <v>7.6999999999999999E-2</v>
      </c>
      <c r="CU84" s="11">
        <v>7.5999999999999998E-2</v>
      </c>
    </row>
    <row r="85" spans="1:99" x14ac:dyDescent="0.2">
      <c r="B85" s="10">
        <v>0.91615740740740748</v>
      </c>
      <c r="C85" s="11">
        <v>37</v>
      </c>
      <c r="D85" s="11">
        <v>0.26400000000000001</v>
      </c>
      <c r="E85" s="11">
        <v>0.159</v>
      </c>
      <c r="F85" s="11">
        <v>0.159</v>
      </c>
      <c r="G85" s="11">
        <v>0.14599999999999999</v>
      </c>
      <c r="H85" s="11">
        <v>0.14599999999999999</v>
      </c>
      <c r="I85" s="11">
        <v>8.6999999999999994E-2</v>
      </c>
      <c r="J85" s="11">
        <v>0.122</v>
      </c>
      <c r="K85" s="11">
        <v>0.14399999999999999</v>
      </c>
      <c r="L85" s="11">
        <v>0.14299999999999999</v>
      </c>
      <c r="M85" s="11">
        <v>0.19</v>
      </c>
      <c r="N85" s="11">
        <v>0.192</v>
      </c>
      <c r="O85" s="11">
        <v>8.4000000000000005E-2</v>
      </c>
      <c r="P85" s="11">
        <v>0.17299999999999999</v>
      </c>
      <c r="Q85" s="11">
        <v>0.17199999999999999</v>
      </c>
      <c r="R85" s="11">
        <v>0.16600000000000001</v>
      </c>
      <c r="S85" s="11">
        <v>0.29699999999999999</v>
      </c>
      <c r="T85" s="11">
        <v>0.26</v>
      </c>
      <c r="U85" s="11">
        <v>8.5999999999999993E-2</v>
      </c>
      <c r="V85" s="11">
        <v>0.159</v>
      </c>
      <c r="W85" s="11">
        <v>0.26400000000000001</v>
      </c>
      <c r="X85" s="11">
        <v>0.21</v>
      </c>
      <c r="Y85" s="11">
        <v>0.19400000000000001</v>
      </c>
      <c r="Z85" s="11">
        <v>0.191</v>
      </c>
      <c r="AA85" s="11">
        <v>0.09</v>
      </c>
      <c r="AB85" s="11">
        <v>0.159</v>
      </c>
      <c r="AC85" s="11">
        <v>0.16500000000000001</v>
      </c>
      <c r="AD85" s="11">
        <v>0.18</v>
      </c>
      <c r="AE85" s="11">
        <v>0.28399999999999997</v>
      </c>
      <c r="AF85" s="11">
        <v>0.28599999999999998</v>
      </c>
      <c r="AG85" s="11">
        <v>8.2000000000000003E-2</v>
      </c>
      <c r="AH85" s="11">
        <v>0.309</v>
      </c>
      <c r="AI85" s="11">
        <v>0.36799999999999999</v>
      </c>
      <c r="AJ85" s="11">
        <v>0.39200000000000002</v>
      </c>
      <c r="AK85" s="11">
        <v>0.219</v>
      </c>
      <c r="AL85" s="11">
        <v>0.214</v>
      </c>
      <c r="AM85" s="11">
        <v>9.0999999999999998E-2</v>
      </c>
      <c r="AN85" s="11">
        <v>0.152</v>
      </c>
      <c r="AO85" s="11">
        <v>0.16600000000000001</v>
      </c>
      <c r="AP85" s="11">
        <v>0.187</v>
      </c>
      <c r="AQ85" s="11">
        <v>0.26200000000000001</v>
      </c>
      <c r="AR85" s="11">
        <v>0.27800000000000002</v>
      </c>
      <c r="AS85" s="11">
        <v>8.4000000000000005E-2</v>
      </c>
      <c r="AT85" s="11">
        <v>0.40500000000000003</v>
      </c>
      <c r="AU85" s="11">
        <v>0.34</v>
      </c>
      <c r="AV85" s="11">
        <v>0.34200000000000003</v>
      </c>
      <c r="AW85" s="11">
        <v>0.21299999999999999</v>
      </c>
      <c r="AX85" s="11">
        <v>0.20799999999999999</v>
      </c>
      <c r="AY85" s="11">
        <v>0.1</v>
      </c>
      <c r="AZ85" s="11">
        <v>0.314</v>
      </c>
      <c r="BA85" s="11">
        <v>0.183</v>
      </c>
      <c r="BB85" s="11">
        <v>0.19800000000000001</v>
      </c>
      <c r="BC85" s="11">
        <v>0.34100000000000003</v>
      </c>
      <c r="BD85" s="11">
        <v>0.32900000000000001</v>
      </c>
      <c r="BE85" s="11">
        <v>9.1999999999999998E-2</v>
      </c>
      <c r="BF85" s="11">
        <v>0.31</v>
      </c>
      <c r="BG85" s="11">
        <v>0.39200000000000002</v>
      </c>
      <c r="BH85" s="11">
        <v>0.373</v>
      </c>
      <c r="BI85" s="11">
        <v>0.27</v>
      </c>
      <c r="BJ85" s="11">
        <v>0.25800000000000001</v>
      </c>
      <c r="BK85" s="11">
        <v>8.7999999999999995E-2</v>
      </c>
      <c r="BL85" s="11">
        <v>0.311</v>
      </c>
      <c r="BM85" s="11">
        <v>0.19700000000000001</v>
      </c>
      <c r="BN85" s="11">
        <v>0.21199999999999999</v>
      </c>
      <c r="BO85" s="11">
        <v>0.30299999999999999</v>
      </c>
      <c r="BP85" s="11">
        <v>0.309</v>
      </c>
      <c r="BQ85" s="11">
        <v>9.2999999999999999E-2</v>
      </c>
      <c r="BR85" s="11">
        <v>0.21099999999999999</v>
      </c>
      <c r="BS85" s="11">
        <v>0.38100000000000001</v>
      </c>
      <c r="BT85" s="11">
        <v>0.40600000000000003</v>
      </c>
      <c r="BU85" s="11">
        <v>0.25900000000000001</v>
      </c>
      <c r="BV85" s="11">
        <v>0.26</v>
      </c>
      <c r="BW85" s="11">
        <v>9.5000000000000001E-2</v>
      </c>
      <c r="BX85" s="11">
        <v>0.33600000000000002</v>
      </c>
      <c r="BY85" s="11">
        <v>0.2</v>
      </c>
      <c r="BZ85" s="11">
        <v>0.20200000000000001</v>
      </c>
      <c r="CA85" s="11">
        <v>0.307</v>
      </c>
      <c r="CB85" s="11">
        <v>0.31</v>
      </c>
      <c r="CC85" s="11">
        <v>8.5999999999999993E-2</v>
      </c>
      <c r="CD85" s="11">
        <v>0.156</v>
      </c>
      <c r="CE85" s="11">
        <v>0.245</v>
      </c>
      <c r="CF85" s="11">
        <v>0.246</v>
      </c>
      <c r="CG85" s="11">
        <v>0.29899999999999999</v>
      </c>
      <c r="CH85" s="11">
        <v>0.26700000000000002</v>
      </c>
      <c r="CI85" s="11">
        <v>8.6999999999999994E-2</v>
      </c>
      <c r="CJ85" s="11">
        <v>0.34100000000000003</v>
      </c>
      <c r="CK85" s="11">
        <v>0.19600000000000001</v>
      </c>
      <c r="CL85" s="11">
        <v>0.20100000000000001</v>
      </c>
      <c r="CM85" s="11">
        <v>0.36</v>
      </c>
      <c r="CN85" s="11">
        <v>0.35299999999999998</v>
      </c>
      <c r="CO85" s="11">
        <v>8.5000000000000006E-2</v>
      </c>
      <c r="CP85" s="11">
        <v>0.28399999999999997</v>
      </c>
      <c r="CQ85" s="11">
        <v>0.17299999999999999</v>
      </c>
      <c r="CR85" s="11">
        <v>0.183</v>
      </c>
      <c r="CS85" s="11">
        <v>0.08</v>
      </c>
      <c r="CT85" s="11">
        <v>7.6999999999999999E-2</v>
      </c>
      <c r="CU85" s="11">
        <v>7.5999999999999998E-2</v>
      </c>
    </row>
    <row r="86" spans="1:99" x14ac:dyDescent="0.2">
      <c r="B86" s="10">
        <v>0.93699074074074085</v>
      </c>
      <c r="C86" s="11">
        <v>36.9</v>
      </c>
      <c r="D86" s="11">
        <v>0.26</v>
      </c>
      <c r="E86" s="11">
        <v>0.158</v>
      </c>
      <c r="F86" s="11">
        <v>0.159</v>
      </c>
      <c r="G86" s="11">
        <v>0.14499999999999999</v>
      </c>
      <c r="H86" s="11">
        <v>0.14499999999999999</v>
      </c>
      <c r="I86" s="11">
        <v>8.6999999999999994E-2</v>
      </c>
      <c r="J86" s="11">
        <v>0.121</v>
      </c>
      <c r="K86" s="11">
        <v>0.14699999999999999</v>
      </c>
      <c r="L86" s="11">
        <v>0.14199999999999999</v>
      </c>
      <c r="M86" s="11">
        <v>0.19</v>
      </c>
      <c r="N86" s="11">
        <v>0.192</v>
      </c>
      <c r="O86" s="11">
        <v>8.4000000000000005E-2</v>
      </c>
      <c r="P86" s="11">
        <v>0.17199999999999999</v>
      </c>
      <c r="Q86" s="11">
        <v>0.17199999999999999</v>
      </c>
      <c r="R86" s="11">
        <v>0.16600000000000001</v>
      </c>
      <c r="S86" s="11">
        <v>0.29499999999999998</v>
      </c>
      <c r="T86" s="11">
        <v>0.25900000000000001</v>
      </c>
      <c r="U86" s="11">
        <v>8.5999999999999993E-2</v>
      </c>
      <c r="V86" s="11">
        <v>0.159</v>
      </c>
      <c r="W86" s="11">
        <v>0.25900000000000001</v>
      </c>
      <c r="X86" s="11">
        <v>0.20599999999999999</v>
      </c>
      <c r="Y86" s="11">
        <v>0.193</v>
      </c>
      <c r="Z86" s="11">
        <v>0.19</v>
      </c>
      <c r="AA86" s="11">
        <v>0.09</v>
      </c>
      <c r="AB86" s="11">
        <v>0.157</v>
      </c>
      <c r="AC86" s="11">
        <v>0.16500000000000001</v>
      </c>
      <c r="AD86" s="11">
        <v>0.17899999999999999</v>
      </c>
      <c r="AE86" s="11">
        <v>0.28399999999999997</v>
      </c>
      <c r="AF86" s="11">
        <v>0.28499999999999998</v>
      </c>
      <c r="AG86" s="11">
        <v>8.3000000000000004E-2</v>
      </c>
      <c r="AH86" s="11">
        <v>0.30499999999999999</v>
      </c>
      <c r="AI86" s="11">
        <v>0.36599999999999999</v>
      </c>
      <c r="AJ86" s="11">
        <v>0.39200000000000002</v>
      </c>
      <c r="AK86" s="11">
        <v>0.219</v>
      </c>
      <c r="AL86" s="11">
        <v>0.21299999999999999</v>
      </c>
      <c r="AM86" s="11">
        <v>9.0999999999999998E-2</v>
      </c>
      <c r="AN86" s="11">
        <v>0.151</v>
      </c>
      <c r="AO86" s="11">
        <v>0.16700000000000001</v>
      </c>
      <c r="AP86" s="11">
        <v>0.187</v>
      </c>
      <c r="AQ86" s="11">
        <v>0.26200000000000001</v>
      </c>
      <c r="AR86" s="11">
        <v>0.27700000000000002</v>
      </c>
      <c r="AS86" s="11">
        <v>8.5000000000000006E-2</v>
      </c>
      <c r="AT86" s="11">
        <v>0.4</v>
      </c>
      <c r="AU86" s="11">
        <v>0.34200000000000003</v>
      </c>
      <c r="AV86" s="11">
        <v>0.34</v>
      </c>
      <c r="AW86" s="11">
        <v>0.21099999999999999</v>
      </c>
      <c r="AX86" s="11">
        <v>0.20799999999999999</v>
      </c>
      <c r="AY86" s="11">
        <v>0.10199999999999999</v>
      </c>
      <c r="AZ86" s="11">
        <v>0.314</v>
      </c>
      <c r="BA86" s="11">
        <v>0.189</v>
      </c>
      <c r="BB86" s="11">
        <v>0.20499999999999999</v>
      </c>
      <c r="BC86" s="11">
        <v>0.34200000000000003</v>
      </c>
      <c r="BD86" s="11">
        <v>0.33</v>
      </c>
      <c r="BE86" s="11">
        <v>9.4E-2</v>
      </c>
      <c r="BF86" s="11">
        <v>0.307</v>
      </c>
      <c r="BG86" s="11">
        <v>0.39</v>
      </c>
      <c r="BH86" s="11">
        <v>0.36799999999999999</v>
      </c>
      <c r="BI86" s="11">
        <v>0.26800000000000002</v>
      </c>
      <c r="BJ86" s="11">
        <v>0.25800000000000001</v>
      </c>
      <c r="BK86" s="11">
        <v>8.7999999999999995E-2</v>
      </c>
      <c r="BL86" s="11">
        <v>0.312</v>
      </c>
      <c r="BM86" s="11">
        <v>0.20499999999999999</v>
      </c>
      <c r="BN86" s="11">
        <v>0.224</v>
      </c>
      <c r="BO86" s="11">
        <v>0.30499999999999999</v>
      </c>
      <c r="BP86" s="11">
        <v>0.31</v>
      </c>
      <c r="BQ86" s="11">
        <v>9.4E-2</v>
      </c>
      <c r="BR86" s="11">
        <v>0.19600000000000001</v>
      </c>
      <c r="BS86" s="11">
        <v>0.38400000000000001</v>
      </c>
      <c r="BT86" s="11">
        <v>0.39800000000000002</v>
      </c>
      <c r="BU86" s="11">
        <v>0.25800000000000001</v>
      </c>
      <c r="BV86" s="11">
        <v>0.25800000000000001</v>
      </c>
      <c r="BW86" s="11">
        <v>9.6000000000000002E-2</v>
      </c>
      <c r="BX86" s="11">
        <v>0.34</v>
      </c>
      <c r="BY86" s="11">
        <v>0.20499999999999999</v>
      </c>
      <c r="BZ86" s="11">
        <v>0.20599999999999999</v>
      </c>
      <c r="CA86" s="11">
        <v>0.31</v>
      </c>
      <c r="CB86" s="11">
        <v>0.313</v>
      </c>
      <c r="CC86" s="11">
        <v>8.5999999999999993E-2</v>
      </c>
      <c r="CD86" s="11">
        <v>0.152</v>
      </c>
      <c r="CE86" s="11">
        <v>0.252</v>
      </c>
      <c r="CF86" s="11">
        <v>0.247</v>
      </c>
      <c r="CG86" s="11">
        <v>0.29699999999999999</v>
      </c>
      <c r="CH86" s="11">
        <v>0.26500000000000001</v>
      </c>
      <c r="CI86" s="11">
        <v>8.6999999999999994E-2</v>
      </c>
      <c r="CJ86" s="11">
        <v>0.35299999999999998</v>
      </c>
      <c r="CK86" s="11">
        <v>0.20399999999999999</v>
      </c>
      <c r="CL86" s="11">
        <v>0.21199999999999999</v>
      </c>
      <c r="CM86" s="11">
        <v>0.36</v>
      </c>
      <c r="CN86" s="11">
        <v>0.35399999999999998</v>
      </c>
      <c r="CO86" s="11">
        <v>8.5000000000000006E-2</v>
      </c>
      <c r="CP86" s="11">
        <v>0.28100000000000003</v>
      </c>
      <c r="CQ86" s="11">
        <v>0.18099999999999999</v>
      </c>
      <c r="CR86" s="11">
        <v>0.193</v>
      </c>
      <c r="CS86" s="11">
        <v>0.08</v>
      </c>
      <c r="CT86" s="11">
        <v>7.8E-2</v>
      </c>
      <c r="CU86" s="11">
        <v>7.5999999999999998E-2</v>
      </c>
    </row>
    <row r="87" spans="1:99" x14ac:dyDescent="0.2">
      <c r="B87" s="10">
        <v>0.95782407407407411</v>
      </c>
      <c r="C87" s="11">
        <v>37</v>
      </c>
      <c r="D87" s="11">
        <v>0.25700000000000001</v>
      </c>
      <c r="E87" s="11">
        <v>0.158</v>
      </c>
      <c r="F87" s="11">
        <v>0.159</v>
      </c>
      <c r="G87" s="11">
        <v>0.14399999999999999</v>
      </c>
      <c r="H87" s="11">
        <v>0.14399999999999999</v>
      </c>
      <c r="I87" s="11">
        <v>8.6999999999999994E-2</v>
      </c>
      <c r="J87" s="11">
        <v>0.12</v>
      </c>
      <c r="K87" s="11">
        <v>0.14399999999999999</v>
      </c>
      <c r="L87" s="11">
        <v>0.14199999999999999</v>
      </c>
      <c r="M87" s="11">
        <v>0.189</v>
      </c>
      <c r="N87" s="11">
        <v>0.192</v>
      </c>
      <c r="O87" s="11">
        <v>8.4000000000000005E-2</v>
      </c>
      <c r="P87" s="11">
        <v>0.16900000000000001</v>
      </c>
      <c r="Q87" s="11">
        <v>0.17100000000000001</v>
      </c>
      <c r="R87" s="11">
        <v>0.16400000000000001</v>
      </c>
      <c r="S87" s="11">
        <v>0.28699999999999998</v>
      </c>
      <c r="T87" s="11">
        <v>0.25</v>
      </c>
      <c r="U87" s="11">
        <v>8.5999999999999993E-2</v>
      </c>
      <c r="V87" s="11">
        <v>0.157</v>
      </c>
      <c r="W87" s="11">
        <v>0.251</v>
      </c>
      <c r="X87" s="11">
        <v>0.20200000000000001</v>
      </c>
      <c r="Y87" s="11">
        <v>0.193</v>
      </c>
      <c r="Z87" s="11">
        <v>0.189</v>
      </c>
      <c r="AA87" s="11">
        <v>0.09</v>
      </c>
      <c r="AB87" s="11">
        <v>0.156</v>
      </c>
      <c r="AC87" s="11">
        <v>0.16600000000000001</v>
      </c>
      <c r="AD87" s="11">
        <v>0.183</v>
      </c>
      <c r="AE87" s="11">
        <v>0.28499999999999998</v>
      </c>
      <c r="AF87" s="11">
        <v>0.28799999999999998</v>
      </c>
      <c r="AG87" s="11">
        <v>8.3000000000000004E-2</v>
      </c>
      <c r="AH87" s="11">
        <v>0.29699999999999999</v>
      </c>
      <c r="AI87" s="11">
        <v>0.36599999999999999</v>
      </c>
      <c r="AJ87" s="11">
        <v>0.39</v>
      </c>
      <c r="AK87" s="11">
        <v>0.217</v>
      </c>
      <c r="AL87" s="11">
        <v>0.21299999999999999</v>
      </c>
      <c r="AM87" s="11">
        <v>9.0999999999999998E-2</v>
      </c>
      <c r="AN87" s="11">
        <v>0.15</v>
      </c>
      <c r="AO87" s="11">
        <v>0.16700000000000001</v>
      </c>
      <c r="AP87" s="11">
        <v>0.19</v>
      </c>
      <c r="AQ87" s="11">
        <v>0.26300000000000001</v>
      </c>
      <c r="AR87" s="11">
        <v>0.27900000000000003</v>
      </c>
      <c r="AS87" s="11">
        <v>8.5000000000000006E-2</v>
      </c>
      <c r="AT87" s="11">
        <v>0.39700000000000002</v>
      </c>
      <c r="AU87" s="11">
        <v>0.34200000000000003</v>
      </c>
      <c r="AV87" s="11">
        <v>0.34300000000000003</v>
      </c>
      <c r="AW87" s="11">
        <v>0.21099999999999999</v>
      </c>
      <c r="AX87" s="11">
        <v>0.20799999999999999</v>
      </c>
      <c r="AY87" s="11">
        <v>0.1</v>
      </c>
      <c r="AZ87" s="11">
        <v>0.308</v>
      </c>
      <c r="BA87" s="11">
        <v>0.19900000000000001</v>
      </c>
      <c r="BB87" s="11">
        <v>0.217</v>
      </c>
      <c r="BC87" s="11">
        <v>0.34399999999999997</v>
      </c>
      <c r="BD87" s="11">
        <v>0.33200000000000002</v>
      </c>
      <c r="BE87" s="11">
        <v>9.5000000000000001E-2</v>
      </c>
      <c r="BF87" s="11">
        <v>0.30599999999999999</v>
      </c>
      <c r="BG87" s="11">
        <v>0.39700000000000002</v>
      </c>
      <c r="BH87" s="11">
        <v>0.36899999999999999</v>
      </c>
      <c r="BI87" s="11">
        <v>0.26700000000000002</v>
      </c>
      <c r="BJ87" s="11">
        <v>0.25800000000000001</v>
      </c>
      <c r="BK87" s="11">
        <v>8.7999999999999995E-2</v>
      </c>
      <c r="BL87" s="11">
        <v>0.309</v>
      </c>
      <c r="BM87" s="11">
        <v>0.21199999999999999</v>
      </c>
      <c r="BN87" s="11">
        <v>0.23100000000000001</v>
      </c>
      <c r="BO87" s="11">
        <v>0.30599999999999999</v>
      </c>
      <c r="BP87" s="11">
        <v>0.311</v>
      </c>
      <c r="BQ87" s="11">
        <v>9.4E-2</v>
      </c>
      <c r="BR87" s="11">
        <v>0.185</v>
      </c>
      <c r="BS87" s="11">
        <v>0.39</v>
      </c>
      <c r="BT87" s="11">
        <v>0.40300000000000002</v>
      </c>
      <c r="BU87" s="11">
        <v>0.25700000000000001</v>
      </c>
      <c r="BV87" s="11">
        <v>0.25800000000000001</v>
      </c>
      <c r="BW87" s="11">
        <v>9.6000000000000002E-2</v>
      </c>
      <c r="BX87" s="11">
        <v>0.34599999999999997</v>
      </c>
      <c r="BY87" s="11">
        <v>0.22</v>
      </c>
      <c r="BZ87" s="11">
        <v>0.224</v>
      </c>
      <c r="CA87" s="11">
        <v>0.312</v>
      </c>
      <c r="CB87" s="11">
        <v>0.317</v>
      </c>
      <c r="CC87" s="11">
        <v>8.5999999999999993E-2</v>
      </c>
      <c r="CD87" s="11">
        <v>0.152</v>
      </c>
      <c r="CE87" s="11">
        <v>0.253</v>
      </c>
      <c r="CF87" s="11">
        <v>0.254</v>
      </c>
      <c r="CG87" s="11">
        <v>0.29599999999999999</v>
      </c>
      <c r="CH87" s="11">
        <v>0.26500000000000001</v>
      </c>
      <c r="CI87" s="11">
        <v>8.7999999999999995E-2</v>
      </c>
      <c r="CJ87" s="11">
        <v>0.36</v>
      </c>
      <c r="CK87" s="11">
        <v>0.20899999999999999</v>
      </c>
      <c r="CL87" s="11">
        <v>0.216</v>
      </c>
      <c r="CM87" s="11">
        <v>0.35699999999999998</v>
      </c>
      <c r="CN87" s="11">
        <v>0.35499999999999998</v>
      </c>
      <c r="CO87" s="11">
        <v>8.5000000000000006E-2</v>
      </c>
      <c r="CP87" s="11">
        <v>0.27700000000000002</v>
      </c>
      <c r="CQ87" s="11">
        <v>0.191</v>
      </c>
      <c r="CR87" s="11">
        <v>0.20300000000000001</v>
      </c>
      <c r="CS87" s="11">
        <v>0.08</v>
      </c>
      <c r="CT87" s="11">
        <v>7.8E-2</v>
      </c>
      <c r="CU87" s="11">
        <v>7.5999999999999998E-2</v>
      </c>
    </row>
    <row r="88" spans="1:99" x14ac:dyDescent="0.2">
      <c r="B88" s="10">
        <v>0.97865740740740748</v>
      </c>
      <c r="C88" s="11">
        <v>37</v>
      </c>
      <c r="D88" s="11">
        <v>0.26100000000000001</v>
      </c>
      <c r="E88" s="11">
        <v>0.159</v>
      </c>
      <c r="F88" s="11">
        <v>0.159</v>
      </c>
      <c r="G88" s="11">
        <v>0.14299999999999999</v>
      </c>
      <c r="H88" s="11">
        <v>0.14299999999999999</v>
      </c>
      <c r="I88" s="11">
        <v>8.6999999999999994E-2</v>
      </c>
      <c r="J88" s="11">
        <v>0.12</v>
      </c>
      <c r="K88" s="11">
        <v>0.14399999999999999</v>
      </c>
      <c r="L88" s="11">
        <v>0.14199999999999999</v>
      </c>
      <c r="M88" s="11">
        <v>0.189</v>
      </c>
      <c r="N88" s="11">
        <v>0.192</v>
      </c>
      <c r="O88" s="11">
        <v>8.4000000000000005E-2</v>
      </c>
      <c r="P88" s="11">
        <v>0.16900000000000001</v>
      </c>
      <c r="Q88" s="11">
        <v>0.17299999999999999</v>
      </c>
      <c r="R88" s="11">
        <v>0.16600000000000001</v>
      </c>
      <c r="S88" s="11">
        <v>0.29099999999999998</v>
      </c>
      <c r="T88" s="11">
        <v>0.252</v>
      </c>
      <c r="U88" s="11">
        <v>8.5999999999999993E-2</v>
      </c>
      <c r="V88" s="11">
        <v>0.161</v>
      </c>
      <c r="W88" s="11">
        <v>0.252</v>
      </c>
      <c r="X88" s="11">
        <v>0.20200000000000001</v>
      </c>
      <c r="Y88" s="11">
        <v>0.193</v>
      </c>
      <c r="Z88" s="11">
        <v>0.189</v>
      </c>
      <c r="AA88" s="11">
        <v>0.09</v>
      </c>
      <c r="AB88" s="11">
        <v>0.155</v>
      </c>
      <c r="AC88" s="11">
        <v>0.16900000000000001</v>
      </c>
      <c r="AD88" s="11">
        <v>0.187</v>
      </c>
      <c r="AE88" s="11">
        <v>0.28299999999999997</v>
      </c>
      <c r="AF88" s="11">
        <v>0.28599999999999998</v>
      </c>
      <c r="AG88" s="11">
        <v>8.3000000000000004E-2</v>
      </c>
      <c r="AH88" s="11">
        <v>0.29899999999999999</v>
      </c>
      <c r="AI88" s="11">
        <v>0.36299999999999999</v>
      </c>
      <c r="AJ88" s="11">
        <v>0.39</v>
      </c>
      <c r="AK88" s="11">
        <v>0.217</v>
      </c>
      <c r="AL88" s="11">
        <v>0.21299999999999999</v>
      </c>
      <c r="AM88" s="11">
        <v>9.0999999999999998E-2</v>
      </c>
      <c r="AN88" s="11">
        <v>0.14899999999999999</v>
      </c>
      <c r="AO88" s="11">
        <v>0.16900000000000001</v>
      </c>
      <c r="AP88" s="11">
        <v>0.19400000000000001</v>
      </c>
      <c r="AQ88" s="11">
        <v>0.26200000000000001</v>
      </c>
      <c r="AR88" s="11">
        <v>0.27700000000000002</v>
      </c>
      <c r="AS88" s="11">
        <v>8.5000000000000006E-2</v>
      </c>
      <c r="AT88" s="11">
        <v>0.39600000000000002</v>
      </c>
      <c r="AU88" s="11">
        <v>0.34300000000000003</v>
      </c>
      <c r="AV88" s="11">
        <v>0.34300000000000003</v>
      </c>
      <c r="AW88" s="11">
        <v>0.21</v>
      </c>
      <c r="AX88" s="11">
        <v>0.20799999999999999</v>
      </c>
      <c r="AY88" s="11">
        <v>0.10199999999999999</v>
      </c>
      <c r="AZ88" s="11">
        <v>0.30299999999999999</v>
      </c>
      <c r="BA88" s="11">
        <v>0.20799999999999999</v>
      </c>
      <c r="BB88" s="11">
        <v>0.224</v>
      </c>
      <c r="BC88" s="11">
        <v>0.34699999999999998</v>
      </c>
      <c r="BD88" s="11">
        <v>0.33500000000000002</v>
      </c>
      <c r="BE88" s="11">
        <v>9.6000000000000002E-2</v>
      </c>
      <c r="BF88" s="11">
        <v>0.3</v>
      </c>
      <c r="BG88" s="11">
        <v>0.4</v>
      </c>
      <c r="BH88" s="11">
        <v>0.36599999999999999</v>
      </c>
      <c r="BI88" s="11">
        <v>0.26700000000000002</v>
      </c>
      <c r="BJ88" s="11">
        <v>0.25700000000000001</v>
      </c>
      <c r="BK88" s="11">
        <v>8.7999999999999995E-2</v>
      </c>
      <c r="BL88" s="11">
        <v>0.30299999999999999</v>
      </c>
      <c r="BM88" s="11">
        <v>0.219</v>
      </c>
      <c r="BN88" s="11">
        <v>0.23699999999999999</v>
      </c>
      <c r="BO88" s="11">
        <v>0.309</v>
      </c>
      <c r="BP88" s="11">
        <v>0.314</v>
      </c>
      <c r="BQ88" s="11">
        <v>9.4E-2</v>
      </c>
      <c r="BR88" s="11">
        <v>0.17899999999999999</v>
      </c>
      <c r="BS88" s="11">
        <v>0.39</v>
      </c>
      <c r="BT88" s="11">
        <v>0.40300000000000002</v>
      </c>
      <c r="BU88" s="11">
        <v>0.25700000000000001</v>
      </c>
      <c r="BV88" s="11">
        <v>0.25700000000000001</v>
      </c>
      <c r="BW88" s="11">
        <v>9.6000000000000002E-2</v>
      </c>
      <c r="BX88" s="11">
        <v>0.34399999999999997</v>
      </c>
      <c r="BY88" s="11">
        <v>0.23</v>
      </c>
      <c r="BZ88" s="11">
        <v>0.23300000000000001</v>
      </c>
      <c r="CA88" s="11">
        <v>0.317</v>
      </c>
      <c r="CB88" s="11">
        <v>0.32300000000000001</v>
      </c>
      <c r="CC88" s="11">
        <v>8.5999999999999993E-2</v>
      </c>
      <c r="CD88" s="11">
        <v>0.15</v>
      </c>
      <c r="CE88" s="11">
        <v>0.252</v>
      </c>
      <c r="CF88" s="11">
        <v>0.253</v>
      </c>
      <c r="CG88" s="11">
        <v>0.29499999999999998</v>
      </c>
      <c r="CH88" s="11">
        <v>0.26400000000000001</v>
      </c>
      <c r="CI88" s="11">
        <v>8.7999999999999995E-2</v>
      </c>
      <c r="CJ88" s="11">
        <v>0.36199999999999999</v>
      </c>
      <c r="CK88" s="11">
        <v>0.214</v>
      </c>
      <c r="CL88" s="11">
        <v>0.224</v>
      </c>
      <c r="CM88" s="11">
        <v>0.36799999999999999</v>
      </c>
      <c r="CN88" s="11">
        <v>0.36399999999999999</v>
      </c>
      <c r="CO88" s="11">
        <v>8.5000000000000006E-2</v>
      </c>
      <c r="CP88" s="11">
        <v>0.27600000000000002</v>
      </c>
      <c r="CQ88" s="11">
        <v>0.19700000000000001</v>
      </c>
      <c r="CR88" s="11">
        <v>0.21099999999999999</v>
      </c>
      <c r="CS88" s="11">
        <v>0.08</v>
      </c>
      <c r="CT88" s="11">
        <v>7.6999999999999999E-2</v>
      </c>
      <c r="CU88" s="11">
        <v>7.5999999999999998E-2</v>
      </c>
    </row>
    <row r="89" spans="1:99" x14ac:dyDescent="0.2">
      <c r="B89" s="10">
        <v>0.99949074074074085</v>
      </c>
      <c r="C89" s="11">
        <v>37</v>
      </c>
      <c r="D89" s="11">
        <v>0.26200000000000001</v>
      </c>
      <c r="E89" s="11">
        <v>0.158</v>
      </c>
      <c r="F89" s="11">
        <v>0.159</v>
      </c>
      <c r="G89" s="11">
        <v>0.14299999999999999</v>
      </c>
      <c r="H89" s="11">
        <v>0.14199999999999999</v>
      </c>
      <c r="I89" s="11">
        <v>8.6999999999999994E-2</v>
      </c>
      <c r="J89" s="11">
        <v>0.11899999999999999</v>
      </c>
      <c r="K89" s="11">
        <v>0.14499999999999999</v>
      </c>
      <c r="L89" s="11">
        <v>0.14099999999999999</v>
      </c>
      <c r="M89" s="11">
        <v>0.189</v>
      </c>
      <c r="N89" s="11">
        <v>0.191</v>
      </c>
      <c r="O89" s="11">
        <v>8.4000000000000005E-2</v>
      </c>
      <c r="P89" s="11">
        <v>0.16800000000000001</v>
      </c>
      <c r="Q89" s="11">
        <v>0.17199999999999999</v>
      </c>
      <c r="R89" s="11">
        <v>0.16500000000000001</v>
      </c>
      <c r="S89" s="11">
        <v>0.28599999999999998</v>
      </c>
      <c r="T89" s="11">
        <v>0.248</v>
      </c>
      <c r="U89" s="11">
        <v>8.5999999999999993E-2</v>
      </c>
      <c r="V89" s="11">
        <v>0.156</v>
      </c>
      <c r="W89" s="11">
        <v>0.251</v>
      </c>
      <c r="X89" s="11">
        <v>0.19900000000000001</v>
      </c>
      <c r="Y89" s="11">
        <v>0.192</v>
      </c>
      <c r="Z89" s="11">
        <v>0.189</v>
      </c>
      <c r="AA89" s="11">
        <v>0.09</v>
      </c>
      <c r="AB89" s="11">
        <v>0.154</v>
      </c>
      <c r="AC89" s="11">
        <v>0.17</v>
      </c>
      <c r="AD89" s="11">
        <v>0.189</v>
      </c>
      <c r="AE89" s="11">
        <v>0.28199999999999997</v>
      </c>
      <c r="AF89" s="11">
        <v>0.28499999999999998</v>
      </c>
      <c r="AG89" s="11">
        <v>8.3000000000000004E-2</v>
      </c>
      <c r="AH89" s="11">
        <v>0.29799999999999999</v>
      </c>
      <c r="AI89" s="11">
        <v>0.36199999999999999</v>
      </c>
      <c r="AJ89" s="11">
        <v>0.38900000000000001</v>
      </c>
      <c r="AK89" s="11">
        <v>0.217</v>
      </c>
      <c r="AL89" s="11">
        <v>0.21299999999999999</v>
      </c>
      <c r="AM89" s="11">
        <v>9.1999999999999998E-2</v>
      </c>
      <c r="AN89" s="11">
        <v>0.14799999999999999</v>
      </c>
      <c r="AO89" s="11">
        <v>0.17</v>
      </c>
      <c r="AP89" s="11">
        <v>0.19700000000000001</v>
      </c>
      <c r="AQ89" s="11">
        <v>0.26200000000000001</v>
      </c>
      <c r="AR89" s="11">
        <v>0.27800000000000002</v>
      </c>
      <c r="AS89" s="11">
        <v>8.5999999999999993E-2</v>
      </c>
      <c r="AT89" s="11">
        <v>0.39600000000000002</v>
      </c>
      <c r="AU89" s="11">
        <v>0.34100000000000003</v>
      </c>
      <c r="AV89" s="11">
        <v>0.34499999999999997</v>
      </c>
      <c r="AW89" s="11">
        <v>0.21</v>
      </c>
      <c r="AX89" s="11">
        <v>0.20699999999999999</v>
      </c>
      <c r="AY89" s="11">
        <v>0.10100000000000001</v>
      </c>
      <c r="AZ89" s="11">
        <v>0.29599999999999999</v>
      </c>
      <c r="BA89" s="11">
        <v>0.22500000000000001</v>
      </c>
      <c r="BB89" s="11">
        <v>0.23300000000000001</v>
      </c>
      <c r="BC89" s="11">
        <v>0.34799999999999998</v>
      </c>
      <c r="BD89" s="11">
        <v>0.33400000000000002</v>
      </c>
      <c r="BE89" s="11">
        <v>9.8000000000000004E-2</v>
      </c>
      <c r="BF89" s="11">
        <v>0.29799999999999999</v>
      </c>
      <c r="BG89" s="11">
        <v>0.40600000000000003</v>
      </c>
      <c r="BH89" s="11">
        <v>0.36599999999999999</v>
      </c>
      <c r="BI89" s="11">
        <v>0.26600000000000001</v>
      </c>
      <c r="BJ89" s="11">
        <v>0.25600000000000001</v>
      </c>
      <c r="BK89" s="11">
        <v>8.8999999999999996E-2</v>
      </c>
      <c r="BL89" s="11">
        <v>0.29599999999999999</v>
      </c>
      <c r="BM89" s="11">
        <v>0.23499999999999999</v>
      </c>
      <c r="BN89" s="11">
        <v>0.247</v>
      </c>
      <c r="BO89" s="11">
        <v>0.309</v>
      </c>
      <c r="BP89" s="11">
        <v>0.315</v>
      </c>
      <c r="BQ89" s="11">
        <v>9.5000000000000001E-2</v>
      </c>
      <c r="BR89" s="11">
        <v>0.18</v>
      </c>
      <c r="BS89" s="11">
        <v>0.39500000000000002</v>
      </c>
      <c r="BT89" s="11">
        <v>0.40400000000000003</v>
      </c>
      <c r="BU89" s="11">
        <v>0.25600000000000001</v>
      </c>
      <c r="BV89" s="11">
        <v>0.25700000000000001</v>
      </c>
      <c r="BW89" s="11">
        <v>9.7000000000000003E-2</v>
      </c>
      <c r="BX89" s="11">
        <v>0.34300000000000003</v>
      </c>
      <c r="BY89" s="11">
        <v>0.24299999999999999</v>
      </c>
      <c r="BZ89" s="11">
        <v>0.24199999999999999</v>
      </c>
      <c r="CA89" s="11">
        <v>0.32100000000000001</v>
      </c>
      <c r="CB89" s="11">
        <v>0.32600000000000001</v>
      </c>
      <c r="CC89" s="11">
        <v>8.6999999999999994E-2</v>
      </c>
      <c r="CD89" s="11">
        <v>0.14799999999999999</v>
      </c>
      <c r="CE89" s="11">
        <v>0.25</v>
      </c>
      <c r="CF89" s="11">
        <v>0.251</v>
      </c>
      <c r="CG89" s="11">
        <v>0.29399999999999998</v>
      </c>
      <c r="CH89" s="11">
        <v>0.26200000000000001</v>
      </c>
      <c r="CI89" s="11">
        <v>8.7999999999999995E-2</v>
      </c>
      <c r="CJ89" s="11">
        <v>0.36499999999999999</v>
      </c>
      <c r="CK89" s="11">
        <v>0.224</v>
      </c>
      <c r="CL89" s="11">
        <v>0.22700000000000001</v>
      </c>
      <c r="CM89" s="11">
        <v>0.375</v>
      </c>
      <c r="CN89" s="11">
        <v>0.371</v>
      </c>
      <c r="CO89" s="11">
        <v>8.5999999999999993E-2</v>
      </c>
      <c r="CP89" s="11">
        <v>0.27500000000000002</v>
      </c>
      <c r="CQ89" s="11">
        <v>0.20499999999999999</v>
      </c>
      <c r="CR89" s="11">
        <v>0.219</v>
      </c>
      <c r="CS89" s="11">
        <v>0.08</v>
      </c>
      <c r="CT89" s="11">
        <v>7.8E-2</v>
      </c>
      <c r="CU89" s="11">
        <v>7.5999999999999998E-2</v>
      </c>
    </row>
    <row r="90" spans="1:99" x14ac:dyDescent="0.2">
      <c r="B90" s="12">
        <v>1.0203240740740742</v>
      </c>
      <c r="C90" s="11">
        <v>37</v>
      </c>
      <c r="D90" s="11">
        <v>0.25700000000000001</v>
      </c>
      <c r="E90" s="11">
        <v>0.157</v>
      </c>
      <c r="F90" s="11">
        <v>0.158</v>
      </c>
      <c r="G90" s="11">
        <v>0.14199999999999999</v>
      </c>
      <c r="H90" s="11">
        <v>0.14099999999999999</v>
      </c>
      <c r="I90" s="11">
        <v>8.6999999999999994E-2</v>
      </c>
      <c r="J90" s="11">
        <v>0.11799999999999999</v>
      </c>
      <c r="K90" s="11">
        <v>0.14099999999999999</v>
      </c>
      <c r="L90" s="11">
        <v>0.14099999999999999</v>
      </c>
      <c r="M90" s="11">
        <v>0.189</v>
      </c>
      <c r="N90" s="11">
        <v>0.191</v>
      </c>
      <c r="O90" s="11">
        <v>8.5000000000000006E-2</v>
      </c>
      <c r="P90" s="11">
        <v>0.16800000000000001</v>
      </c>
      <c r="Q90" s="11">
        <v>0.17100000000000001</v>
      </c>
      <c r="R90" s="11">
        <v>0.16600000000000001</v>
      </c>
      <c r="S90" s="11">
        <v>0.28699999999999998</v>
      </c>
      <c r="T90" s="11">
        <v>0.248</v>
      </c>
      <c r="U90" s="11">
        <v>8.5999999999999993E-2</v>
      </c>
      <c r="V90" s="11">
        <v>0.157</v>
      </c>
      <c r="W90" s="11">
        <v>0.25600000000000001</v>
      </c>
      <c r="X90" s="11">
        <v>0.19900000000000001</v>
      </c>
      <c r="Y90" s="11">
        <v>0.192</v>
      </c>
      <c r="Z90" s="11">
        <v>0.188</v>
      </c>
      <c r="AA90" s="11">
        <v>0.09</v>
      </c>
      <c r="AB90" s="11">
        <v>0.154</v>
      </c>
      <c r="AC90" s="11">
        <v>0.17100000000000001</v>
      </c>
      <c r="AD90" s="11">
        <v>0.193</v>
      </c>
      <c r="AE90" s="11">
        <v>0.28499999999999998</v>
      </c>
      <c r="AF90" s="11">
        <v>0.28999999999999998</v>
      </c>
      <c r="AG90" s="11">
        <v>8.3000000000000004E-2</v>
      </c>
      <c r="AH90" s="11">
        <v>0.29699999999999999</v>
      </c>
      <c r="AI90" s="11">
        <v>0.36499999999999999</v>
      </c>
      <c r="AJ90" s="11">
        <v>0.38900000000000001</v>
      </c>
      <c r="AK90" s="11">
        <v>0.217</v>
      </c>
      <c r="AL90" s="11">
        <v>0.21199999999999999</v>
      </c>
      <c r="AM90" s="11">
        <v>9.1999999999999998E-2</v>
      </c>
      <c r="AN90" s="11">
        <v>0.14699999999999999</v>
      </c>
      <c r="AO90" s="11">
        <v>0.17</v>
      </c>
      <c r="AP90" s="11">
        <v>0.20200000000000001</v>
      </c>
      <c r="AQ90" s="11">
        <v>0.26400000000000001</v>
      </c>
      <c r="AR90" s="11">
        <v>0.28000000000000003</v>
      </c>
      <c r="AS90" s="11">
        <v>8.5999999999999993E-2</v>
      </c>
      <c r="AT90" s="11">
        <v>0.39300000000000002</v>
      </c>
      <c r="AU90" s="11">
        <v>0.34200000000000003</v>
      </c>
      <c r="AV90" s="11">
        <v>0.34899999999999998</v>
      </c>
      <c r="AW90" s="11">
        <v>0.21</v>
      </c>
      <c r="AX90" s="11">
        <v>0.20699999999999999</v>
      </c>
      <c r="AY90" s="11">
        <v>0.10199999999999999</v>
      </c>
      <c r="AZ90" s="11">
        <v>0.29599999999999999</v>
      </c>
      <c r="BA90" s="11">
        <v>0.23599999999999999</v>
      </c>
      <c r="BB90" s="11">
        <v>0.23899999999999999</v>
      </c>
      <c r="BC90" s="11">
        <v>0.35299999999999998</v>
      </c>
      <c r="BD90" s="11">
        <v>0.33800000000000002</v>
      </c>
      <c r="BE90" s="11">
        <v>9.9000000000000005E-2</v>
      </c>
      <c r="BF90" s="11">
        <v>0.29799999999999999</v>
      </c>
      <c r="BG90" s="11">
        <v>0.41</v>
      </c>
      <c r="BH90" s="11">
        <v>0.36699999999999999</v>
      </c>
      <c r="BI90" s="11">
        <v>0.26600000000000001</v>
      </c>
      <c r="BJ90" s="11">
        <v>0.25600000000000001</v>
      </c>
      <c r="BK90" s="11">
        <v>8.8999999999999996E-2</v>
      </c>
      <c r="BL90" s="11">
        <v>0.29499999999999998</v>
      </c>
      <c r="BM90" s="11">
        <v>0.24199999999999999</v>
      </c>
      <c r="BN90" s="11">
        <v>0.25900000000000001</v>
      </c>
      <c r="BO90" s="11">
        <v>0.312</v>
      </c>
      <c r="BP90" s="11">
        <v>0.318</v>
      </c>
      <c r="BQ90" s="11">
        <v>9.5000000000000001E-2</v>
      </c>
      <c r="BR90" s="11">
        <v>0.182</v>
      </c>
      <c r="BS90" s="11">
        <v>0.39900000000000002</v>
      </c>
      <c r="BT90" s="11">
        <v>0.41</v>
      </c>
      <c r="BU90" s="11">
        <v>0.255</v>
      </c>
      <c r="BV90" s="11">
        <v>0.25600000000000001</v>
      </c>
      <c r="BW90" s="11">
        <v>9.7000000000000003E-2</v>
      </c>
      <c r="BX90" s="11">
        <v>0.34899999999999998</v>
      </c>
      <c r="BY90" s="11">
        <v>0.254</v>
      </c>
      <c r="BZ90" s="11">
        <v>0.251</v>
      </c>
      <c r="CA90" s="11">
        <v>0.32600000000000001</v>
      </c>
      <c r="CB90" s="11">
        <v>0.33</v>
      </c>
      <c r="CC90" s="11">
        <v>8.6999999999999994E-2</v>
      </c>
      <c r="CD90" s="11">
        <v>0.14799999999999999</v>
      </c>
      <c r="CE90" s="11">
        <v>0.248</v>
      </c>
      <c r="CF90" s="11">
        <v>0.249</v>
      </c>
      <c r="CG90" s="11">
        <v>0.29399999999999998</v>
      </c>
      <c r="CH90" s="11">
        <v>0.26200000000000001</v>
      </c>
      <c r="CI90" s="11">
        <v>8.7999999999999995E-2</v>
      </c>
      <c r="CJ90" s="11">
        <v>0.36799999999999999</v>
      </c>
      <c r="CK90" s="11">
        <v>0.23</v>
      </c>
      <c r="CL90" s="11">
        <v>0.23899999999999999</v>
      </c>
      <c r="CM90" s="11">
        <v>0.376</v>
      </c>
      <c r="CN90" s="11">
        <v>0.372</v>
      </c>
      <c r="CO90" s="11">
        <v>8.5999999999999993E-2</v>
      </c>
      <c r="CP90" s="11">
        <v>0.26900000000000002</v>
      </c>
      <c r="CQ90" s="11">
        <v>0.20899999999999999</v>
      </c>
      <c r="CR90" s="11">
        <v>0.221</v>
      </c>
      <c r="CS90" s="11">
        <v>0.08</v>
      </c>
      <c r="CT90" s="11">
        <v>7.8E-2</v>
      </c>
      <c r="CU90" s="11">
        <v>7.5999999999999998E-2</v>
      </c>
    </row>
    <row r="92" spans="1:99" x14ac:dyDescent="0.2">
      <c r="A92" s="3" t="s">
        <v>165</v>
      </c>
      <c r="B92" s="4"/>
    </row>
    <row r="94" spans="1:99" x14ac:dyDescent="0.2">
      <c r="B94" s="6" t="s">
        <v>8</v>
      </c>
      <c r="C94" s="6" t="s">
        <v>69</v>
      </c>
      <c r="D94" s="6" t="s">
        <v>70</v>
      </c>
      <c r="E94" s="6" t="s">
        <v>71</v>
      </c>
      <c r="F94" s="6" t="s">
        <v>72</v>
      </c>
      <c r="G94" s="6" t="s">
        <v>73</v>
      </c>
      <c r="H94" s="6" t="s">
        <v>74</v>
      </c>
      <c r="I94" s="6" t="s">
        <v>75</v>
      </c>
      <c r="J94" s="6" t="s">
        <v>76</v>
      </c>
      <c r="K94" s="6" t="s">
        <v>77</v>
      </c>
      <c r="L94" s="6" t="s">
        <v>78</v>
      </c>
      <c r="M94" s="6" t="s">
        <v>79</v>
      </c>
      <c r="N94" s="6" t="s">
        <v>80</v>
      </c>
      <c r="O94" s="6" t="s">
        <v>81</v>
      </c>
      <c r="P94" s="6" t="s">
        <v>82</v>
      </c>
      <c r="Q94" s="6" t="s">
        <v>83</v>
      </c>
      <c r="R94" s="6" t="s">
        <v>84</v>
      </c>
      <c r="S94" s="6" t="s">
        <v>85</v>
      </c>
      <c r="T94" s="6" t="s">
        <v>86</v>
      </c>
      <c r="U94" s="6" t="s">
        <v>87</v>
      </c>
      <c r="V94" s="6" t="s">
        <v>88</v>
      </c>
      <c r="W94" s="6" t="s">
        <v>89</v>
      </c>
      <c r="X94" s="6" t="s">
        <v>90</v>
      </c>
      <c r="Y94" s="6" t="s">
        <v>91</v>
      </c>
      <c r="Z94" s="6" t="s">
        <v>92</v>
      </c>
      <c r="AA94" s="6" t="s">
        <v>93</v>
      </c>
      <c r="AB94" s="6" t="s">
        <v>94</v>
      </c>
      <c r="AC94" s="6" t="s">
        <v>95</v>
      </c>
      <c r="AD94" s="6" t="s">
        <v>96</v>
      </c>
      <c r="AE94" s="6" t="s">
        <v>97</v>
      </c>
      <c r="AF94" s="6" t="s">
        <v>98</v>
      </c>
      <c r="AG94" s="6" t="s">
        <v>99</v>
      </c>
      <c r="AH94" s="6" t="s">
        <v>100</v>
      </c>
      <c r="AI94" s="6" t="s">
        <v>101</v>
      </c>
      <c r="AJ94" s="6" t="s">
        <v>102</v>
      </c>
      <c r="AK94" s="6" t="s">
        <v>103</v>
      </c>
      <c r="AL94" s="6" t="s">
        <v>104</v>
      </c>
      <c r="AM94" s="6" t="s">
        <v>105</v>
      </c>
      <c r="AN94" s="6" t="s">
        <v>106</v>
      </c>
      <c r="AO94" s="6" t="s">
        <v>107</v>
      </c>
      <c r="AP94" s="6" t="s">
        <v>108</v>
      </c>
      <c r="AQ94" s="6" t="s">
        <v>109</v>
      </c>
      <c r="AR94" s="6" t="s">
        <v>110</v>
      </c>
      <c r="AS94" s="6" t="s">
        <v>111</v>
      </c>
      <c r="AT94" s="6" t="s">
        <v>112</v>
      </c>
      <c r="AU94" s="6" t="s">
        <v>113</v>
      </c>
      <c r="AV94" s="6" t="s">
        <v>114</v>
      </c>
      <c r="AW94" s="6" t="s">
        <v>115</v>
      </c>
      <c r="AX94" s="6" t="s">
        <v>116</v>
      </c>
      <c r="AY94" s="6" t="s">
        <v>117</v>
      </c>
      <c r="AZ94" s="6" t="s">
        <v>118</v>
      </c>
      <c r="BA94" s="6" t="s">
        <v>119</v>
      </c>
      <c r="BB94" s="6" t="s">
        <v>120</v>
      </c>
      <c r="BC94" s="6" t="s">
        <v>121</v>
      </c>
      <c r="BD94" s="6" t="s">
        <v>122</v>
      </c>
      <c r="BE94" s="6" t="s">
        <v>123</v>
      </c>
      <c r="BF94" s="6" t="s">
        <v>124</v>
      </c>
      <c r="BG94" s="6" t="s">
        <v>125</v>
      </c>
      <c r="BH94" s="6" t="s">
        <v>126</v>
      </c>
      <c r="BI94" s="6" t="s">
        <v>127</v>
      </c>
      <c r="BJ94" s="6" t="s">
        <v>128</v>
      </c>
      <c r="BK94" s="6" t="s">
        <v>129</v>
      </c>
      <c r="BL94" s="6" t="s">
        <v>130</v>
      </c>
      <c r="BM94" s="6" t="s">
        <v>131</v>
      </c>
      <c r="BN94" s="6" t="s">
        <v>132</v>
      </c>
      <c r="BO94" s="6" t="s">
        <v>133</v>
      </c>
      <c r="BP94" s="6" t="s">
        <v>134</v>
      </c>
      <c r="BQ94" s="6" t="s">
        <v>135</v>
      </c>
      <c r="BR94" s="6" t="s">
        <v>136</v>
      </c>
      <c r="BS94" s="6" t="s">
        <v>137</v>
      </c>
      <c r="BT94" s="6" t="s">
        <v>138</v>
      </c>
      <c r="BU94" s="6" t="s">
        <v>139</v>
      </c>
      <c r="BV94" s="6" t="s">
        <v>140</v>
      </c>
      <c r="BW94" s="6" t="s">
        <v>141</v>
      </c>
      <c r="BX94" s="6" t="s">
        <v>142</v>
      </c>
      <c r="BY94" s="6" t="s">
        <v>143</v>
      </c>
      <c r="BZ94" s="6" t="s">
        <v>144</v>
      </c>
      <c r="CA94" s="6" t="s">
        <v>145</v>
      </c>
      <c r="CB94" s="6" t="s">
        <v>146</v>
      </c>
      <c r="CC94" s="6" t="s">
        <v>147</v>
      </c>
      <c r="CD94" s="6" t="s">
        <v>148</v>
      </c>
      <c r="CE94" s="6" t="s">
        <v>149</v>
      </c>
      <c r="CF94" s="6" t="s">
        <v>150</v>
      </c>
      <c r="CG94" s="6" t="s">
        <v>151</v>
      </c>
      <c r="CH94" s="6" t="s">
        <v>152</v>
      </c>
      <c r="CI94" s="6" t="s">
        <v>153</v>
      </c>
      <c r="CJ94" s="6" t="s">
        <v>154</v>
      </c>
      <c r="CK94" s="6" t="s">
        <v>155</v>
      </c>
      <c r="CL94" s="6" t="s">
        <v>156</v>
      </c>
      <c r="CM94" s="6" t="s">
        <v>157</v>
      </c>
      <c r="CN94" s="6" t="s">
        <v>158</v>
      </c>
      <c r="CO94" s="6" t="s">
        <v>159</v>
      </c>
      <c r="CP94" s="6" t="s">
        <v>160</v>
      </c>
      <c r="CQ94" s="6" t="s">
        <v>161</v>
      </c>
      <c r="CR94" s="6" t="s">
        <v>162</v>
      </c>
      <c r="CS94" s="6" t="s">
        <v>163</v>
      </c>
      <c r="CT94" s="6" t="s">
        <v>164</v>
      </c>
    </row>
    <row r="95" spans="1:99" x14ac:dyDescent="0.2">
      <c r="B95" s="10">
        <v>2.0324074074074074E-2</v>
      </c>
      <c r="C95" s="11">
        <v>4.0000000000000001E-3</v>
      </c>
      <c r="D95" s="11">
        <v>3.0000000000000001E-3</v>
      </c>
      <c r="E95" s="11">
        <v>6.0000000000000001E-3</v>
      </c>
      <c r="F95" s="11">
        <v>5.0000000000000001E-3</v>
      </c>
      <c r="G95" s="11">
        <v>6.0000000000000001E-3</v>
      </c>
      <c r="H95" s="11">
        <v>6.0000000000000001E-3</v>
      </c>
      <c r="I95" s="11">
        <v>8.0000000000000002E-3</v>
      </c>
      <c r="J95" s="11">
        <v>7.0000000000000001E-3</v>
      </c>
      <c r="K95" s="11">
        <v>5.0000000000000001E-3</v>
      </c>
      <c r="L95" s="11">
        <v>8.0000000000000002E-3</v>
      </c>
      <c r="M95" s="11">
        <v>5.0000000000000001E-3</v>
      </c>
      <c r="N95" s="11">
        <v>3.0000000000000001E-3</v>
      </c>
      <c r="O95" s="11">
        <v>7.0000000000000001E-3</v>
      </c>
      <c r="P95" s="11">
        <v>6.0000000000000001E-3</v>
      </c>
      <c r="Q95" s="11">
        <v>4.0000000000000001E-3</v>
      </c>
      <c r="R95" s="11">
        <v>8.0000000000000002E-3</v>
      </c>
      <c r="S95" s="11">
        <v>6.0000000000000001E-3</v>
      </c>
      <c r="T95" s="11">
        <v>5.0000000000000001E-3</v>
      </c>
      <c r="U95" s="11">
        <v>7.0000000000000001E-3</v>
      </c>
      <c r="V95" s="11">
        <v>5.0000000000000001E-3</v>
      </c>
      <c r="W95" s="11">
        <v>7.0000000000000001E-3</v>
      </c>
      <c r="X95" s="11">
        <v>6.0000000000000001E-3</v>
      </c>
      <c r="Y95" s="11">
        <v>7.0000000000000001E-3</v>
      </c>
      <c r="Z95" s="11">
        <v>8.9999999999999993E-3</v>
      </c>
      <c r="AA95" s="11">
        <v>6.0000000000000001E-3</v>
      </c>
      <c r="AB95" s="11">
        <v>6.0000000000000001E-3</v>
      </c>
      <c r="AC95" s="11">
        <v>4.0000000000000001E-3</v>
      </c>
      <c r="AD95" s="11">
        <v>4.0000000000000001E-3</v>
      </c>
      <c r="AE95" s="11">
        <v>3.0000000000000001E-3</v>
      </c>
      <c r="AF95" s="11">
        <v>2E-3</v>
      </c>
      <c r="AG95" s="11">
        <v>6.0000000000000001E-3</v>
      </c>
      <c r="AH95" s="11">
        <v>6.0000000000000001E-3</v>
      </c>
      <c r="AI95" s="11">
        <v>4.0000000000000001E-3</v>
      </c>
      <c r="AJ95" s="11">
        <v>1.2999999999999999E-2</v>
      </c>
      <c r="AK95" s="11">
        <v>0.01</v>
      </c>
      <c r="AL95" s="11">
        <v>1.2E-2</v>
      </c>
      <c r="AM95" s="11">
        <v>7.0000000000000001E-3</v>
      </c>
      <c r="AN95" s="11">
        <v>6.0000000000000001E-3</v>
      </c>
      <c r="AO95" s="11">
        <v>7.0000000000000001E-3</v>
      </c>
      <c r="AP95" s="11">
        <v>4.0000000000000001E-3</v>
      </c>
      <c r="AQ95" s="11">
        <v>6.0000000000000001E-3</v>
      </c>
      <c r="AR95" s="11">
        <v>2E-3</v>
      </c>
      <c r="AS95" s="11">
        <v>7.0000000000000001E-3</v>
      </c>
      <c r="AT95" s="11">
        <v>3.0000000000000001E-3</v>
      </c>
      <c r="AU95" s="11">
        <v>2E-3</v>
      </c>
      <c r="AV95" s="11">
        <v>5.0000000000000001E-3</v>
      </c>
      <c r="AW95" s="11">
        <v>6.0000000000000001E-3</v>
      </c>
      <c r="AX95" s="11">
        <v>0.02</v>
      </c>
      <c r="AY95" s="11">
        <v>5.0000000000000001E-3</v>
      </c>
      <c r="AZ95" s="11">
        <v>5.0000000000000001E-3</v>
      </c>
      <c r="BA95" s="11">
        <v>7.0000000000000001E-3</v>
      </c>
      <c r="BB95" s="11">
        <v>6.0000000000000001E-3</v>
      </c>
      <c r="BC95" s="11">
        <v>7.0000000000000001E-3</v>
      </c>
      <c r="BD95" s="11">
        <v>4.0000000000000001E-3</v>
      </c>
      <c r="BE95" s="11">
        <v>6.0000000000000001E-3</v>
      </c>
      <c r="BF95" s="11">
        <v>6.0000000000000001E-3</v>
      </c>
      <c r="BG95" s="11">
        <v>7.0000000000000001E-3</v>
      </c>
      <c r="BH95" s="11">
        <v>5.0000000000000001E-3</v>
      </c>
      <c r="BI95" s="11">
        <v>4.0000000000000001E-3</v>
      </c>
      <c r="BJ95" s="11">
        <v>5.0000000000000001E-3</v>
      </c>
      <c r="BK95" s="11">
        <v>5.0000000000000001E-3</v>
      </c>
      <c r="BL95" s="11">
        <v>3.0000000000000001E-3</v>
      </c>
      <c r="BM95" s="11">
        <v>8.0000000000000002E-3</v>
      </c>
      <c r="BN95" s="11">
        <v>5.0000000000000001E-3</v>
      </c>
      <c r="BO95" s="11">
        <v>6.0000000000000001E-3</v>
      </c>
      <c r="BP95" s="11">
        <v>7.0000000000000001E-3</v>
      </c>
      <c r="BQ95" s="11">
        <v>2E-3</v>
      </c>
      <c r="BR95" s="11">
        <v>4.0000000000000001E-3</v>
      </c>
      <c r="BS95" s="11">
        <v>4.0000000000000001E-3</v>
      </c>
      <c r="BT95" s="11">
        <v>3.0000000000000001E-3</v>
      </c>
      <c r="BU95" s="11">
        <v>5.0000000000000001E-3</v>
      </c>
      <c r="BV95" s="11">
        <v>0.01</v>
      </c>
      <c r="BW95" s="11">
        <v>1.2E-2</v>
      </c>
      <c r="BX95" s="11">
        <v>6.0000000000000001E-3</v>
      </c>
      <c r="BY95" s="11">
        <v>6.0000000000000001E-3</v>
      </c>
      <c r="BZ95" s="11">
        <v>5.0000000000000001E-3</v>
      </c>
      <c r="CA95" s="11">
        <v>6.0000000000000001E-3</v>
      </c>
      <c r="CB95" s="11">
        <v>5.0000000000000001E-3</v>
      </c>
      <c r="CC95" s="11">
        <v>6.0000000000000001E-3</v>
      </c>
      <c r="CD95" s="11">
        <v>7.0000000000000001E-3</v>
      </c>
      <c r="CE95" s="11">
        <v>4.0000000000000001E-3</v>
      </c>
      <c r="CF95" s="11">
        <v>4.0000000000000001E-3</v>
      </c>
      <c r="CG95" s="11">
        <v>4.0000000000000001E-3</v>
      </c>
      <c r="CH95" s="11">
        <v>4.0000000000000001E-3</v>
      </c>
      <c r="CI95" s="11">
        <v>7.0000000000000001E-3</v>
      </c>
      <c r="CJ95" s="11">
        <v>2E-3</v>
      </c>
      <c r="CK95" s="11">
        <v>1.2E-2</v>
      </c>
      <c r="CL95" s="11">
        <v>3.0000000000000001E-3</v>
      </c>
      <c r="CM95" s="11">
        <v>3.0000000000000001E-3</v>
      </c>
      <c r="CN95" s="11">
        <v>4.0000000000000001E-3</v>
      </c>
      <c r="CO95" s="11">
        <v>4.0000000000000001E-3</v>
      </c>
      <c r="CP95" s="11">
        <v>5.0000000000000001E-3</v>
      </c>
      <c r="CQ95" s="11">
        <v>4.0000000000000001E-3</v>
      </c>
      <c r="CR95" s="11">
        <v>0</v>
      </c>
      <c r="CS95" s="11">
        <v>0</v>
      </c>
      <c r="CT95" s="11">
        <v>0</v>
      </c>
    </row>
    <row r="96" spans="1:99" x14ac:dyDescent="0.2">
      <c r="B96" s="10">
        <v>4.1157407407407406E-2</v>
      </c>
      <c r="C96" s="11">
        <v>4.0000000000000001E-3</v>
      </c>
      <c r="D96" s="11">
        <v>4.0000000000000001E-3</v>
      </c>
      <c r="E96" s="11">
        <v>6.0000000000000001E-3</v>
      </c>
      <c r="F96" s="11">
        <v>6.0000000000000001E-3</v>
      </c>
      <c r="G96" s="11">
        <v>1.0999999999999999E-2</v>
      </c>
      <c r="H96" s="11">
        <v>7.0000000000000001E-3</v>
      </c>
      <c r="I96" s="11">
        <v>7.0000000000000001E-3</v>
      </c>
      <c r="J96" s="11">
        <v>8.0000000000000002E-3</v>
      </c>
      <c r="K96" s="11">
        <v>6.0000000000000001E-3</v>
      </c>
      <c r="L96" s="11">
        <v>8.9999999999999993E-3</v>
      </c>
      <c r="M96" s="11">
        <v>5.0000000000000001E-3</v>
      </c>
      <c r="N96" s="11">
        <v>4.0000000000000001E-3</v>
      </c>
      <c r="O96" s="11">
        <v>6.0000000000000001E-3</v>
      </c>
      <c r="P96" s="11">
        <v>6.0000000000000001E-3</v>
      </c>
      <c r="Q96" s="11">
        <v>4.0000000000000001E-3</v>
      </c>
      <c r="R96" s="11">
        <v>8.0000000000000002E-3</v>
      </c>
      <c r="S96" s="11">
        <v>7.0000000000000001E-3</v>
      </c>
      <c r="T96" s="11">
        <v>5.0000000000000001E-3</v>
      </c>
      <c r="U96" s="11">
        <v>7.0000000000000001E-3</v>
      </c>
      <c r="V96" s="11">
        <v>5.0000000000000001E-3</v>
      </c>
      <c r="W96" s="11">
        <v>7.0000000000000001E-3</v>
      </c>
      <c r="X96" s="11">
        <v>7.0000000000000001E-3</v>
      </c>
      <c r="Y96" s="11">
        <v>7.0000000000000001E-3</v>
      </c>
      <c r="Z96" s="11">
        <v>0.01</v>
      </c>
      <c r="AA96" s="11">
        <v>6.0000000000000001E-3</v>
      </c>
      <c r="AB96" s="11">
        <v>6.0000000000000001E-3</v>
      </c>
      <c r="AC96" s="11">
        <v>4.0000000000000001E-3</v>
      </c>
      <c r="AD96" s="11">
        <v>4.0000000000000001E-3</v>
      </c>
      <c r="AE96" s="11">
        <v>3.0000000000000001E-3</v>
      </c>
      <c r="AF96" s="11">
        <v>2E-3</v>
      </c>
      <c r="AG96" s="11">
        <v>6.0000000000000001E-3</v>
      </c>
      <c r="AH96" s="11">
        <v>6.0000000000000001E-3</v>
      </c>
      <c r="AI96" s="11">
        <v>4.0000000000000001E-3</v>
      </c>
      <c r="AJ96" s="11">
        <v>1.2E-2</v>
      </c>
      <c r="AK96" s="11">
        <v>0.01</v>
      </c>
      <c r="AL96" s="11">
        <v>1.2E-2</v>
      </c>
      <c r="AM96" s="11">
        <v>7.0000000000000001E-3</v>
      </c>
      <c r="AN96" s="11">
        <v>6.0000000000000001E-3</v>
      </c>
      <c r="AO96" s="11">
        <v>7.0000000000000001E-3</v>
      </c>
      <c r="AP96" s="11">
        <v>4.0000000000000001E-3</v>
      </c>
      <c r="AQ96" s="11">
        <v>7.0000000000000001E-3</v>
      </c>
      <c r="AR96" s="11">
        <v>2E-3</v>
      </c>
      <c r="AS96" s="11">
        <v>7.0000000000000001E-3</v>
      </c>
      <c r="AT96" s="11">
        <v>3.0000000000000001E-3</v>
      </c>
      <c r="AU96" s="11">
        <v>2E-3</v>
      </c>
      <c r="AV96" s="11">
        <v>6.0000000000000001E-3</v>
      </c>
      <c r="AW96" s="11">
        <v>7.0000000000000001E-3</v>
      </c>
      <c r="AX96" s="11">
        <v>2.1000000000000001E-2</v>
      </c>
      <c r="AY96" s="11">
        <v>5.0000000000000001E-3</v>
      </c>
      <c r="AZ96" s="11">
        <v>6.0000000000000001E-3</v>
      </c>
      <c r="BA96" s="11">
        <v>7.0000000000000001E-3</v>
      </c>
      <c r="BB96" s="11">
        <v>6.0000000000000001E-3</v>
      </c>
      <c r="BC96" s="11">
        <v>7.0000000000000001E-3</v>
      </c>
      <c r="BD96" s="11">
        <v>4.0000000000000001E-3</v>
      </c>
      <c r="BE96" s="11">
        <v>6.0000000000000001E-3</v>
      </c>
      <c r="BF96" s="11">
        <v>7.0000000000000001E-3</v>
      </c>
      <c r="BG96" s="11">
        <v>7.0000000000000001E-3</v>
      </c>
      <c r="BH96" s="11">
        <v>5.0000000000000001E-3</v>
      </c>
      <c r="BI96" s="11">
        <v>5.0000000000000001E-3</v>
      </c>
      <c r="BJ96" s="11">
        <v>6.0000000000000001E-3</v>
      </c>
      <c r="BK96" s="11">
        <v>5.0000000000000001E-3</v>
      </c>
      <c r="BL96" s="11">
        <v>3.0000000000000001E-3</v>
      </c>
      <c r="BM96" s="11">
        <v>8.0000000000000002E-3</v>
      </c>
      <c r="BN96" s="11">
        <v>6.0000000000000001E-3</v>
      </c>
      <c r="BO96" s="11">
        <v>6.0000000000000001E-3</v>
      </c>
      <c r="BP96" s="11">
        <v>7.0000000000000001E-3</v>
      </c>
      <c r="BQ96" s="11">
        <v>3.0000000000000001E-3</v>
      </c>
      <c r="BR96" s="11">
        <v>5.0000000000000001E-3</v>
      </c>
      <c r="BS96" s="11">
        <v>4.0000000000000001E-3</v>
      </c>
      <c r="BT96" s="11">
        <v>3.0000000000000001E-3</v>
      </c>
      <c r="BU96" s="11">
        <v>5.0000000000000001E-3</v>
      </c>
      <c r="BV96" s="11">
        <v>1.0999999999999999E-2</v>
      </c>
      <c r="BW96" s="11">
        <v>1.2E-2</v>
      </c>
      <c r="BX96" s="11">
        <v>5.0000000000000001E-3</v>
      </c>
      <c r="BY96" s="11">
        <v>5.0000000000000001E-3</v>
      </c>
      <c r="BZ96" s="11">
        <v>5.0000000000000001E-3</v>
      </c>
      <c r="CA96" s="11">
        <v>6.0000000000000001E-3</v>
      </c>
      <c r="CB96" s="11">
        <v>5.0000000000000001E-3</v>
      </c>
      <c r="CC96" s="11">
        <v>6.0000000000000001E-3</v>
      </c>
      <c r="CD96" s="11">
        <v>7.0000000000000001E-3</v>
      </c>
      <c r="CE96" s="11">
        <v>4.0000000000000001E-3</v>
      </c>
      <c r="CF96" s="11">
        <v>4.0000000000000001E-3</v>
      </c>
      <c r="CG96" s="11">
        <v>5.0000000000000001E-3</v>
      </c>
      <c r="CH96" s="11">
        <v>5.0000000000000001E-3</v>
      </c>
      <c r="CI96" s="11">
        <v>7.0000000000000001E-3</v>
      </c>
      <c r="CJ96" s="11">
        <v>2E-3</v>
      </c>
      <c r="CK96" s="11">
        <v>1.2E-2</v>
      </c>
      <c r="CL96" s="11">
        <v>2E-3</v>
      </c>
      <c r="CM96" s="11">
        <v>4.0000000000000001E-3</v>
      </c>
      <c r="CN96" s="11">
        <v>4.0000000000000001E-3</v>
      </c>
      <c r="CO96" s="11">
        <v>4.0000000000000001E-3</v>
      </c>
      <c r="CP96" s="11">
        <v>5.0000000000000001E-3</v>
      </c>
      <c r="CQ96" s="11">
        <v>4.0000000000000001E-3</v>
      </c>
      <c r="CR96" s="11">
        <v>0</v>
      </c>
      <c r="CS96" s="11">
        <v>0</v>
      </c>
      <c r="CT96" s="11">
        <v>0</v>
      </c>
    </row>
    <row r="97" spans="2:98" x14ac:dyDescent="0.2">
      <c r="B97" s="10">
        <v>6.1990740740740735E-2</v>
      </c>
      <c r="C97" s="11">
        <v>4.0000000000000001E-3</v>
      </c>
      <c r="D97" s="11">
        <v>3.0000000000000001E-3</v>
      </c>
      <c r="E97" s="11">
        <v>5.0000000000000001E-3</v>
      </c>
      <c r="F97" s="11">
        <v>5.0000000000000001E-3</v>
      </c>
      <c r="G97" s="11">
        <v>5.0000000000000001E-3</v>
      </c>
      <c r="H97" s="11">
        <v>6.0000000000000001E-3</v>
      </c>
      <c r="I97" s="11">
        <v>7.0000000000000001E-3</v>
      </c>
      <c r="J97" s="11">
        <v>7.0000000000000001E-3</v>
      </c>
      <c r="K97" s="11">
        <v>6.0000000000000001E-3</v>
      </c>
      <c r="L97" s="11">
        <v>8.0000000000000002E-3</v>
      </c>
      <c r="M97" s="11">
        <v>5.0000000000000001E-3</v>
      </c>
      <c r="N97" s="11">
        <v>3.0000000000000001E-3</v>
      </c>
      <c r="O97" s="11">
        <v>6.0000000000000001E-3</v>
      </c>
      <c r="P97" s="11">
        <v>5.0000000000000001E-3</v>
      </c>
      <c r="Q97" s="11">
        <v>3.0000000000000001E-3</v>
      </c>
      <c r="R97" s="11">
        <v>8.0000000000000002E-3</v>
      </c>
      <c r="S97" s="11">
        <v>6.0000000000000001E-3</v>
      </c>
      <c r="T97" s="11">
        <v>4.0000000000000001E-3</v>
      </c>
      <c r="U97" s="11">
        <v>6.0000000000000001E-3</v>
      </c>
      <c r="V97" s="11">
        <v>5.0000000000000001E-3</v>
      </c>
      <c r="W97" s="11">
        <v>7.0000000000000001E-3</v>
      </c>
      <c r="X97" s="11">
        <v>7.0000000000000001E-3</v>
      </c>
      <c r="Y97" s="11">
        <v>7.0000000000000001E-3</v>
      </c>
      <c r="Z97" s="11">
        <v>8.9999999999999993E-3</v>
      </c>
      <c r="AA97" s="11">
        <v>6.0000000000000001E-3</v>
      </c>
      <c r="AB97" s="11">
        <v>6.0000000000000001E-3</v>
      </c>
      <c r="AC97" s="11">
        <v>3.0000000000000001E-3</v>
      </c>
      <c r="AD97" s="11">
        <v>4.0000000000000001E-3</v>
      </c>
      <c r="AE97" s="11">
        <v>3.0000000000000001E-3</v>
      </c>
      <c r="AF97" s="11">
        <v>2E-3</v>
      </c>
      <c r="AG97" s="11">
        <v>5.0000000000000001E-3</v>
      </c>
      <c r="AH97" s="11">
        <v>6.0000000000000001E-3</v>
      </c>
      <c r="AI97" s="11">
        <v>3.0000000000000001E-3</v>
      </c>
      <c r="AJ97" s="11">
        <v>1.2E-2</v>
      </c>
      <c r="AK97" s="11">
        <v>0.01</v>
      </c>
      <c r="AL97" s="11">
        <v>1.0999999999999999E-2</v>
      </c>
      <c r="AM97" s="11">
        <v>6.0000000000000001E-3</v>
      </c>
      <c r="AN97" s="11">
        <v>6.0000000000000001E-3</v>
      </c>
      <c r="AO97" s="11">
        <v>6.0000000000000001E-3</v>
      </c>
      <c r="AP97" s="11">
        <v>4.0000000000000001E-3</v>
      </c>
      <c r="AQ97" s="11">
        <v>6.0000000000000001E-3</v>
      </c>
      <c r="AR97" s="11">
        <v>2E-3</v>
      </c>
      <c r="AS97" s="11">
        <v>7.0000000000000001E-3</v>
      </c>
      <c r="AT97" s="11">
        <v>2E-3</v>
      </c>
      <c r="AU97" s="11">
        <v>1E-3</v>
      </c>
      <c r="AV97" s="11">
        <v>5.0000000000000001E-3</v>
      </c>
      <c r="AW97" s="11">
        <v>6.0000000000000001E-3</v>
      </c>
      <c r="AX97" s="11">
        <v>2.1000000000000001E-2</v>
      </c>
      <c r="AY97" s="11">
        <v>5.0000000000000001E-3</v>
      </c>
      <c r="AZ97" s="11">
        <v>5.0000000000000001E-3</v>
      </c>
      <c r="BA97" s="11">
        <v>7.0000000000000001E-3</v>
      </c>
      <c r="BB97" s="11">
        <v>6.0000000000000001E-3</v>
      </c>
      <c r="BC97" s="11">
        <v>6.0000000000000001E-3</v>
      </c>
      <c r="BD97" s="11">
        <v>4.0000000000000001E-3</v>
      </c>
      <c r="BE97" s="11">
        <v>6.0000000000000001E-3</v>
      </c>
      <c r="BF97" s="11">
        <v>6.0000000000000001E-3</v>
      </c>
      <c r="BG97" s="11">
        <v>7.0000000000000001E-3</v>
      </c>
      <c r="BH97" s="11">
        <v>5.0000000000000001E-3</v>
      </c>
      <c r="BI97" s="11">
        <v>4.0000000000000001E-3</v>
      </c>
      <c r="BJ97" s="11">
        <v>5.0000000000000001E-3</v>
      </c>
      <c r="BK97" s="11">
        <v>5.0000000000000001E-3</v>
      </c>
      <c r="BL97" s="11">
        <v>2E-3</v>
      </c>
      <c r="BM97" s="11">
        <v>7.0000000000000001E-3</v>
      </c>
      <c r="BN97" s="11">
        <v>5.0000000000000001E-3</v>
      </c>
      <c r="BO97" s="11">
        <v>6.0000000000000001E-3</v>
      </c>
      <c r="BP97" s="11">
        <v>6.0000000000000001E-3</v>
      </c>
      <c r="BQ97" s="11">
        <v>2E-3</v>
      </c>
      <c r="BR97" s="11">
        <v>4.0000000000000001E-3</v>
      </c>
      <c r="BS97" s="11">
        <v>4.0000000000000001E-3</v>
      </c>
      <c r="BT97" s="11">
        <v>3.0000000000000001E-3</v>
      </c>
      <c r="BU97" s="11">
        <v>5.0000000000000001E-3</v>
      </c>
      <c r="BV97" s="11">
        <v>0.01</v>
      </c>
      <c r="BW97" s="11">
        <v>1.2E-2</v>
      </c>
      <c r="BX97" s="11">
        <v>4.0000000000000001E-3</v>
      </c>
      <c r="BY97" s="11">
        <v>5.0000000000000001E-3</v>
      </c>
      <c r="BZ97" s="11">
        <v>4.0000000000000001E-3</v>
      </c>
      <c r="CA97" s="11">
        <v>6.0000000000000001E-3</v>
      </c>
      <c r="CB97" s="11">
        <v>4.0000000000000001E-3</v>
      </c>
      <c r="CC97" s="11">
        <v>5.0000000000000001E-3</v>
      </c>
      <c r="CD97" s="11">
        <v>6.0000000000000001E-3</v>
      </c>
      <c r="CE97" s="11">
        <v>4.0000000000000001E-3</v>
      </c>
      <c r="CF97" s="11">
        <v>4.0000000000000001E-3</v>
      </c>
      <c r="CG97" s="11">
        <v>5.0000000000000001E-3</v>
      </c>
      <c r="CH97" s="11">
        <v>4.0000000000000001E-3</v>
      </c>
      <c r="CI97" s="11">
        <v>6.0000000000000001E-3</v>
      </c>
      <c r="CJ97" s="11">
        <v>2E-3</v>
      </c>
      <c r="CK97" s="11">
        <v>1.0999999999999999E-2</v>
      </c>
      <c r="CL97" s="11">
        <v>2E-3</v>
      </c>
      <c r="CM97" s="11">
        <v>4.0000000000000001E-3</v>
      </c>
      <c r="CN97" s="11">
        <v>3.0000000000000001E-3</v>
      </c>
      <c r="CO97" s="11">
        <v>4.0000000000000001E-3</v>
      </c>
      <c r="CP97" s="11">
        <v>4.0000000000000001E-3</v>
      </c>
      <c r="CQ97" s="11">
        <v>3.0000000000000001E-3</v>
      </c>
      <c r="CR97" s="11">
        <v>2E-3</v>
      </c>
      <c r="CS97" s="11">
        <v>-1E-3</v>
      </c>
      <c r="CT97" s="11">
        <v>-1E-3</v>
      </c>
    </row>
    <row r="98" spans="2:98" x14ac:dyDescent="0.2">
      <c r="B98" s="10">
        <v>8.2824074074074064E-2</v>
      </c>
      <c r="C98" s="11">
        <v>4.0000000000000001E-3</v>
      </c>
      <c r="D98" s="11">
        <v>3.0000000000000001E-3</v>
      </c>
      <c r="E98" s="11">
        <v>5.0000000000000001E-3</v>
      </c>
      <c r="F98" s="11">
        <v>6.0000000000000001E-3</v>
      </c>
      <c r="G98" s="11">
        <v>5.0000000000000001E-3</v>
      </c>
      <c r="H98" s="11">
        <v>6.0000000000000001E-3</v>
      </c>
      <c r="I98" s="11">
        <v>7.0000000000000001E-3</v>
      </c>
      <c r="J98" s="11">
        <v>7.0000000000000001E-3</v>
      </c>
      <c r="K98" s="11">
        <v>6.0000000000000001E-3</v>
      </c>
      <c r="L98" s="11">
        <v>8.0000000000000002E-3</v>
      </c>
      <c r="M98" s="11">
        <v>5.0000000000000001E-3</v>
      </c>
      <c r="N98" s="11">
        <v>3.0000000000000001E-3</v>
      </c>
      <c r="O98" s="11">
        <v>6.0000000000000001E-3</v>
      </c>
      <c r="P98" s="11">
        <v>5.0000000000000001E-3</v>
      </c>
      <c r="Q98" s="11">
        <v>4.0000000000000001E-3</v>
      </c>
      <c r="R98" s="11">
        <v>8.9999999999999993E-3</v>
      </c>
      <c r="S98" s="11">
        <v>7.0000000000000001E-3</v>
      </c>
      <c r="T98" s="11">
        <v>4.0000000000000001E-3</v>
      </c>
      <c r="U98" s="11">
        <v>6.0000000000000001E-3</v>
      </c>
      <c r="V98" s="11">
        <v>5.0000000000000001E-3</v>
      </c>
      <c r="W98" s="11">
        <v>7.0000000000000001E-3</v>
      </c>
      <c r="X98" s="11">
        <v>7.0000000000000001E-3</v>
      </c>
      <c r="Y98" s="11">
        <v>7.0000000000000001E-3</v>
      </c>
      <c r="Z98" s="11">
        <v>8.9999999999999993E-3</v>
      </c>
      <c r="AA98" s="11">
        <v>6.0000000000000001E-3</v>
      </c>
      <c r="AB98" s="11">
        <v>5.0000000000000001E-3</v>
      </c>
      <c r="AC98" s="11">
        <v>4.0000000000000001E-3</v>
      </c>
      <c r="AD98" s="11">
        <v>4.0000000000000001E-3</v>
      </c>
      <c r="AE98" s="11">
        <v>3.0000000000000001E-3</v>
      </c>
      <c r="AF98" s="11">
        <v>1E-3</v>
      </c>
      <c r="AG98" s="11">
        <v>5.0000000000000001E-3</v>
      </c>
      <c r="AH98" s="11">
        <v>6.0000000000000001E-3</v>
      </c>
      <c r="AI98" s="11">
        <v>3.0000000000000001E-3</v>
      </c>
      <c r="AJ98" s="11">
        <v>1.2E-2</v>
      </c>
      <c r="AK98" s="11">
        <v>0.01</v>
      </c>
      <c r="AL98" s="11">
        <v>1.0999999999999999E-2</v>
      </c>
      <c r="AM98" s="11">
        <v>7.0000000000000001E-3</v>
      </c>
      <c r="AN98" s="11">
        <v>6.0000000000000001E-3</v>
      </c>
      <c r="AO98" s="11">
        <v>7.0000000000000001E-3</v>
      </c>
      <c r="AP98" s="11">
        <v>4.0000000000000001E-3</v>
      </c>
      <c r="AQ98" s="11">
        <v>6.0000000000000001E-3</v>
      </c>
      <c r="AR98" s="11">
        <v>3.0000000000000001E-3</v>
      </c>
      <c r="AS98" s="11">
        <v>8.0000000000000002E-3</v>
      </c>
      <c r="AT98" s="11">
        <v>2E-3</v>
      </c>
      <c r="AU98" s="11">
        <v>1E-3</v>
      </c>
      <c r="AV98" s="11">
        <v>5.0000000000000001E-3</v>
      </c>
      <c r="AW98" s="11">
        <v>6.0000000000000001E-3</v>
      </c>
      <c r="AX98" s="11">
        <v>0.02</v>
      </c>
      <c r="AY98" s="11">
        <v>5.0000000000000001E-3</v>
      </c>
      <c r="AZ98" s="11">
        <v>5.0000000000000001E-3</v>
      </c>
      <c r="BA98" s="11">
        <v>7.0000000000000001E-3</v>
      </c>
      <c r="BB98" s="11">
        <v>6.0000000000000001E-3</v>
      </c>
      <c r="BC98" s="11">
        <v>7.0000000000000001E-3</v>
      </c>
      <c r="BD98" s="11">
        <v>4.0000000000000001E-3</v>
      </c>
      <c r="BE98" s="11">
        <v>6.0000000000000001E-3</v>
      </c>
      <c r="BF98" s="11">
        <v>6.0000000000000001E-3</v>
      </c>
      <c r="BG98" s="11">
        <v>7.0000000000000001E-3</v>
      </c>
      <c r="BH98" s="11">
        <v>5.0000000000000001E-3</v>
      </c>
      <c r="BI98" s="11">
        <v>5.0000000000000001E-3</v>
      </c>
      <c r="BJ98" s="11">
        <v>5.0000000000000001E-3</v>
      </c>
      <c r="BK98" s="11">
        <v>5.0000000000000001E-3</v>
      </c>
      <c r="BL98" s="11">
        <v>2E-3</v>
      </c>
      <c r="BM98" s="11">
        <v>7.0000000000000001E-3</v>
      </c>
      <c r="BN98" s="11">
        <v>6.0000000000000001E-3</v>
      </c>
      <c r="BO98" s="11">
        <v>6.0000000000000001E-3</v>
      </c>
      <c r="BP98" s="11">
        <v>6.0000000000000001E-3</v>
      </c>
      <c r="BQ98" s="11">
        <v>2E-3</v>
      </c>
      <c r="BR98" s="11">
        <v>4.0000000000000001E-3</v>
      </c>
      <c r="BS98" s="11">
        <v>4.0000000000000001E-3</v>
      </c>
      <c r="BT98" s="11">
        <v>3.0000000000000001E-3</v>
      </c>
      <c r="BU98" s="11">
        <v>5.0000000000000001E-3</v>
      </c>
      <c r="BV98" s="11">
        <v>0.01</v>
      </c>
      <c r="BW98" s="11">
        <v>1.2999999999999999E-2</v>
      </c>
      <c r="BX98" s="11">
        <v>4.0000000000000001E-3</v>
      </c>
      <c r="BY98" s="11">
        <v>5.0000000000000001E-3</v>
      </c>
      <c r="BZ98" s="11">
        <v>5.0000000000000001E-3</v>
      </c>
      <c r="CA98" s="11">
        <v>6.0000000000000001E-3</v>
      </c>
      <c r="CB98" s="11">
        <v>4.0000000000000001E-3</v>
      </c>
      <c r="CC98" s="11">
        <v>5.0000000000000001E-3</v>
      </c>
      <c r="CD98" s="11">
        <v>6.0000000000000001E-3</v>
      </c>
      <c r="CE98" s="11">
        <v>4.0000000000000001E-3</v>
      </c>
      <c r="CF98" s="11">
        <v>5.0000000000000001E-3</v>
      </c>
      <c r="CG98" s="11">
        <v>5.0000000000000001E-3</v>
      </c>
      <c r="CH98" s="11">
        <v>4.0000000000000001E-3</v>
      </c>
      <c r="CI98" s="11">
        <v>7.0000000000000001E-3</v>
      </c>
      <c r="CJ98" s="11">
        <v>2E-3</v>
      </c>
      <c r="CK98" s="11">
        <v>1.0999999999999999E-2</v>
      </c>
      <c r="CL98" s="11">
        <v>2E-3</v>
      </c>
      <c r="CM98" s="11">
        <v>4.0000000000000001E-3</v>
      </c>
      <c r="CN98" s="11">
        <v>3.0000000000000001E-3</v>
      </c>
      <c r="CO98" s="11">
        <v>5.0000000000000001E-3</v>
      </c>
      <c r="CP98" s="11">
        <v>4.0000000000000001E-3</v>
      </c>
      <c r="CQ98" s="11">
        <v>2E-3</v>
      </c>
      <c r="CR98" s="11">
        <v>2E-3</v>
      </c>
      <c r="CS98" s="11">
        <v>-1E-3</v>
      </c>
      <c r="CT98" s="11">
        <v>-1E-3</v>
      </c>
    </row>
    <row r="99" spans="2:98" x14ac:dyDescent="0.2">
      <c r="B99" s="10">
        <v>0.10365740740740741</v>
      </c>
      <c r="C99" s="11">
        <v>5.0000000000000001E-3</v>
      </c>
      <c r="D99" s="11">
        <v>3.0000000000000001E-3</v>
      </c>
      <c r="E99" s="11">
        <v>6.0000000000000001E-3</v>
      </c>
      <c r="F99" s="11">
        <v>6.0000000000000001E-3</v>
      </c>
      <c r="G99" s="11">
        <v>6.0000000000000001E-3</v>
      </c>
      <c r="H99" s="11">
        <v>6.0000000000000001E-3</v>
      </c>
      <c r="I99" s="11">
        <v>6.0000000000000001E-3</v>
      </c>
      <c r="J99" s="11">
        <v>8.0000000000000002E-3</v>
      </c>
      <c r="K99" s="11">
        <v>6.0000000000000001E-3</v>
      </c>
      <c r="L99" s="11">
        <v>8.9999999999999993E-3</v>
      </c>
      <c r="M99" s="11">
        <v>6.0000000000000001E-3</v>
      </c>
      <c r="N99" s="11">
        <v>3.0000000000000001E-3</v>
      </c>
      <c r="O99" s="11">
        <v>8.0000000000000002E-3</v>
      </c>
      <c r="P99" s="11">
        <v>5.0000000000000001E-3</v>
      </c>
      <c r="Q99" s="11">
        <v>4.0000000000000001E-3</v>
      </c>
      <c r="R99" s="11">
        <v>8.9999999999999993E-3</v>
      </c>
      <c r="S99" s="11">
        <v>7.0000000000000001E-3</v>
      </c>
      <c r="T99" s="11">
        <v>4.0000000000000001E-3</v>
      </c>
      <c r="U99" s="11">
        <v>6.0000000000000001E-3</v>
      </c>
      <c r="V99" s="11">
        <v>5.0000000000000001E-3</v>
      </c>
      <c r="W99" s="11">
        <v>7.0000000000000001E-3</v>
      </c>
      <c r="X99" s="11">
        <v>7.0000000000000001E-3</v>
      </c>
      <c r="Y99" s="11">
        <v>8.0000000000000002E-3</v>
      </c>
      <c r="Z99" s="11">
        <v>8.9999999999999993E-3</v>
      </c>
      <c r="AA99" s="11">
        <v>6.0000000000000001E-3</v>
      </c>
      <c r="AB99" s="11">
        <v>6.0000000000000001E-3</v>
      </c>
      <c r="AC99" s="11">
        <v>3.0000000000000001E-3</v>
      </c>
      <c r="AD99" s="11">
        <v>4.0000000000000001E-3</v>
      </c>
      <c r="AE99" s="11">
        <v>3.0000000000000001E-3</v>
      </c>
      <c r="AF99" s="11">
        <v>2E-3</v>
      </c>
      <c r="AG99" s="11">
        <v>5.0000000000000001E-3</v>
      </c>
      <c r="AH99" s="11">
        <v>6.0000000000000001E-3</v>
      </c>
      <c r="AI99" s="11">
        <v>4.0000000000000001E-3</v>
      </c>
      <c r="AJ99" s="11">
        <v>1.2999999999999999E-2</v>
      </c>
      <c r="AK99" s="11">
        <v>1.0999999999999999E-2</v>
      </c>
      <c r="AL99" s="11">
        <v>1.0999999999999999E-2</v>
      </c>
      <c r="AM99" s="11">
        <v>5.0000000000000001E-3</v>
      </c>
      <c r="AN99" s="11">
        <v>6.0000000000000001E-3</v>
      </c>
      <c r="AO99" s="11">
        <v>6.0000000000000001E-3</v>
      </c>
      <c r="AP99" s="11">
        <v>4.0000000000000001E-3</v>
      </c>
      <c r="AQ99" s="11">
        <v>6.0000000000000001E-3</v>
      </c>
      <c r="AR99" s="11">
        <v>2E-3</v>
      </c>
      <c r="AS99" s="11">
        <v>8.0000000000000002E-3</v>
      </c>
      <c r="AT99" s="11">
        <v>2E-3</v>
      </c>
      <c r="AU99" s="11">
        <v>0</v>
      </c>
      <c r="AV99" s="11">
        <v>6.0000000000000001E-3</v>
      </c>
      <c r="AW99" s="11">
        <v>7.0000000000000001E-3</v>
      </c>
      <c r="AX99" s="11">
        <v>2.1000000000000001E-2</v>
      </c>
      <c r="AY99" s="11">
        <v>6.0000000000000001E-3</v>
      </c>
      <c r="AZ99" s="11">
        <v>5.0000000000000001E-3</v>
      </c>
      <c r="BA99" s="11">
        <v>7.0000000000000001E-3</v>
      </c>
      <c r="BB99" s="11">
        <v>6.0000000000000001E-3</v>
      </c>
      <c r="BC99" s="11">
        <v>7.0000000000000001E-3</v>
      </c>
      <c r="BD99" s="11">
        <v>4.0000000000000001E-3</v>
      </c>
      <c r="BE99" s="11">
        <v>6.0000000000000001E-3</v>
      </c>
      <c r="BF99" s="11">
        <v>6.0000000000000001E-3</v>
      </c>
      <c r="BG99" s="11">
        <v>7.0000000000000001E-3</v>
      </c>
      <c r="BH99" s="11">
        <v>6.0000000000000001E-3</v>
      </c>
      <c r="BI99" s="11">
        <v>6.0000000000000001E-3</v>
      </c>
      <c r="BJ99" s="11">
        <v>5.0000000000000001E-3</v>
      </c>
      <c r="BK99" s="11">
        <v>5.0000000000000001E-3</v>
      </c>
      <c r="BL99" s="11">
        <v>2E-3</v>
      </c>
      <c r="BM99" s="11">
        <v>8.0000000000000002E-3</v>
      </c>
      <c r="BN99" s="11">
        <v>6.0000000000000001E-3</v>
      </c>
      <c r="BO99" s="11">
        <v>7.0000000000000001E-3</v>
      </c>
      <c r="BP99" s="11">
        <v>7.0000000000000001E-3</v>
      </c>
      <c r="BQ99" s="11">
        <v>2E-3</v>
      </c>
      <c r="BR99" s="11">
        <v>4.0000000000000001E-3</v>
      </c>
      <c r="BS99" s="11">
        <v>4.0000000000000001E-3</v>
      </c>
      <c r="BT99" s="11">
        <v>4.0000000000000001E-3</v>
      </c>
      <c r="BU99" s="11">
        <v>6.0000000000000001E-3</v>
      </c>
      <c r="BV99" s="11">
        <v>1.0999999999999999E-2</v>
      </c>
      <c r="BW99" s="11">
        <v>1.2999999999999999E-2</v>
      </c>
      <c r="BX99" s="11">
        <v>4.0000000000000001E-3</v>
      </c>
      <c r="BY99" s="11">
        <v>5.0000000000000001E-3</v>
      </c>
      <c r="BZ99" s="11">
        <v>5.0000000000000001E-3</v>
      </c>
      <c r="CA99" s="11">
        <v>7.0000000000000001E-3</v>
      </c>
      <c r="CB99" s="11">
        <v>4.0000000000000001E-3</v>
      </c>
      <c r="CC99" s="11">
        <v>5.0000000000000001E-3</v>
      </c>
      <c r="CD99" s="11">
        <v>6.0000000000000001E-3</v>
      </c>
      <c r="CE99" s="11">
        <v>4.0000000000000001E-3</v>
      </c>
      <c r="CF99" s="11">
        <v>5.0000000000000001E-3</v>
      </c>
      <c r="CG99" s="11">
        <v>6.0000000000000001E-3</v>
      </c>
      <c r="CH99" s="11">
        <v>4.0000000000000001E-3</v>
      </c>
      <c r="CI99" s="11">
        <v>7.0000000000000001E-3</v>
      </c>
      <c r="CJ99" s="11">
        <v>2E-3</v>
      </c>
      <c r="CK99" s="11">
        <v>1.0999999999999999E-2</v>
      </c>
      <c r="CL99" s="11">
        <v>3.0000000000000001E-3</v>
      </c>
      <c r="CM99" s="11">
        <v>5.0000000000000001E-3</v>
      </c>
      <c r="CN99" s="11">
        <v>3.0000000000000001E-3</v>
      </c>
      <c r="CO99" s="11">
        <v>6.0000000000000001E-3</v>
      </c>
      <c r="CP99" s="11">
        <v>4.0000000000000001E-3</v>
      </c>
      <c r="CQ99" s="11">
        <v>3.0000000000000001E-3</v>
      </c>
      <c r="CR99" s="11">
        <v>2E-3</v>
      </c>
      <c r="CS99" s="11">
        <v>-1E-3</v>
      </c>
      <c r="CT99" s="11">
        <v>-1E-3</v>
      </c>
    </row>
    <row r="100" spans="2:98" x14ac:dyDescent="0.2">
      <c r="B100" s="10">
        <v>0.12449074074074074</v>
      </c>
      <c r="C100" s="11">
        <v>5.0000000000000001E-3</v>
      </c>
      <c r="D100" s="11">
        <v>3.0000000000000001E-3</v>
      </c>
      <c r="E100" s="11">
        <v>5.0000000000000001E-3</v>
      </c>
      <c r="F100" s="11">
        <v>6.0000000000000001E-3</v>
      </c>
      <c r="G100" s="11">
        <v>8.0000000000000002E-3</v>
      </c>
      <c r="H100" s="11">
        <v>6.0000000000000001E-3</v>
      </c>
      <c r="I100" s="11">
        <v>6.0000000000000001E-3</v>
      </c>
      <c r="J100" s="11">
        <v>8.0000000000000002E-3</v>
      </c>
      <c r="K100" s="11">
        <v>6.0000000000000001E-3</v>
      </c>
      <c r="L100" s="11">
        <v>0.01</v>
      </c>
      <c r="M100" s="11">
        <v>6.0000000000000001E-3</v>
      </c>
      <c r="N100" s="11">
        <v>3.0000000000000001E-3</v>
      </c>
      <c r="O100" s="11">
        <v>8.0000000000000002E-3</v>
      </c>
      <c r="P100" s="11">
        <v>6.0000000000000001E-3</v>
      </c>
      <c r="Q100" s="11">
        <v>5.0000000000000001E-3</v>
      </c>
      <c r="R100" s="11">
        <v>8.9999999999999993E-3</v>
      </c>
      <c r="S100" s="11">
        <v>7.0000000000000001E-3</v>
      </c>
      <c r="T100" s="11">
        <v>4.0000000000000001E-3</v>
      </c>
      <c r="U100" s="11">
        <v>6.0000000000000001E-3</v>
      </c>
      <c r="V100" s="11">
        <v>5.0000000000000001E-3</v>
      </c>
      <c r="W100" s="11">
        <v>8.0000000000000002E-3</v>
      </c>
      <c r="X100" s="11">
        <v>8.0000000000000002E-3</v>
      </c>
      <c r="Y100" s="11">
        <v>8.9999999999999993E-3</v>
      </c>
      <c r="Z100" s="11">
        <v>8.9999999999999993E-3</v>
      </c>
      <c r="AA100" s="11">
        <v>7.0000000000000001E-3</v>
      </c>
      <c r="AB100" s="11">
        <v>7.0000000000000001E-3</v>
      </c>
      <c r="AC100" s="11">
        <v>3.0000000000000001E-3</v>
      </c>
      <c r="AD100" s="11">
        <v>4.0000000000000001E-3</v>
      </c>
      <c r="AE100" s="11">
        <v>3.0000000000000001E-3</v>
      </c>
      <c r="AF100" s="11">
        <v>2E-3</v>
      </c>
      <c r="AG100" s="11">
        <v>5.0000000000000001E-3</v>
      </c>
      <c r="AH100" s="11">
        <v>6.0000000000000001E-3</v>
      </c>
      <c r="AI100" s="11">
        <v>4.0000000000000001E-3</v>
      </c>
      <c r="AJ100" s="11">
        <v>1.4E-2</v>
      </c>
      <c r="AK100" s="11">
        <v>1.2E-2</v>
      </c>
      <c r="AL100" s="11">
        <v>1.0999999999999999E-2</v>
      </c>
      <c r="AM100" s="11">
        <v>8.0000000000000002E-3</v>
      </c>
      <c r="AN100" s="11">
        <v>6.0000000000000001E-3</v>
      </c>
      <c r="AO100" s="11">
        <v>6.0000000000000001E-3</v>
      </c>
      <c r="AP100" s="11">
        <v>5.0000000000000001E-3</v>
      </c>
      <c r="AQ100" s="11">
        <v>7.0000000000000001E-3</v>
      </c>
      <c r="AR100" s="11">
        <v>1E-3</v>
      </c>
      <c r="AS100" s="11">
        <v>8.9999999999999993E-3</v>
      </c>
      <c r="AT100" s="11">
        <v>2E-3</v>
      </c>
      <c r="AU100" s="11">
        <v>0</v>
      </c>
      <c r="AV100" s="11">
        <v>7.0000000000000001E-3</v>
      </c>
      <c r="AW100" s="11">
        <v>8.0000000000000002E-3</v>
      </c>
      <c r="AX100" s="11">
        <v>1.9E-2</v>
      </c>
      <c r="AY100" s="11">
        <v>7.0000000000000001E-3</v>
      </c>
      <c r="AZ100" s="11">
        <v>6.0000000000000001E-3</v>
      </c>
      <c r="BA100" s="11">
        <v>7.0000000000000001E-3</v>
      </c>
      <c r="BB100" s="11">
        <v>7.0000000000000001E-3</v>
      </c>
      <c r="BC100" s="11">
        <v>8.0000000000000002E-3</v>
      </c>
      <c r="BD100" s="11">
        <v>4.0000000000000001E-3</v>
      </c>
      <c r="BE100" s="11">
        <v>7.0000000000000001E-3</v>
      </c>
      <c r="BF100" s="11">
        <v>6.0000000000000001E-3</v>
      </c>
      <c r="BG100" s="11">
        <v>7.0000000000000001E-3</v>
      </c>
      <c r="BH100" s="11">
        <v>7.0000000000000001E-3</v>
      </c>
      <c r="BI100" s="11">
        <v>7.0000000000000001E-3</v>
      </c>
      <c r="BJ100" s="11">
        <v>5.0000000000000001E-3</v>
      </c>
      <c r="BK100" s="11">
        <v>6.0000000000000001E-3</v>
      </c>
      <c r="BL100" s="11">
        <v>3.0000000000000001E-3</v>
      </c>
      <c r="BM100" s="11">
        <v>8.0000000000000002E-3</v>
      </c>
      <c r="BN100" s="11">
        <v>7.0000000000000001E-3</v>
      </c>
      <c r="BO100" s="11">
        <v>8.0000000000000002E-3</v>
      </c>
      <c r="BP100" s="11">
        <v>7.0000000000000001E-3</v>
      </c>
      <c r="BQ100" s="11">
        <v>2E-3</v>
      </c>
      <c r="BR100" s="11">
        <v>5.0000000000000001E-3</v>
      </c>
      <c r="BS100" s="11">
        <v>5.0000000000000001E-3</v>
      </c>
      <c r="BT100" s="11">
        <v>5.0000000000000001E-3</v>
      </c>
      <c r="BU100" s="11">
        <v>7.0000000000000001E-3</v>
      </c>
      <c r="BV100" s="11">
        <v>1.0999999999999999E-2</v>
      </c>
      <c r="BW100" s="11">
        <v>1.4E-2</v>
      </c>
      <c r="BX100" s="11">
        <v>5.0000000000000001E-3</v>
      </c>
      <c r="BY100" s="11">
        <v>5.0000000000000001E-3</v>
      </c>
      <c r="BZ100" s="11">
        <v>5.0000000000000001E-3</v>
      </c>
      <c r="CA100" s="11">
        <v>7.0000000000000001E-3</v>
      </c>
      <c r="CB100" s="11">
        <v>4.0000000000000001E-3</v>
      </c>
      <c r="CC100" s="11">
        <v>5.0000000000000001E-3</v>
      </c>
      <c r="CD100" s="11">
        <v>7.0000000000000001E-3</v>
      </c>
      <c r="CE100" s="11">
        <v>4.0000000000000001E-3</v>
      </c>
      <c r="CF100" s="11">
        <v>6.0000000000000001E-3</v>
      </c>
      <c r="CG100" s="11">
        <v>7.0000000000000001E-3</v>
      </c>
      <c r="CH100" s="11">
        <v>4.0000000000000001E-3</v>
      </c>
      <c r="CI100" s="11">
        <v>8.0000000000000002E-3</v>
      </c>
      <c r="CJ100" s="11">
        <v>2E-3</v>
      </c>
      <c r="CK100" s="11">
        <v>1.0999999999999999E-2</v>
      </c>
      <c r="CL100" s="11">
        <v>3.0000000000000001E-3</v>
      </c>
      <c r="CM100" s="11">
        <v>4.0000000000000001E-3</v>
      </c>
      <c r="CN100" s="11">
        <v>3.0000000000000001E-3</v>
      </c>
      <c r="CO100" s="11">
        <v>7.0000000000000001E-3</v>
      </c>
      <c r="CP100" s="11">
        <v>4.0000000000000001E-3</v>
      </c>
      <c r="CQ100" s="11">
        <v>2E-3</v>
      </c>
      <c r="CR100" s="11">
        <v>1E-3</v>
      </c>
      <c r="CS100" s="11">
        <v>0</v>
      </c>
      <c r="CT100" s="11">
        <v>-1E-3</v>
      </c>
    </row>
    <row r="101" spans="2:98" x14ac:dyDescent="0.2">
      <c r="B101" s="10">
        <v>0.14532407407407408</v>
      </c>
      <c r="C101" s="11">
        <v>6.0000000000000001E-3</v>
      </c>
      <c r="D101" s="11">
        <v>4.0000000000000001E-3</v>
      </c>
      <c r="E101" s="11">
        <v>6.0000000000000001E-3</v>
      </c>
      <c r="F101" s="11">
        <v>7.0000000000000001E-3</v>
      </c>
      <c r="G101" s="11">
        <v>6.0000000000000001E-3</v>
      </c>
      <c r="H101" s="11">
        <v>6.0000000000000001E-3</v>
      </c>
      <c r="I101" s="11">
        <v>7.0000000000000001E-3</v>
      </c>
      <c r="J101" s="11">
        <v>8.0000000000000002E-3</v>
      </c>
      <c r="K101" s="11">
        <v>7.0000000000000001E-3</v>
      </c>
      <c r="L101" s="11">
        <v>1.0999999999999999E-2</v>
      </c>
      <c r="M101" s="11">
        <v>8.0000000000000002E-3</v>
      </c>
      <c r="N101" s="11">
        <v>3.0000000000000001E-3</v>
      </c>
      <c r="O101" s="11">
        <v>8.9999999999999993E-3</v>
      </c>
      <c r="P101" s="11">
        <v>6.0000000000000001E-3</v>
      </c>
      <c r="Q101" s="11">
        <v>6.0000000000000001E-3</v>
      </c>
      <c r="R101" s="11">
        <v>0.01</v>
      </c>
      <c r="S101" s="11">
        <v>8.0000000000000002E-3</v>
      </c>
      <c r="T101" s="11">
        <v>4.0000000000000001E-3</v>
      </c>
      <c r="U101" s="11">
        <v>6.0000000000000001E-3</v>
      </c>
      <c r="V101" s="11">
        <v>6.0000000000000001E-3</v>
      </c>
      <c r="W101" s="11">
        <v>8.0000000000000002E-3</v>
      </c>
      <c r="X101" s="11">
        <v>0.01</v>
      </c>
      <c r="Y101" s="11">
        <v>0.01</v>
      </c>
      <c r="Z101" s="11">
        <v>8.9999999999999993E-3</v>
      </c>
      <c r="AA101" s="11">
        <v>8.9999999999999993E-3</v>
      </c>
      <c r="AB101" s="11">
        <v>6.0000000000000001E-3</v>
      </c>
      <c r="AC101" s="11">
        <v>4.0000000000000001E-3</v>
      </c>
      <c r="AD101" s="11">
        <v>5.0000000000000001E-3</v>
      </c>
      <c r="AE101" s="11">
        <v>4.0000000000000001E-3</v>
      </c>
      <c r="AF101" s="11">
        <v>2E-3</v>
      </c>
      <c r="AG101" s="11">
        <v>6.0000000000000001E-3</v>
      </c>
      <c r="AH101" s="11">
        <v>6.0000000000000001E-3</v>
      </c>
      <c r="AI101" s="11">
        <v>4.0000000000000001E-3</v>
      </c>
      <c r="AJ101" s="11">
        <v>1.6E-2</v>
      </c>
      <c r="AK101" s="11">
        <v>1.2999999999999999E-2</v>
      </c>
      <c r="AL101" s="11">
        <v>1.2E-2</v>
      </c>
      <c r="AM101" s="11">
        <v>7.0000000000000001E-3</v>
      </c>
      <c r="AN101" s="11">
        <v>6.0000000000000001E-3</v>
      </c>
      <c r="AO101" s="11">
        <v>7.0000000000000001E-3</v>
      </c>
      <c r="AP101" s="11">
        <v>5.0000000000000001E-3</v>
      </c>
      <c r="AQ101" s="11">
        <v>7.0000000000000001E-3</v>
      </c>
      <c r="AR101" s="11">
        <v>2E-3</v>
      </c>
      <c r="AS101" s="11">
        <v>0.01</v>
      </c>
      <c r="AT101" s="11">
        <v>2E-3</v>
      </c>
      <c r="AU101" s="11">
        <v>1E-3</v>
      </c>
      <c r="AV101" s="11">
        <v>8.0000000000000002E-3</v>
      </c>
      <c r="AW101" s="11">
        <v>8.9999999999999993E-3</v>
      </c>
      <c r="AX101" s="11">
        <v>0.02</v>
      </c>
      <c r="AY101" s="11">
        <v>8.0000000000000002E-3</v>
      </c>
      <c r="AZ101" s="11">
        <v>6.0000000000000001E-3</v>
      </c>
      <c r="BA101" s="11">
        <v>7.0000000000000001E-3</v>
      </c>
      <c r="BB101" s="11">
        <v>8.0000000000000002E-3</v>
      </c>
      <c r="BC101" s="11">
        <v>8.9999999999999993E-3</v>
      </c>
      <c r="BD101" s="11">
        <v>4.0000000000000001E-3</v>
      </c>
      <c r="BE101" s="11">
        <v>8.0000000000000002E-3</v>
      </c>
      <c r="BF101" s="11">
        <v>7.0000000000000001E-3</v>
      </c>
      <c r="BG101" s="11">
        <v>8.0000000000000002E-3</v>
      </c>
      <c r="BH101" s="11">
        <v>8.9999999999999993E-3</v>
      </c>
      <c r="BI101" s="11">
        <v>8.0000000000000002E-3</v>
      </c>
      <c r="BJ101" s="11">
        <v>6.0000000000000001E-3</v>
      </c>
      <c r="BK101" s="11">
        <v>7.0000000000000001E-3</v>
      </c>
      <c r="BL101" s="11">
        <v>3.0000000000000001E-3</v>
      </c>
      <c r="BM101" s="11">
        <v>8.0000000000000002E-3</v>
      </c>
      <c r="BN101" s="11">
        <v>8.0000000000000002E-3</v>
      </c>
      <c r="BO101" s="11">
        <v>8.9999999999999993E-3</v>
      </c>
      <c r="BP101" s="11">
        <v>7.0000000000000001E-3</v>
      </c>
      <c r="BQ101" s="11">
        <v>2E-3</v>
      </c>
      <c r="BR101" s="11">
        <v>5.0000000000000001E-3</v>
      </c>
      <c r="BS101" s="11">
        <v>5.0000000000000001E-3</v>
      </c>
      <c r="BT101" s="11">
        <v>7.0000000000000001E-3</v>
      </c>
      <c r="BU101" s="11">
        <v>8.9999999999999993E-3</v>
      </c>
      <c r="BV101" s="11">
        <v>1.0999999999999999E-2</v>
      </c>
      <c r="BW101" s="11">
        <v>1.4E-2</v>
      </c>
      <c r="BX101" s="11">
        <v>5.0000000000000001E-3</v>
      </c>
      <c r="BY101" s="11">
        <v>5.0000000000000001E-3</v>
      </c>
      <c r="BZ101" s="11">
        <v>6.0000000000000001E-3</v>
      </c>
      <c r="CA101" s="11">
        <v>8.0000000000000002E-3</v>
      </c>
      <c r="CB101" s="11">
        <v>4.0000000000000001E-3</v>
      </c>
      <c r="CC101" s="11">
        <v>6.0000000000000001E-3</v>
      </c>
      <c r="CD101" s="11">
        <v>7.0000000000000001E-3</v>
      </c>
      <c r="CE101" s="11">
        <v>4.0000000000000001E-3</v>
      </c>
      <c r="CF101" s="11">
        <v>8.0000000000000002E-3</v>
      </c>
      <c r="CG101" s="11">
        <v>8.9999999999999993E-3</v>
      </c>
      <c r="CH101" s="11">
        <v>4.0000000000000001E-3</v>
      </c>
      <c r="CI101" s="11">
        <v>8.9999999999999993E-3</v>
      </c>
      <c r="CJ101" s="11">
        <v>3.0000000000000001E-3</v>
      </c>
      <c r="CK101" s="11">
        <v>1.0999999999999999E-2</v>
      </c>
      <c r="CL101" s="11">
        <v>4.0000000000000001E-3</v>
      </c>
      <c r="CM101" s="11">
        <v>6.0000000000000001E-3</v>
      </c>
      <c r="CN101" s="11">
        <v>3.0000000000000001E-3</v>
      </c>
      <c r="CO101" s="11">
        <v>1.2E-2</v>
      </c>
      <c r="CP101" s="11">
        <v>4.0000000000000001E-3</v>
      </c>
      <c r="CQ101" s="11">
        <v>3.0000000000000001E-3</v>
      </c>
      <c r="CR101" s="11">
        <v>2E-3</v>
      </c>
      <c r="CS101" s="11">
        <v>-1E-3</v>
      </c>
      <c r="CT101" s="11">
        <v>-1E-3</v>
      </c>
    </row>
    <row r="102" spans="2:98" x14ac:dyDescent="0.2">
      <c r="B102" s="10">
        <v>0.16615740740740739</v>
      </c>
      <c r="C102" s="11">
        <v>7.0000000000000001E-3</v>
      </c>
      <c r="D102" s="11">
        <v>4.0000000000000001E-3</v>
      </c>
      <c r="E102" s="11">
        <v>6.0000000000000001E-3</v>
      </c>
      <c r="F102" s="11">
        <v>8.0000000000000002E-3</v>
      </c>
      <c r="G102" s="11">
        <v>7.0000000000000001E-3</v>
      </c>
      <c r="H102" s="11">
        <v>6.0000000000000001E-3</v>
      </c>
      <c r="I102" s="11">
        <v>8.0000000000000002E-3</v>
      </c>
      <c r="J102" s="11">
        <v>8.0000000000000002E-3</v>
      </c>
      <c r="K102" s="11">
        <v>7.0000000000000001E-3</v>
      </c>
      <c r="L102" s="11">
        <v>1.2999999999999999E-2</v>
      </c>
      <c r="M102" s="11">
        <v>8.9999999999999993E-3</v>
      </c>
      <c r="N102" s="11">
        <v>3.0000000000000001E-3</v>
      </c>
      <c r="O102" s="11">
        <v>0.01</v>
      </c>
      <c r="P102" s="11">
        <v>6.0000000000000001E-3</v>
      </c>
      <c r="Q102" s="11">
        <v>5.0000000000000001E-3</v>
      </c>
      <c r="R102" s="11">
        <v>0.01</v>
      </c>
      <c r="S102" s="11">
        <v>8.9999999999999993E-3</v>
      </c>
      <c r="T102" s="11">
        <v>4.0000000000000001E-3</v>
      </c>
      <c r="U102" s="11">
        <v>6.0000000000000001E-3</v>
      </c>
      <c r="V102" s="11">
        <v>6.0000000000000001E-3</v>
      </c>
      <c r="W102" s="11">
        <v>8.9999999999999993E-3</v>
      </c>
      <c r="X102" s="11">
        <v>1.2E-2</v>
      </c>
      <c r="Y102" s="11">
        <v>1.2E-2</v>
      </c>
      <c r="Z102" s="11">
        <v>8.9999999999999993E-3</v>
      </c>
      <c r="AA102" s="11">
        <v>8.0000000000000002E-3</v>
      </c>
      <c r="AB102" s="11">
        <v>6.0000000000000001E-3</v>
      </c>
      <c r="AC102" s="11">
        <v>4.0000000000000001E-3</v>
      </c>
      <c r="AD102" s="11">
        <v>5.0000000000000001E-3</v>
      </c>
      <c r="AE102" s="11">
        <v>4.0000000000000001E-3</v>
      </c>
      <c r="AF102" s="11">
        <v>2E-3</v>
      </c>
      <c r="AG102" s="11">
        <v>7.0000000000000001E-3</v>
      </c>
      <c r="AH102" s="11">
        <v>7.0000000000000001E-3</v>
      </c>
      <c r="AI102" s="11">
        <v>4.0000000000000001E-3</v>
      </c>
      <c r="AJ102" s="11">
        <v>1.7000000000000001E-2</v>
      </c>
      <c r="AK102" s="11">
        <v>1.4999999999999999E-2</v>
      </c>
      <c r="AL102" s="11">
        <v>1.2E-2</v>
      </c>
      <c r="AM102" s="11">
        <v>6.0000000000000001E-3</v>
      </c>
      <c r="AN102" s="11">
        <v>6.0000000000000001E-3</v>
      </c>
      <c r="AO102" s="11">
        <v>7.0000000000000001E-3</v>
      </c>
      <c r="AP102" s="11">
        <v>5.0000000000000001E-3</v>
      </c>
      <c r="AQ102" s="11">
        <v>8.0000000000000002E-3</v>
      </c>
      <c r="AR102" s="11">
        <v>2E-3</v>
      </c>
      <c r="AS102" s="11">
        <v>1.2E-2</v>
      </c>
      <c r="AT102" s="11">
        <v>3.0000000000000001E-3</v>
      </c>
      <c r="AU102" s="11">
        <v>1E-3</v>
      </c>
      <c r="AV102" s="11">
        <v>8.9999999999999993E-3</v>
      </c>
      <c r="AW102" s="11">
        <v>0.01</v>
      </c>
      <c r="AX102" s="11">
        <v>0.02</v>
      </c>
      <c r="AY102" s="11">
        <v>8.9999999999999993E-3</v>
      </c>
      <c r="AZ102" s="11">
        <v>6.0000000000000001E-3</v>
      </c>
      <c r="BA102" s="11">
        <v>7.0000000000000001E-3</v>
      </c>
      <c r="BB102" s="11">
        <v>1.2E-2</v>
      </c>
      <c r="BC102" s="11">
        <v>0.01</v>
      </c>
      <c r="BD102" s="11">
        <v>4.0000000000000001E-3</v>
      </c>
      <c r="BE102" s="11">
        <v>0.01</v>
      </c>
      <c r="BF102" s="11">
        <v>7.0000000000000001E-3</v>
      </c>
      <c r="BG102" s="11">
        <v>8.0000000000000002E-3</v>
      </c>
      <c r="BH102" s="11">
        <v>1.0999999999999999E-2</v>
      </c>
      <c r="BI102" s="11">
        <v>0.01</v>
      </c>
      <c r="BJ102" s="11">
        <v>6.0000000000000001E-3</v>
      </c>
      <c r="BK102" s="11">
        <v>8.0000000000000002E-3</v>
      </c>
      <c r="BL102" s="11">
        <v>3.0000000000000001E-3</v>
      </c>
      <c r="BM102" s="11">
        <v>8.9999999999999993E-3</v>
      </c>
      <c r="BN102" s="11">
        <v>8.9999999999999993E-3</v>
      </c>
      <c r="BO102" s="11">
        <v>0.01</v>
      </c>
      <c r="BP102" s="11">
        <v>7.0000000000000001E-3</v>
      </c>
      <c r="BQ102" s="11">
        <v>2E-3</v>
      </c>
      <c r="BR102" s="11">
        <v>5.0000000000000001E-3</v>
      </c>
      <c r="BS102" s="11">
        <v>5.0000000000000001E-3</v>
      </c>
      <c r="BT102" s="11">
        <v>8.9999999999999993E-3</v>
      </c>
      <c r="BU102" s="11">
        <v>1.0999999999999999E-2</v>
      </c>
      <c r="BV102" s="11">
        <v>1.0999999999999999E-2</v>
      </c>
      <c r="BW102" s="11">
        <v>1.6E-2</v>
      </c>
      <c r="BX102" s="11">
        <v>5.0000000000000001E-3</v>
      </c>
      <c r="BY102" s="11">
        <v>6.0000000000000001E-3</v>
      </c>
      <c r="BZ102" s="11">
        <v>7.0000000000000001E-3</v>
      </c>
      <c r="CA102" s="11">
        <v>8.0000000000000002E-3</v>
      </c>
      <c r="CB102" s="11">
        <v>4.0000000000000001E-3</v>
      </c>
      <c r="CC102" s="11">
        <v>7.0000000000000001E-3</v>
      </c>
      <c r="CD102" s="11">
        <v>7.0000000000000001E-3</v>
      </c>
      <c r="CE102" s="11">
        <v>5.0000000000000001E-3</v>
      </c>
      <c r="CF102" s="11">
        <v>1.0999999999999999E-2</v>
      </c>
      <c r="CG102" s="11">
        <v>1.2E-2</v>
      </c>
      <c r="CH102" s="11">
        <v>4.0000000000000001E-3</v>
      </c>
      <c r="CI102" s="11">
        <v>0.01</v>
      </c>
      <c r="CJ102" s="11">
        <v>3.0000000000000001E-3</v>
      </c>
      <c r="CK102" s="11">
        <v>1.2E-2</v>
      </c>
      <c r="CL102" s="11">
        <v>4.0000000000000001E-3</v>
      </c>
      <c r="CM102" s="11">
        <v>6.0000000000000001E-3</v>
      </c>
      <c r="CN102" s="11">
        <v>3.0000000000000001E-3</v>
      </c>
      <c r="CO102" s="11">
        <v>1.2E-2</v>
      </c>
      <c r="CP102" s="11">
        <v>4.0000000000000001E-3</v>
      </c>
      <c r="CQ102" s="11">
        <v>3.0000000000000001E-3</v>
      </c>
      <c r="CR102" s="11">
        <v>2E-3</v>
      </c>
      <c r="CS102" s="11">
        <v>-1E-3</v>
      </c>
      <c r="CT102" s="11">
        <v>-1E-3</v>
      </c>
    </row>
    <row r="103" spans="2:98" x14ac:dyDescent="0.2">
      <c r="B103" s="10">
        <v>0.18699074074074074</v>
      </c>
      <c r="C103" s="11">
        <v>8.9999999999999993E-3</v>
      </c>
      <c r="D103" s="11">
        <v>4.0000000000000001E-3</v>
      </c>
      <c r="E103" s="11">
        <v>6.0000000000000001E-3</v>
      </c>
      <c r="F103" s="11">
        <v>8.0000000000000002E-3</v>
      </c>
      <c r="G103" s="11">
        <v>7.0000000000000001E-3</v>
      </c>
      <c r="H103" s="11">
        <v>6.0000000000000001E-3</v>
      </c>
      <c r="I103" s="11">
        <v>0.01</v>
      </c>
      <c r="J103" s="11">
        <v>8.9999999999999993E-3</v>
      </c>
      <c r="K103" s="11">
        <v>8.0000000000000002E-3</v>
      </c>
      <c r="L103" s="11">
        <v>1.4999999999999999E-2</v>
      </c>
      <c r="M103" s="11">
        <v>1.0999999999999999E-2</v>
      </c>
      <c r="N103" s="11">
        <v>4.0000000000000001E-3</v>
      </c>
      <c r="O103" s="11">
        <v>1.0999999999999999E-2</v>
      </c>
      <c r="P103" s="11">
        <v>6.0000000000000001E-3</v>
      </c>
      <c r="Q103" s="11">
        <v>5.0000000000000001E-3</v>
      </c>
      <c r="R103" s="11">
        <v>1.0999999999999999E-2</v>
      </c>
      <c r="S103" s="11">
        <v>8.9999999999999993E-3</v>
      </c>
      <c r="T103" s="11">
        <v>4.0000000000000001E-3</v>
      </c>
      <c r="U103" s="11">
        <v>7.0000000000000001E-3</v>
      </c>
      <c r="V103" s="11">
        <v>6.0000000000000001E-3</v>
      </c>
      <c r="W103" s="11">
        <v>8.9999999999999993E-3</v>
      </c>
      <c r="X103" s="11">
        <v>1.4E-2</v>
      </c>
      <c r="Y103" s="11">
        <v>1.4E-2</v>
      </c>
      <c r="Z103" s="11">
        <v>8.9999999999999993E-3</v>
      </c>
      <c r="AA103" s="11">
        <v>1.0999999999999999E-2</v>
      </c>
      <c r="AB103" s="11">
        <v>7.0000000000000001E-3</v>
      </c>
      <c r="AC103" s="11">
        <v>4.0000000000000001E-3</v>
      </c>
      <c r="AD103" s="11">
        <v>5.0000000000000001E-3</v>
      </c>
      <c r="AE103" s="11">
        <v>4.0000000000000001E-3</v>
      </c>
      <c r="AF103" s="11">
        <v>2E-3</v>
      </c>
      <c r="AG103" s="11">
        <v>8.9999999999999993E-3</v>
      </c>
      <c r="AH103" s="11">
        <v>7.0000000000000001E-3</v>
      </c>
      <c r="AI103" s="11">
        <v>5.0000000000000001E-3</v>
      </c>
      <c r="AJ103" s="11">
        <v>1.9E-2</v>
      </c>
      <c r="AK103" s="11">
        <v>1.7999999999999999E-2</v>
      </c>
      <c r="AL103" s="11">
        <v>1.2E-2</v>
      </c>
      <c r="AM103" s="11">
        <v>8.0000000000000002E-3</v>
      </c>
      <c r="AN103" s="11">
        <v>7.0000000000000001E-3</v>
      </c>
      <c r="AO103" s="11">
        <v>7.0000000000000001E-3</v>
      </c>
      <c r="AP103" s="11">
        <v>6.0000000000000001E-3</v>
      </c>
      <c r="AQ103" s="11">
        <v>8.0000000000000002E-3</v>
      </c>
      <c r="AR103" s="11">
        <v>3.0000000000000001E-3</v>
      </c>
      <c r="AS103" s="11">
        <v>1.4E-2</v>
      </c>
      <c r="AT103" s="11">
        <v>3.0000000000000001E-3</v>
      </c>
      <c r="AU103" s="11">
        <v>1E-3</v>
      </c>
      <c r="AV103" s="11">
        <v>1.2E-2</v>
      </c>
      <c r="AW103" s="11">
        <v>1.2E-2</v>
      </c>
      <c r="AX103" s="11">
        <v>0.02</v>
      </c>
      <c r="AY103" s="11">
        <v>0.01</v>
      </c>
      <c r="AZ103" s="11">
        <v>6.0000000000000001E-3</v>
      </c>
      <c r="BA103" s="11">
        <v>7.0000000000000001E-3</v>
      </c>
      <c r="BB103" s="11">
        <v>1.2E-2</v>
      </c>
      <c r="BC103" s="11">
        <v>1.0999999999999999E-2</v>
      </c>
      <c r="BD103" s="11">
        <v>4.0000000000000001E-3</v>
      </c>
      <c r="BE103" s="11">
        <v>1.2E-2</v>
      </c>
      <c r="BF103" s="11">
        <v>8.0000000000000002E-3</v>
      </c>
      <c r="BG103" s="11">
        <v>8.9999999999999993E-3</v>
      </c>
      <c r="BH103" s="11">
        <v>1.4999999999999999E-2</v>
      </c>
      <c r="BI103" s="11">
        <v>1.4E-2</v>
      </c>
      <c r="BJ103" s="11">
        <v>6.0000000000000001E-3</v>
      </c>
      <c r="BK103" s="11">
        <v>8.9999999999999993E-3</v>
      </c>
      <c r="BL103" s="11">
        <v>3.0000000000000001E-3</v>
      </c>
      <c r="BM103" s="11">
        <v>8.9999999999999993E-3</v>
      </c>
      <c r="BN103" s="11">
        <v>0.01</v>
      </c>
      <c r="BO103" s="11">
        <v>1.2E-2</v>
      </c>
      <c r="BP103" s="11">
        <v>7.0000000000000001E-3</v>
      </c>
      <c r="BQ103" s="11">
        <v>3.0000000000000001E-3</v>
      </c>
      <c r="BR103" s="11">
        <v>6.0000000000000001E-3</v>
      </c>
      <c r="BS103" s="11">
        <v>6.0000000000000001E-3</v>
      </c>
      <c r="BT103" s="11">
        <v>1.2999999999999999E-2</v>
      </c>
      <c r="BU103" s="11">
        <v>1.4E-2</v>
      </c>
      <c r="BV103" s="11">
        <v>1.0999999999999999E-2</v>
      </c>
      <c r="BW103" s="11">
        <v>1.7999999999999999E-2</v>
      </c>
      <c r="BX103" s="11">
        <v>5.0000000000000001E-3</v>
      </c>
      <c r="BY103" s="11">
        <v>6.0000000000000001E-3</v>
      </c>
      <c r="BZ103" s="11">
        <v>7.0000000000000001E-3</v>
      </c>
      <c r="CA103" s="11">
        <v>8.9999999999999993E-3</v>
      </c>
      <c r="CB103" s="11">
        <v>4.0000000000000001E-3</v>
      </c>
      <c r="CC103" s="11">
        <v>8.0000000000000002E-3</v>
      </c>
      <c r="CD103" s="11">
        <v>7.0000000000000001E-3</v>
      </c>
      <c r="CE103" s="11">
        <v>5.0000000000000001E-3</v>
      </c>
      <c r="CF103" s="11">
        <v>1.4E-2</v>
      </c>
      <c r="CG103" s="11">
        <v>1.4999999999999999E-2</v>
      </c>
      <c r="CH103" s="11">
        <v>4.0000000000000001E-3</v>
      </c>
      <c r="CI103" s="11">
        <v>1.0999999999999999E-2</v>
      </c>
      <c r="CJ103" s="11">
        <v>3.0000000000000001E-3</v>
      </c>
      <c r="CK103" s="11">
        <v>1.2E-2</v>
      </c>
      <c r="CL103" s="11">
        <v>5.0000000000000001E-3</v>
      </c>
      <c r="CM103" s="11">
        <v>7.0000000000000001E-3</v>
      </c>
      <c r="CN103" s="11">
        <v>3.0000000000000001E-3</v>
      </c>
      <c r="CO103" s="11">
        <v>1.6E-2</v>
      </c>
      <c r="CP103" s="11">
        <v>4.0000000000000001E-3</v>
      </c>
      <c r="CQ103" s="11">
        <v>3.0000000000000001E-3</v>
      </c>
      <c r="CR103" s="11">
        <v>2E-3</v>
      </c>
      <c r="CS103" s="11">
        <v>0</v>
      </c>
      <c r="CT103" s="11">
        <v>-1E-3</v>
      </c>
    </row>
    <row r="104" spans="2:98" x14ac:dyDescent="0.2">
      <c r="B104" s="10">
        <v>0.20782407407407408</v>
      </c>
      <c r="C104" s="11">
        <v>1.4E-2</v>
      </c>
      <c r="D104" s="11">
        <v>4.0000000000000001E-3</v>
      </c>
      <c r="E104" s="11">
        <v>6.0000000000000001E-3</v>
      </c>
      <c r="F104" s="11">
        <v>8.9999999999999993E-3</v>
      </c>
      <c r="G104" s="11">
        <v>8.9999999999999993E-3</v>
      </c>
      <c r="H104" s="11">
        <v>7.0000000000000001E-3</v>
      </c>
      <c r="I104" s="11">
        <v>1.2999999999999999E-2</v>
      </c>
      <c r="J104" s="11">
        <v>0.01</v>
      </c>
      <c r="K104" s="11">
        <v>8.0000000000000002E-3</v>
      </c>
      <c r="L104" s="11">
        <v>1.7999999999999999E-2</v>
      </c>
      <c r="M104" s="11">
        <v>1.4E-2</v>
      </c>
      <c r="N104" s="11">
        <v>4.0000000000000001E-3</v>
      </c>
      <c r="O104" s="11">
        <v>1.2999999999999999E-2</v>
      </c>
      <c r="P104" s="11">
        <v>7.0000000000000001E-3</v>
      </c>
      <c r="Q104" s="11">
        <v>5.0000000000000001E-3</v>
      </c>
      <c r="R104" s="11">
        <v>1.0999999999999999E-2</v>
      </c>
      <c r="S104" s="11">
        <v>1.0999999999999999E-2</v>
      </c>
      <c r="T104" s="11">
        <v>4.0000000000000001E-3</v>
      </c>
      <c r="U104" s="11">
        <v>8.0000000000000002E-3</v>
      </c>
      <c r="V104" s="11">
        <v>7.0000000000000001E-3</v>
      </c>
      <c r="W104" s="11">
        <v>8.9999999999999993E-3</v>
      </c>
      <c r="X104" s="11">
        <v>1.7000000000000001E-2</v>
      </c>
      <c r="Y104" s="11">
        <v>1.7999999999999999E-2</v>
      </c>
      <c r="Z104" s="11">
        <v>8.9999999999999993E-3</v>
      </c>
      <c r="AA104" s="11">
        <v>1.4E-2</v>
      </c>
      <c r="AB104" s="11">
        <v>7.0000000000000001E-3</v>
      </c>
      <c r="AC104" s="11">
        <v>4.0000000000000001E-3</v>
      </c>
      <c r="AD104" s="11">
        <v>5.0000000000000001E-3</v>
      </c>
      <c r="AE104" s="11">
        <v>4.0000000000000001E-3</v>
      </c>
      <c r="AF104" s="11">
        <v>2E-3</v>
      </c>
      <c r="AG104" s="11">
        <v>1.2E-2</v>
      </c>
      <c r="AH104" s="11">
        <v>8.0000000000000002E-3</v>
      </c>
      <c r="AI104" s="11">
        <v>5.0000000000000001E-3</v>
      </c>
      <c r="AJ104" s="11">
        <v>2.3E-2</v>
      </c>
      <c r="AK104" s="11">
        <v>2.1999999999999999E-2</v>
      </c>
      <c r="AL104" s="11">
        <v>1.2E-2</v>
      </c>
      <c r="AM104" s="11">
        <v>8.0000000000000002E-3</v>
      </c>
      <c r="AN104" s="11">
        <v>7.0000000000000001E-3</v>
      </c>
      <c r="AO104" s="11">
        <v>7.0000000000000001E-3</v>
      </c>
      <c r="AP104" s="11">
        <v>7.0000000000000001E-3</v>
      </c>
      <c r="AQ104" s="11">
        <v>8.9999999999999993E-3</v>
      </c>
      <c r="AR104" s="11">
        <v>2E-3</v>
      </c>
      <c r="AS104" s="11">
        <v>1.7999999999999999E-2</v>
      </c>
      <c r="AT104" s="11">
        <v>3.0000000000000001E-3</v>
      </c>
      <c r="AU104" s="11">
        <v>1E-3</v>
      </c>
      <c r="AV104" s="11">
        <v>1.4999999999999999E-2</v>
      </c>
      <c r="AW104" s="11">
        <v>1.4999999999999999E-2</v>
      </c>
      <c r="AX104" s="11">
        <v>2.1999999999999999E-2</v>
      </c>
      <c r="AY104" s="11">
        <v>1.0999999999999999E-2</v>
      </c>
      <c r="AZ104" s="11">
        <v>6.0000000000000001E-3</v>
      </c>
      <c r="BA104" s="11">
        <v>8.0000000000000002E-3</v>
      </c>
      <c r="BB104" s="11">
        <v>1.4999999999999999E-2</v>
      </c>
      <c r="BC104" s="11">
        <v>1.4E-2</v>
      </c>
      <c r="BD104" s="11">
        <v>4.0000000000000001E-3</v>
      </c>
      <c r="BE104" s="11">
        <v>1.6E-2</v>
      </c>
      <c r="BF104" s="11">
        <v>8.0000000000000002E-3</v>
      </c>
      <c r="BG104" s="11">
        <v>8.9999999999999993E-3</v>
      </c>
      <c r="BH104" s="11">
        <v>0.02</v>
      </c>
      <c r="BI104" s="11">
        <v>1.7999999999999999E-2</v>
      </c>
      <c r="BJ104" s="11">
        <v>6.0000000000000001E-3</v>
      </c>
      <c r="BK104" s="11">
        <v>1.0999999999999999E-2</v>
      </c>
      <c r="BL104" s="11">
        <v>3.0000000000000001E-3</v>
      </c>
      <c r="BM104" s="11">
        <v>8.9999999999999993E-3</v>
      </c>
      <c r="BN104" s="11">
        <v>1.2E-2</v>
      </c>
      <c r="BO104" s="11">
        <v>1.4999999999999999E-2</v>
      </c>
      <c r="BP104" s="11">
        <v>7.0000000000000001E-3</v>
      </c>
      <c r="BQ104" s="11">
        <v>4.0000000000000001E-3</v>
      </c>
      <c r="BR104" s="11">
        <v>6.0000000000000001E-3</v>
      </c>
      <c r="BS104" s="11">
        <v>6.0000000000000001E-3</v>
      </c>
      <c r="BT104" s="11">
        <v>1.7999999999999999E-2</v>
      </c>
      <c r="BU104" s="11">
        <v>1.7999999999999999E-2</v>
      </c>
      <c r="BV104" s="11">
        <v>1.0999999999999999E-2</v>
      </c>
      <c r="BW104" s="11">
        <v>1.7999999999999999E-2</v>
      </c>
      <c r="BX104" s="11">
        <v>6.0000000000000001E-3</v>
      </c>
      <c r="BY104" s="11">
        <v>6.0000000000000001E-3</v>
      </c>
      <c r="BZ104" s="11">
        <v>8.0000000000000002E-3</v>
      </c>
      <c r="CA104" s="11">
        <v>0.01</v>
      </c>
      <c r="CB104" s="11">
        <v>5.0000000000000001E-3</v>
      </c>
      <c r="CC104" s="11">
        <v>0.01</v>
      </c>
      <c r="CD104" s="11">
        <v>8.0000000000000002E-3</v>
      </c>
      <c r="CE104" s="11">
        <v>6.0000000000000001E-3</v>
      </c>
      <c r="CF104" s="11">
        <v>1.9E-2</v>
      </c>
      <c r="CG104" s="11">
        <v>0.02</v>
      </c>
      <c r="CH104" s="11">
        <v>5.0000000000000001E-3</v>
      </c>
      <c r="CI104" s="11">
        <v>1.4E-2</v>
      </c>
      <c r="CJ104" s="11">
        <v>3.0000000000000001E-3</v>
      </c>
      <c r="CK104" s="11">
        <v>1.2E-2</v>
      </c>
      <c r="CL104" s="11">
        <v>6.0000000000000001E-3</v>
      </c>
      <c r="CM104" s="11">
        <v>8.0000000000000002E-3</v>
      </c>
      <c r="CN104" s="11">
        <v>3.0000000000000001E-3</v>
      </c>
      <c r="CO104" s="11">
        <v>2.1000000000000001E-2</v>
      </c>
      <c r="CP104" s="11">
        <v>4.0000000000000001E-3</v>
      </c>
      <c r="CQ104" s="11">
        <v>3.0000000000000001E-3</v>
      </c>
      <c r="CR104" s="11">
        <v>2E-3</v>
      </c>
      <c r="CS104" s="11">
        <v>-1E-3</v>
      </c>
      <c r="CT104" s="11">
        <v>-1E-3</v>
      </c>
    </row>
    <row r="105" spans="2:98" x14ac:dyDescent="0.2">
      <c r="B105" s="10">
        <v>0.22865740740740739</v>
      </c>
      <c r="C105" s="11">
        <v>1.7000000000000001E-2</v>
      </c>
      <c r="D105" s="11">
        <v>5.0000000000000001E-3</v>
      </c>
      <c r="E105" s="11">
        <v>6.0000000000000001E-3</v>
      </c>
      <c r="F105" s="11">
        <v>0.01</v>
      </c>
      <c r="G105" s="11">
        <v>0.01</v>
      </c>
      <c r="H105" s="11">
        <v>7.0000000000000001E-3</v>
      </c>
      <c r="I105" s="11">
        <v>1.7000000000000001E-2</v>
      </c>
      <c r="J105" s="11">
        <v>0.01</v>
      </c>
      <c r="K105" s="11">
        <v>8.9999999999999993E-3</v>
      </c>
      <c r="L105" s="11">
        <v>2.3E-2</v>
      </c>
      <c r="M105" s="11">
        <v>1.9E-2</v>
      </c>
      <c r="N105" s="11">
        <v>4.0000000000000001E-3</v>
      </c>
      <c r="O105" s="11">
        <v>1.6E-2</v>
      </c>
      <c r="P105" s="11">
        <v>7.0000000000000001E-3</v>
      </c>
      <c r="Q105" s="11">
        <v>5.0000000000000001E-3</v>
      </c>
      <c r="R105" s="11">
        <v>1.2999999999999999E-2</v>
      </c>
      <c r="S105" s="11">
        <v>1.2E-2</v>
      </c>
      <c r="T105" s="11">
        <v>4.0000000000000001E-3</v>
      </c>
      <c r="U105" s="11">
        <v>1.0999999999999999E-2</v>
      </c>
      <c r="V105" s="11">
        <v>8.0000000000000002E-3</v>
      </c>
      <c r="W105" s="11">
        <v>0.01</v>
      </c>
      <c r="X105" s="11">
        <v>2.3E-2</v>
      </c>
      <c r="Y105" s="11">
        <v>2.1999999999999999E-2</v>
      </c>
      <c r="Z105" s="11">
        <v>0.01</v>
      </c>
      <c r="AA105" s="11">
        <v>1.7999999999999999E-2</v>
      </c>
      <c r="AB105" s="11">
        <v>8.0000000000000002E-3</v>
      </c>
      <c r="AC105" s="11">
        <v>5.0000000000000001E-3</v>
      </c>
      <c r="AD105" s="11">
        <v>6.0000000000000001E-3</v>
      </c>
      <c r="AE105" s="11">
        <v>5.0000000000000001E-3</v>
      </c>
      <c r="AF105" s="11">
        <v>2E-3</v>
      </c>
      <c r="AG105" s="11">
        <v>1.7999999999999999E-2</v>
      </c>
      <c r="AH105" s="11">
        <v>8.0000000000000002E-3</v>
      </c>
      <c r="AI105" s="11">
        <v>6.0000000000000001E-3</v>
      </c>
      <c r="AJ105" s="11">
        <v>0.03</v>
      </c>
      <c r="AK105" s="11">
        <v>2.7E-2</v>
      </c>
      <c r="AL105" s="11">
        <v>1.2E-2</v>
      </c>
      <c r="AM105" s="11">
        <v>0.01</v>
      </c>
      <c r="AN105" s="11">
        <v>7.0000000000000001E-3</v>
      </c>
      <c r="AO105" s="11">
        <v>8.0000000000000002E-3</v>
      </c>
      <c r="AP105" s="11">
        <v>8.0000000000000002E-3</v>
      </c>
      <c r="AQ105" s="11">
        <v>0.01</v>
      </c>
      <c r="AR105" s="11">
        <v>2E-3</v>
      </c>
      <c r="AS105" s="11">
        <v>2.3E-2</v>
      </c>
      <c r="AT105" s="11">
        <v>3.0000000000000001E-3</v>
      </c>
      <c r="AU105" s="11">
        <v>2E-3</v>
      </c>
      <c r="AV105" s="11">
        <v>0.02</v>
      </c>
      <c r="AW105" s="11">
        <v>1.9E-2</v>
      </c>
      <c r="AX105" s="11">
        <v>0.02</v>
      </c>
      <c r="AY105" s="11">
        <v>1.4E-2</v>
      </c>
      <c r="AZ105" s="11">
        <v>6.0000000000000001E-3</v>
      </c>
      <c r="BA105" s="11">
        <v>8.0000000000000002E-3</v>
      </c>
      <c r="BB105" s="11">
        <v>2.1000000000000001E-2</v>
      </c>
      <c r="BC105" s="11">
        <v>0.02</v>
      </c>
      <c r="BD105" s="11">
        <v>4.0000000000000001E-3</v>
      </c>
      <c r="BE105" s="11">
        <v>2.3E-2</v>
      </c>
      <c r="BF105" s="11">
        <v>8.9999999999999993E-3</v>
      </c>
      <c r="BG105" s="11">
        <v>0.01</v>
      </c>
      <c r="BH105" s="11">
        <v>2.8000000000000001E-2</v>
      </c>
      <c r="BI105" s="11">
        <v>2.5999999999999999E-2</v>
      </c>
      <c r="BJ105" s="11">
        <v>6.0000000000000001E-3</v>
      </c>
      <c r="BK105" s="11">
        <v>1.2999999999999999E-2</v>
      </c>
      <c r="BL105" s="11">
        <v>4.0000000000000001E-3</v>
      </c>
      <c r="BM105" s="11">
        <v>0.01</v>
      </c>
      <c r="BN105" s="11">
        <v>1.6E-2</v>
      </c>
      <c r="BO105" s="11">
        <v>1.9E-2</v>
      </c>
      <c r="BP105" s="11">
        <v>7.0000000000000001E-3</v>
      </c>
      <c r="BQ105" s="11">
        <v>5.0000000000000001E-3</v>
      </c>
      <c r="BR105" s="11">
        <v>7.0000000000000001E-3</v>
      </c>
      <c r="BS105" s="11">
        <v>7.0000000000000001E-3</v>
      </c>
      <c r="BT105" s="11">
        <v>2.5999999999999999E-2</v>
      </c>
      <c r="BU105" s="11">
        <v>2.5999999999999999E-2</v>
      </c>
      <c r="BV105" s="11">
        <v>1.2E-2</v>
      </c>
      <c r="BW105" s="11">
        <v>0.02</v>
      </c>
      <c r="BX105" s="11">
        <v>6.0000000000000001E-3</v>
      </c>
      <c r="BY105" s="11">
        <v>7.0000000000000001E-3</v>
      </c>
      <c r="BZ105" s="11">
        <v>0.01</v>
      </c>
      <c r="CA105" s="11">
        <v>1.0999999999999999E-2</v>
      </c>
      <c r="CB105" s="11">
        <v>5.0000000000000001E-3</v>
      </c>
      <c r="CC105" s="11">
        <v>1.4E-2</v>
      </c>
      <c r="CD105" s="11">
        <v>8.9999999999999993E-3</v>
      </c>
      <c r="CE105" s="11">
        <v>6.0000000000000001E-3</v>
      </c>
      <c r="CF105" s="11">
        <v>2.7E-2</v>
      </c>
      <c r="CG105" s="11">
        <v>2.9000000000000001E-2</v>
      </c>
      <c r="CH105" s="11">
        <v>5.0000000000000001E-3</v>
      </c>
      <c r="CI105" s="11">
        <v>1.7000000000000001E-2</v>
      </c>
      <c r="CJ105" s="11">
        <v>4.0000000000000001E-3</v>
      </c>
      <c r="CK105" s="11">
        <v>1.2999999999999999E-2</v>
      </c>
      <c r="CL105" s="11">
        <v>8.0000000000000002E-3</v>
      </c>
      <c r="CM105" s="11">
        <v>8.9999999999999993E-3</v>
      </c>
      <c r="CN105" s="11">
        <v>3.0000000000000001E-3</v>
      </c>
      <c r="CO105" s="11">
        <v>2.7E-2</v>
      </c>
      <c r="CP105" s="11">
        <v>4.0000000000000001E-3</v>
      </c>
      <c r="CQ105" s="11">
        <v>3.0000000000000001E-3</v>
      </c>
      <c r="CR105" s="11">
        <v>2E-3</v>
      </c>
      <c r="CS105" s="11">
        <v>-1E-3</v>
      </c>
      <c r="CT105" s="11">
        <v>-1E-3</v>
      </c>
    </row>
    <row r="106" spans="2:98" x14ac:dyDescent="0.2">
      <c r="B106" s="10">
        <v>0.24949074074074074</v>
      </c>
      <c r="C106" s="11">
        <v>2.3E-2</v>
      </c>
      <c r="D106" s="11">
        <v>4.0000000000000001E-3</v>
      </c>
      <c r="E106" s="11">
        <v>6.0000000000000001E-3</v>
      </c>
      <c r="F106" s="11">
        <v>1.2E-2</v>
      </c>
      <c r="G106" s="11">
        <v>1.2E-2</v>
      </c>
      <c r="H106" s="11">
        <v>7.0000000000000001E-3</v>
      </c>
      <c r="I106" s="11">
        <v>2.3E-2</v>
      </c>
      <c r="J106" s="11">
        <v>1.0999999999999999E-2</v>
      </c>
      <c r="K106" s="11">
        <v>8.9999999999999993E-3</v>
      </c>
      <c r="L106" s="11">
        <v>2.8000000000000001E-2</v>
      </c>
      <c r="M106" s="11">
        <v>2.4E-2</v>
      </c>
      <c r="N106" s="11">
        <v>4.0000000000000001E-3</v>
      </c>
      <c r="O106" s="11">
        <v>1.4999999999999999E-2</v>
      </c>
      <c r="P106" s="11">
        <v>7.0000000000000001E-3</v>
      </c>
      <c r="Q106" s="11">
        <v>6.0000000000000001E-3</v>
      </c>
      <c r="R106" s="11">
        <v>1.4E-2</v>
      </c>
      <c r="S106" s="11">
        <v>1.4999999999999999E-2</v>
      </c>
      <c r="T106" s="11">
        <v>4.0000000000000001E-3</v>
      </c>
      <c r="U106" s="11">
        <v>1.4E-2</v>
      </c>
      <c r="V106" s="11">
        <v>8.0000000000000002E-3</v>
      </c>
      <c r="W106" s="11">
        <v>1.0999999999999999E-2</v>
      </c>
      <c r="X106" s="11">
        <v>2.9000000000000001E-2</v>
      </c>
      <c r="Y106" s="11">
        <v>2.8000000000000001E-2</v>
      </c>
      <c r="Z106" s="11">
        <v>0.01</v>
      </c>
      <c r="AA106" s="11">
        <v>1.6E-2</v>
      </c>
      <c r="AB106" s="11">
        <v>7.0000000000000001E-3</v>
      </c>
      <c r="AC106" s="11">
        <v>5.0000000000000001E-3</v>
      </c>
      <c r="AD106" s="11">
        <v>7.0000000000000001E-3</v>
      </c>
      <c r="AE106" s="11">
        <v>6.0000000000000001E-3</v>
      </c>
      <c r="AF106" s="11">
        <v>2E-3</v>
      </c>
      <c r="AG106" s="11">
        <v>2.5999999999999999E-2</v>
      </c>
      <c r="AH106" s="11">
        <v>8.9999999999999993E-3</v>
      </c>
      <c r="AI106" s="11">
        <v>6.0000000000000001E-3</v>
      </c>
      <c r="AJ106" s="11">
        <v>3.6999999999999998E-2</v>
      </c>
      <c r="AK106" s="11">
        <v>3.4000000000000002E-2</v>
      </c>
      <c r="AL106" s="11">
        <v>1.2E-2</v>
      </c>
      <c r="AM106" s="11">
        <v>1.4E-2</v>
      </c>
      <c r="AN106" s="11">
        <v>7.0000000000000001E-3</v>
      </c>
      <c r="AO106" s="11">
        <v>8.0000000000000002E-3</v>
      </c>
      <c r="AP106" s="11">
        <v>0.01</v>
      </c>
      <c r="AQ106" s="11">
        <v>1.2E-2</v>
      </c>
      <c r="AR106" s="11">
        <v>2E-3</v>
      </c>
      <c r="AS106" s="11">
        <v>3.1E-2</v>
      </c>
      <c r="AT106" s="11">
        <v>4.0000000000000001E-3</v>
      </c>
      <c r="AU106" s="11">
        <v>2E-3</v>
      </c>
      <c r="AV106" s="11">
        <v>2.7E-2</v>
      </c>
      <c r="AW106" s="11">
        <v>2.4E-2</v>
      </c>
      <c r="AX106" s="11">
        <v>2.1000000000000001E-2</v>
      </c>
      <c r="AY106" s="11">
        <v>1.6E-2</v>
      </c>
      <c r="AZ106" s="11">
        <v>7.0000000000000001E-3</v>
      </c>
      <c r="BA106" s="11">
        <v>8.0000000000000002E-3</v>
      </c>
      <c r="BB106" s="11">
        <v>2.8000000000000001E-2</v>
      </c>
      <c r="BC106" s="11">
        <v>2.8000000000000001E-2</v>
      </c>
      <c r="BD106" s="11">
        <v>4.0000000000000001E-3</v>
      </c>
      <c r="BE106" s="11">
        <v>3.5000000000000003E-2</v>
      </c>
      <c r="BF106" s="11">
        <v>1.0999999999999999E-2</v>
      </c>
      <c r="BG106" s="11">
        <v>1.0999999999999999E-2</v>
      </c>
      <c r="BH106" s="11">
        <v>3.9E-2</v>
      </c>
      <c r="BI106" s="11">
        <v>3.5999999999999997E-2</v>
      </c>
      <c r="BJ106" s="11">
        <v>6.0000000000000001E-3</v>
      </c>
      <c r="BK106" s="11">
        <v>1.4E-2</v>
      </c>
      <c r="BL106" s="11">
        <v>4.0000000000000001E-3</v>
      </c>
      <c r="BM106" s="11">
        <v>0.01</v>
      </c>
      <c r="BN106" s="11">
        <v>2.1999999999999999E-2</v>
      </c>
      <c r="BO106" s="11">
        <v>2.3E-2</v>
      </c>
      <c r="BP106" s="11">
        <v>7.0000000000000001E-3</v>
      </c>
      <c r="BQ106" s="11">
        <v>7.0000000000000001E-3</v>
      </c>
      <c r="BR106" s="11">
        <v>8.0000000000000002E-3</v>
      </c>
      <c r="BS106" s="11">
        <v>8.9999999999999993E-3</v>
      </c>
      <c r="BT106" s="11">
        <v>3.6999999999999998E-2</v>
      </c>
      <c r="BU106" s="11">
        <v>3.5000000000000003E-2</v>
      </c>
      <c r="BV106" s="11">
        <v>1.2E-2</v>
      </c>
      <c r="BW106" s="11">
        <v>2.1999999999999999E-2</v>
      </c>
      <c r="BX106" s="11">
        <v>6.0000000000000001E-3</v>
      </c>
      <c r="BY106" s="11">
        <v>7.0000000000000001E-3</v>
      </c>
      <c r="BZ106" s="11">
        <v>1.0999999999999999E-2</v>
      </c>
      <c r="CA106" s="11">
        <v>1.2999999999999999E-2</v>
      </c>
      <c r="CB106" s="11">
        <v>5.0000000000000001E-3</v>
      </c>
      <c r="CC106" s="11">
        <v>1.7000000000000001E-2</v>
      </c>
      <c r="CD106" s="11">
        <v>8.9999999999999993E-3</v>
      </c>
      <c r="CE106" s="11">
        <v>7.0000000000000001E-3</v>
      </c>
      <c r="CF106" s="11">
        <v>3.7999999999999999E-2</v>
      </c>
      <c r="CG106" s="11">
        <v>3.9E-2</v>
      </c>
      <c r="CH106" s="11">
        <v>5.0000000000000001E-3</v>
      </c>
      <c r="CI106" s="11">
        <v>2.1000000000000001E-2</v>
      </c>
      <c r="CJ106" s="11">
        <v>4.0000000000000001E-3</v>
      </c>
      <c r="CK106" s="11">
        <v>1.2999999999999999E-2</v>
      </c>
      <c r="CL106" s="11">
        <v>8.9999999999999993E-3</v>
      </c>
      <c r="CM106" s="11">
        <v>1.0999999999999999E-2</v>
      </c>
      <c r="CN106" s="11">
        <v>3.0000000000000001E-3</v>
      </c>
      <c r="CO106" s="11">
        <v>3.4000000000000002E-2</v>
      </c>
      <c r="CP106" s="11">
        <v>5.0000000000000001E-3</v>
      </c>
      <c r="CQ106" s="11">
        <v>4.0000000000000001E-3</v>
      </c>
      <c r="CR106" s="11">
        <v>2E-3</v>
      </c>
      <c r="CS106" s="11">
        <v>-1E-3</v>
      </c>
      <c r="CT106" s="11">
        <v>-1E-3</v>
      </c>
    </row>
    <row r="107" spans="2:98" x14ac:dyDescent="0.2">
      <c r="B107" s="10">
        <v>0.27032407407407405</v>
      </c>
      <c r="C107" s="11">
        <v>2.7E-2</v>
      </c>
      <c r="D107" s="11">
        <v>5.0000000000000001E-3</v>
      </c>
      <c r="E107" s="11">
        <v>6.0000000000000001E-3</v>
      </c>
      <c r="F107" s="11">
        <v>1.4E-2</v>
      </c>
      <c r="G107" s="11">
        <v>1.4999999999999999E-2</v>
      </c>
      <c r="H107" s="11">
        <v>7.0000000000000001E-3</v>
      </c>
      <c r="I107" s="11">
        <v>0.03</v>
      </c>
      <c r="J107" s="11">
        <v>1.4E-2</v>
      </c>
      <c r="K107" s="11">
        <v>0.01</v>
      </c>
      <c r="L107" s="11">
        <v>3.5999999999999997E-2</v>
      </c>
      <c r="M107" s="11">
        <v>3.2000000000000001E-2</v>
      </c>
      <c r="N107" s="11">
        <v>4.0000000000000001E-3</v>
      </c>
      <c r="O107" s="11">
        <v>1.4999999999999999E-2</v>
      </c>
      <c r="P107" s="11">
        <v>7.0000000000000001E-3</v>
      </c>
      <c r="Q107" s="11">
        <v>6.0000000000000001E-3</v>
      </c>
      <c r="R107" s="11">
        <v>1.7999999999999999E-2</v>
      </c>
      <c r="S107" s="11">
        <v>1.9E-2</v>
      </c>
      <c r="T107" s="11">
        <v>4.0000000000000001E-3</v>
      </c>
      <c r="U107" s="11">
        <v>1.7999999999999999E-2</v>
      </c>
      <c r="V107" s="11">
        <v>8.9999999999999993E-3</v>
      </c>
      <c r="W107" s="11">
        <v>1.2E-2</v>
      </c>
      <c r="X107" s="11">
        <v>3.7999999999999999E-2</v>
      </c>
      <c r="Y107" s="11">
        <v>3.5999999999999997E-2</v>
      </c>
      <c r="Z107" s="11">
        <v>0.01</v>
      </c>
      <c r="AA107" s="11">
        <v>2.3E-2</v>
      </c>
      <c r="AB107" s="11">
        <v>8.0000000000000002E-3</v>
      </c>
      <c r="AC107" s="11">
        <v>5.0000000000000001E-3</v>
      </c>
      <c r="AD107" s="11">
        <v>8.0000000000000002E-3</v>
      </c>
      <c r="AE107" s="11">
        <v>6.0000000000000001E-3</v>
      </c>
      <c r="AF107" s="11">
        <v>2E-3</v>
      </c>
      <c r="AG107" s="11">
        <v>3.9E-2</v>
      </c>
      <c r="AH107" s="11">
        <v>0.01</v>
      </c>
      <c r="AI107" s="11">
        <v>7.0000000000000001E-3</v>
      </c>
      <c r="AJ107" s="11">
        <v>0.05</v>
      </c>
      <c r="AK107" s="11">
        <v>4.4999999999999998E-2</v>
      </c>
      <c r="AL107" s="11">
        <v>1.2E-2</v>
      </c>
      <c r="AM107" s="11">
        <v>1.7000000000000001E-2</v>
      </c>
      <c r="AN107" s="11">
        <v>7.0000000000000001E-3</v>
      </c>
      <c r="AO107" s="11">
        <v>8.0000000000000002E-3</v>
      </c>
      <c r="AP107" s="11">
        <v>1.2999999999999999E-2</v>
      </c>
      <c r="AQ107" s="11">
        <v>1.4E-2</v>
      </c>
      <c r="AR107" s="11">
        <v>2E-3</v>
      </c>
      <c r="AS107" s="11">
        <v>4.3999999999999997E-2</v>
      </c>
      <c r="AT107" s="11">
        <v>4.0000000000000001E-3</v>
      </c>
      <c r="AU107" s="11">
        <v>2E-3</v>
      </c>
      <c r="AV107" s="11">
        <v>3.6999999999999998E-2</v>
      </c>
      <c r="AW107" s="11">
        <v>3.2000000000000001E-2</v>
      </c>
      <c r="AX107" s="11">
        <v>2.1000000000000001E-2</v>
      </c>
      <c r="AY107" s="11">
        <v>2.1999999999999999E-2</v>
      </c>
      <c r="AZ107" s="11">
        <v>7.0000000000000001E-3</v>
      </c>
      <c r="BA107" s="11">
        <v>8.0000000000000002E-3</v>
      </c>
      <c r="BB107" s="11">
        <v>3.7999999999999999E-2</v>
      </c>
      <c r="BC107" s="11">
        <v>3.5999999999999997E-2</v>
      </c>
      <c r="BD107" s="11">
        <v>4.0000000000000001E-3</v>
      </c>
      <c r="BE107" s="11">
        <v>5.2999999999999999E-2</v>
      </c>
      <c r="BF107" s="11">
        <v>1.2E-2</v>
      </c>
      <c r="BG107" s="11">
        <v>1.2E-2</v>
      </c>
      <c r="BH107" s="11">
        <v>5.0999999999999997E-2</v>
      </c>
      <c r="BI107" s="11">
        <v>4.8000000000000001E-2</v>
      </c>
      <c r="BJ107" s="11">
        <v>6.0000000000000001E-3</v>
      </c>
      <c r="BK107" s="11">
        <v>1.4E-2</v>
      </c>
      <c r="BL107" s="11">
        <v>4.0000000000000001E-3</v>
      </c>
      <c r="BM107" s="11">
        <v>1.0999999999999999E-2</v>
      </c>
      <c r="BN107" s="11">
        <v>3.3000000000000002E-2</v>
      </c>
      <c r="BO107" s="11">
        <v>3.1E-2</v>
      </c>
      <c r="BP107" s="11">
        <v>7.0000000000000001E-3</v>
      </c>
      <c r="BQ107" s="11">
        <v>0.01</v>
      </c>
      <c r="BR107" s="11">
        <v>8.9999999999999993E-3</v>
      </c>
      <c r="BS107" s="11">
        <v>0.01</v>
      </c>
      <c r="BT107" s="11">
        <v>4.7E-2</v>
      </c>
      <c r="BU107" s="11">
        <v>4.5999999999999999E-2</v>
      </c>
      <c r="BV107" s="11">
        <v>1.2E-2</v>
      </c>
      <c r="BW107" s="11">
        <v>2.9000000000000001E-2</v>
      </c>
      <c r="BX107" s="11">
        <v>7.0000000000000001E-3</v>
      </c>
      <c r="BY107" s="11">
        <v>7.0000000000000001E-3</v>
      </c>
      <c r="BZ107" s="11">
        <v>1.2999999999999999E-2</v>
      </c>
      <c r="CA107" s="11">
        <v>1.4999999999999999E-2</v>
      </c>
      <c r="CB107" s="11">
        <v>5.0000000000000001E-3</v>
      </c>
      <c r="CC107" s="11">
        <v>2.3E-2</v>
      </c>
      <c r="CD107" s="11">
        <v>0.01</v>
      </c>
      <c r="CE107" s="11">
        <v>7.0000000000000001E-3</v>
      </c>
      <c r="CF107" s="11">
        <v>5.0999999999999997E-2</v>
      </c>
      <c r="CG107" s="11">
        <v>0.05</v>
      </c>
      <c r="CH107" s="11">
        <v>5.0000000000000001E-3</v>
      </c>
      <c r="CI107" s="11">
        <v>0.02</v>
      </c>
      <c r="CJ107" s="11">
        <v>4.0000000000000001E-3</v>
      </c>
      <c r="CK107" s="11">
        <v>1.2999999999999999E-2</v>
      </c>
      <c r="CL107" s="11">
        <v>1.2E-2</v>
      </c>
      <c r="CM107" s="11">
        <v>1.2999999999999999E-2</v>
      </c>
      <c r="CN107" s="11">
        <v>3.0000000000000001E-3</v>
      </c>
      <c r="CO107" s="11">
        <v>4.5999999999999999E-2</v>
      </c>
      <c r="CP107" s="11">
        <v>5.0000000000000001E-3</v>
      </c>
      <c r="CQ107" s="11">
        <v>4.0000000000000001E-3</v>
      </c>
      <c r="CR107" s="11">
        <v>2E-3</v>
      </c>
      <c r="CS107" s="11">
        <v>0</v>
      </c>
      <c r="CT107" s="11">
        <v>-1E-3</v>
      </c>
    </row>
    <row r="108" spans="2:98" x14ac:dyDescent="0.2">
      <c r="B108" s="10">
        <v>0.29115740740740742</v>
      </c>
      <c r="C108" s="11">
        <v>4.1000000000000002E-2</v>
      </c>
      <c r="D108" s="11">
        <v>5.0000000000000001E-3</v>
      </c>
      <c r="E108" s="11">
        <v>7.0000000000000001E-3</v>
      </c>
      <c r="F108" s="11">
        <v>1.9E-2</v>
      </c>
      <c r="G108" s="11">
        <v>0.02</v>
      </c>
      <c r="H108" s="11">
        <v>7.0000000000000001E-3</v>
      </c>
      <c r="I108" s="11">
        <v>3.9E-2</v>
      </c>
      <c r="J108" s="11">
        <v>1.2999999999999999E-2</v>
      </c>
      <c r="K108" s="11">
        <v>1.2E-2</v>
      </c>
      <c r="L108" s="11">
        <v>4.5999999999999999E-2</v>
      </c>
      <c r="M108" s="11">
        <v>4.1000000000000002E-2</v>
      </c>
      <c r="N108" s="11">
        <v>4.0000000000000001E-3</v>
      </c>
      <c r="O108" s="11">
        <v>2.1000000000000001E-2</v>
      </c>
      <c r="P108" s="11">
        <v>8.0000000000000002E-3</v>
      </c>
      <c r="Q108" s="11">
        <v>6.0000000000000001E-3</v>
      </c>
      <c r="R108" s="11">
        <v>2.5000000000000001E-2</v>
      </c>
      <c r="S108" s="11">
        <v>2.7E-2</v>
      </c>
      <c r="T108" s="11">
        <v>5.0000000000000001E-3</v>
      </c>
      <c r="U108" s="11">
        <v>2.3E-2</v>
      </c>
      <c r="V108" s="11">
        <v>1.0999999999999999E-2</v>
      </c>
      <c r="W108" s="11">
        <v>1.4E-2</v>
      </c>
      <c r="X108" s="11">
        <v>4.8000000000000001E-2</v>
      </c>
      <c r="Y108" s="11">
        <v>4.7E-2</v>
      </c>
      <c r="Z108" s="11">
        <v>0.01</v>
      </c>
      <c r="AA108" s="11">
        <v>0.04</v>
      </c>
      <c r="AB108" s="11">
        <v>7.0000000000000001E-3</v>
      </c>
      <c r="AC108" s="11">
        <v>5.0000000000000001E-3</v>
      </c>
      <c r="AD108" s="11">
        <v>0.01</v>
      </c>
      <c r="AE108" s="11">
        <v>8.0000000000000002E-3</v>
      </c>
      <c r="AF108" s="11">
        <v>2E-3</v>
      </c>
      <c r="AG108" s="11">
        <v>5.3999999999999999E-2</v>
      </c>
      <c r="AH108" s="11">
        <v>1.0999999999999999E-2</v>
      </c>
      <c r="AI108" s="11">
        <v>8.0000000000000002E-3</v>
      </c>
      <c r="AJ108" s="11">
        <v>6.4000000000000001E-2</v>
      </c>
      <c r="AK108" s="11">
        <v>5.5E-2</v>
      </c>
      <c r="AL108" s="11">
        <v>1.2E-2</v>
      </c>
      <c r="AM108" s="11">
        <v>2.1000000000000001E-2</v>
      </c>
      <c r="AN108" s="11">
        <v>8.0000000000000002E-3</v>
      </c>
      <c r="AO108" s="11">
        <v>8.0000000000000002E-3</v>
      </c>
      <c r="AP108" s="11">
        <v>1.7999999999999999E-2</v>
      </c>
      <c r="AQ108" s="11">
        <v>0.02</v>
      </c>
      <c r="AR108" s="11">
        <v>2E-3</v>
      </c>
      <c r="AS108" s="11">
        <v>7.1999999999999995E-2</v>
      </c>
      <c r="AT108" s="11">
        <v>4.0000000000000001E-3</v>
      </c>
      <c r="AU108" s="11">
        <v>3.0000000000000001E-3</v>
      </c>
      <c r="AV108" s="11">
        <v>4.8000000000000001E-2</v>
      </c>
      <c r="AW108" s="11">
        <v>4.2000000000000003E-2</v>
      </c>
      <c r="AX108" s="11">
        <v>0.02</v>
      </c>
      <c r="AY108" s="11">
        <v>3.6999999999999998E-2</v>
      </c>
      <c r="AZ108" s="11">
        <v>7.0000000000000001E-3</v>
      </c>
      <c r="BA108" s="11">
        <v>8.0000000000000002E-3</v>
      </c>
      <c r="BB108" s="11">
        <v>4.8000000000000001E-2</v>
      </c>
      <c r="BC108" s="11">
        <v>4.7E-2</v>
      </c>
      <c r="BD108" s="11">
        <v>4.0000000000000001E-3</v>
      </c>
      <c r="BE108" s="11">
        <v>7.6999999999999999E-2</v>
      </c>
      <c r="BF108" s="11">
        <v>1.4E-2</v>
      </c>
      <c r="BG108" s="11">
        <v>1.4E-2</v>
      </c>
      <c r="BH108" s="11">
        <v>6.4000000000000001E-2</v>
      </c>
      <c r="BI108" s="11">
        <v>5.8999999999999997E-2</v>
      </c>
      <c r="BJ108" s="11">
        <v>7.0000000000000001E-3</v>
      </c>
      <c r="BK108" s="11">
        <v>1.7999999999999999E-2</v>
      </c>
      <c r="BL108" s="11">
        <v>5.0000000000000001E-3</v>
      </c>
      <c r="BM108" s="11">
        <v>1.0999999999999999E-2</v>
      </c>
      <c r="BN108" s="11">
        <v>4.8000000000000001E-2</v>
      </c>
      <c r="BO108" s="11">
        <v>4.1000000000000002E-2</v>
      </c>
      <c r="BP108" s="11">
        <v>7.0000000000000001E-3</v>
      </c>
      <c r="BQ108" s="11">
        <v>1.4E-2</v>
      </c>
      <c r="BR108" s="11">
        <v>1.0999999999999999E-2</v>
      </c>
      <c r="BS108" s="11">
        <v>1.2E-2</v>
      </c>
      <c r="BT108" s="11">
        <v>5.8999999999999997E-2</v>
      </c>
      <c r="BU108" s="11">
        <v>5.8999999999999997E-2</v>
      </c>
      <c r="BV108" s="11">
        <v>1.2E-2</v>
      </c>
      <c r="BW108" s="11">
        <v>4.3999999999999997E-2</v>
      </c>
      <c r="BX108" s="11">
        <v>7.0000000000000001E-3</v>
      </c>
      <c r="BY108" s="11">
        <v>7.0000000000000001E-3</v>
      </c>
      <c r="BZ108" s="11">
        <v>1.4999999999999999E-2</v>
      </c>
      <c r="CA108" s="11">
        <v>1.7000000000000001E-2</v>
      </c>
      <c r="CB108" s="11">
        <v>5.0000000000000001E-3</v>
      </c>
      <c r="CC108" s="11">
        <v>2.9000000000000001E-2</v>
      </c>
      <c r="CD108" s="11">
        <v>1.2E-2</v>
      </c>
      <c r="CE108" s="11">
        <v>8.9999999999999993E-3</v>
      </c>
      <c r="CF108" s="11">
        <v>6.5000000000000002E-2</v>
      </c>
      <c r="CG108" s="11">
        <v>6.2E-2</v>
      </c>
      <c r="CH108" s="11">
        <v>5.0000000000000001E-3</v>
      </c>
      <c r="CI108" s="11">
        <v>2.3E-2</v>
      </c>
      <c r="CJ108" s="11">
        <v>5.0000000000000001E-3</v>
      </c>
      <c r="CK108" s="11">
        <v>1.2999999999999999E-2</v>
      </c>
      <c r="CL108" s="11">
        <v>1.4E-2</v>
      </c>
      <c r="CM108" s="11">
        <v>1.4999999999999999E-2</v>
      </c>
      <c r="CN108" s="11">
        <v>3.0000000000000001E-3</v>
      </c>
      <c r="CO108" s="11">
        <v>6.2E-2</v>
      </c>
      <c r="CP108" s="11">
        <v>5.0000000000000001E-3</v>
      </c>
      <c r="CQ108" s="11">
        <v>4.0000000000000001E-3</v>
      </c>
      <c r="CR108" s="11">
        <v>2E-3</v>
      </c>
      <c r="CS108" s="11">
        <v>-1E-3</v>
      </c>
      <c r="CT108" s="11">
        <v>-1E-3</v>
      </c>
    </row>
    <row r="109" spans="2:98" x14ac:dyDescent="0.2">
      <c r="B109" s="10">
        <v>0.31199074074074074</v>
      </c>
      <c r="C109" s="11">
        <v>5.5E-2</v>
      </c>
      <c r="D109" s="11">
        <v>5.0000000000000001E-3</v>
      </c>
      <c r="E109" s="11">
        <v>7.0000000000000001E-3</v>
      </c>
      <c r="F109" s="11">
        <v>2.4E-2</v>
      </c>
      <c r="G109" s="11">
        <v>2.5000000000000001E-2</v>
      </c>
      <c r="H109" s="11">
        <v>7.0000000000000001E-3</v>
      </c>
      <c r="I109" s="11">
        <v>4.9000000000000002E-2</v>
      </c>
      <c r="J109" s="11">
        <v>1.7000000000000001E-2</v>
      </c>
      <c r="K109" s="11">
        <v>1.2999999999999999E-2</v>
      </c>
      <c r="L109" s="11">
        <v>5.7000000000000002E-2</v>
      </c>
      <c r="M109" s="11">
        <v>5.0999999999999997E-2</v>
      </c>
      <c r="N109" s="11">
        <v>4.0000000000000001E-3</v>
      </c>
      <c r="O109" s="11">
        <v>3.4000000000000002E-2</v>
      </c>
      <c r="P109" s="11">
        <v>8.9999999999999993E-3</v>
      </c>
      <c r="Q109" s="11">
        <v>7.0000000000000001E-3</v>
      </c>
      <c r="R109" s="11">
        <v>3.2000000000000001E-2</v>
      </c>
      <c r="S109" s="11">
        <v>3.2000000000000001E-2</v>
      </c>
      <c r="T109" s="11">
        <v>5.0000000000000001E-3</v>
      </c>
      <c r="U109" s="11">
        <v>2.9000000000000001E-2</v>
      </c>
      <c r="V109" s="11">
        <v>1.2E-2</v>
      </c>
      <c r="W109" s="11">
        <v>1.4999999999999999E-2</v>
      </c>
      <c r="X109" s="11">
        <v>5.8999999999999997E-2</v>
      </c>
      <c r="Y109" s="11">
        <v>5.8000000000000003E-2</v>
      </c>
      <c r="Z109" s="11">
        <v>0.01</v>
      </c>
      <c r="AA109" s="11">
        <v>6.2E-2</v>
      </c>
      <c r="AB109" s="11">
        <v>8.0000000000000002E-3</v>
      </c>
      <c r="AC109" s="11">
        <v>5.0000000000000001E-3</v>
      </c>
      <c r="AD109" s="11">
        <v>1.2999999999999999E-2</v>
      </c>
      <c r="AE109" s="11">
        <v>1.0999999999999999E-2</v>
      </c>
      <c r="AF109" s="11">
        <v>2E-3</v>
      </c>
      <c r="AG109" s="11">
        <v>7.6999999999999999E-2</v>
      </c>
      <c r="AH109" s="11">
        <v>1.2999999999999999E-2</v>
      </c>
      <c r="AI109" s="11">
        <v>0.01</v>
      </c>
      <c r="AJ109" s="11">
        <v>8.5999999999999993E-2</v>
      </c>
      <c r="AK109" s="11">
        <v>7.0000000000000007E-2</v>
      </c>
      <c r="AL109" s="11">
        <v>1.2E-2</v>
      </c>
      <c r="AM109" s="11">
        <v>3.3000000000000002E-2</v>
      </c>
      <c r="AN109" s="11">
        <v>8.0000000000000002E-3</v>
      </c>
      <c r="AO109" s="11">
        <v>8.9999999999999993E-3</v>
      </c>
      <c r="AP109" s="11">
        <v>2.5000000000000001E-2</v>
      </c>
      <c r="AQ109" s="11">
        <v>2.8000000000000001E-2</v>
      </c>
      <c r="AR109" s="11">
        <v>2E-3</v>
      </c>
      <c r="AS109" s="11">
        <v>0.11899999999999999</v>
      </c>
      <c r="AT109" s="11">
        <v>5.0000000000000001E-3</v>
      </c>
      <c r="AU109" s="11">
        <v>3.0000000000000001E-3</v>
      </c>
      <c r="AV109" s="11">
        <v>6.2E-2</v>
      </c>
      <c r="AW109" s="11">
        <v>5.5E-2</v>
      </c>
      <c r="AX109" s="11">
        <v>0.02</v>
      </c>
      <c r="AY109" s="11">
        <v>5.8999999999999997E-2</v>
      </c>
      <c r="AZ109" s="11">
        <v>7.0000000000000001E-3</v>
      </c>
      <c r="BA109" s="11">
        <v>8.9999999999999993E-3</v>
      </c>
      <c r="BB109" s="11">
        <v>5.0999999999999997E-2</v>
      </c>
      <c r="BC109" s="11">
        <v>0.05</v>
      </c>
      <c r="BD109" s="11">
        <v>4.0000000000000001E-3</v>
      </c>
      <c r="BE109" s="11">
        <v>0.105</v>
      </c>
      <c r="BF109" s="11">
        <v>1.7000000000000001E-2</v>
      </c>
      <c r="BG109" s="11">
        <v>1.6E-2</v>
      </c>
      <c r="BH109" s="11">
        <v>0.08</v>
      </c>
      <c r="BI109" s="11">
        <v>7.3999999999999996E-2</v>
      </c>
      <c r="BJ109" s="11">
        <v>7.0000000000000001E-3</v>
      </c>
      <c r="BK109" s="11">
        <v>2.9000000000000001E-2</v>
      </c>
      <c r="BL109" s="11">
        <v>5.0000000000000001E-3</v>
      </c>
      <c r="BM109" s="11">
        <v>1.2999999999999999E-2</v>
      </c>
      <c r="BN109" s="11">
        <v>4.4999999999999998E-2</v>
      </c>
      <c r="BO109" s="11">
        <v>4.2999999999999997E-2</v>
      </c>
      <c r="BP109" s="11">
        <v>7.0000000000000001E-3</v>
      </c>
      <c r="BQ109" s="11">
        <v>1.9E-2</v>
      </c>
      <c r="BR109" s="11">
        <v>1.2999999999999999E-2</v>
      </c>
      <c r="BS109" s="11">
        <v>1.4999999999999999E-2</v>
      </c>
      <c r="BT109" s="11">
        <v>7.2999999999999995E-2</v>
      </c>
      <c r="BU109" s="11">
        <v>7.2999999999999995E-2</v>
      </c>
      <c r="BV109" s="11">
        <v>1.2E-2</v>
      </c>
      <c r="BW109" s="11">
        <v>6.5000000000000002E-2</v>
      </c>
      <c r="BX109" s="11">
        <v>8.0000000000000002E-3</v>
      </c>
      <c r="BY109" s="11">
        <v>8.0000000000000002E-3</v>
      </c>
      <c r="BZ109" s="11">
        <v>1.7999999999999999E-2</v>
      </c>
      <c r="CA109" s="11">
        <v>1.9E-2</v>
      </c>
      <c r="CB109" s="11">
        <v>5.0000000000000001E-3</v>
      </c>
      <c r="CC109" s="11">
        <v>3.9E-2</v>
      </c>
      <c r="CD109" s="11">
        <v>1.2999999999999999E-2</v>
      </c>
      <c r="CE109" s="11">
        <v>0.01</v>
      </c>
      <c r="CF109" s="11">
        <v>8.3000000000000004E-2</v>
      </c>
      <c r="CG109" s="11">
        <v>7.4999999999999997E-2</v>
      </c>
      <c r="CH109" s="11">
        <v>5.0000000000000001E-3</v>
      </c>
      <c r="CI109" s="11">
        <v>3.4000000000000002E-2</v>
      </c>
      <c r="CJ109" s="11">
        <v>5.0000000000000001E-3</v>
      </c>
      <c r="CK109" s="11">
        <v>1.4E-2</v>
      </c>
      <c r="CL109" s="11">
        <v>1.6E-2</v>
      </c>
      <c r="CM109" s="11">
        <v>1.7000000000000001E-2</v>
      </c>
      <c r="CN109" s="11">
        <v>3.0000000000000001E-3</v>
      </c>
      <c r="CO109" s="11">
        <v>8.5000000000000006E-2</v>
      </c>
      <c r="CP109" s="11">
        <v>6.0000000000000001E-3</v>
      </c>
      <c r="CQ109" s="11">
        <v>4.0000000000000001E-3</v>
      </c>
      <c r="CR109" s="11">
        <v>2E-3</v>
      </c>
      <c r="CS109" s="11">
        <v>-1E-3</v>
      </c>
      <c r="CT109" s="11">
        <v>-1E-3</v>
      </c>
    </row>
    <row r="110" spans="2:98" x14ac:dyDescent="0.2">
      <c r="B110" s="10">
        <v>0.33282407407407405</v>
      </c>
      <c r="C110" s="11">
        <v>7.8E-2</v>
      </c>
      <c r="D110" s="11">
        <v>6.0000000000000001E-3</v>
      </c>
      <c r="E110" s="11">
        <v>7.0000000000000001E-3</v>
      </c>
      <c r="F110" s="11">
        <v>3.7999999999999999E-2</v>
      </c>
      <c r="G110" s="11">
        <v>4.1000000000000002E-2</v>
      </c>
      <c r="H110" s="11">
        <v>7.0000000000000001E-3</v>
      </c>
      <c r="I110" s="11">
        <v>5.8999999999999997E-2</v>
      </c>
      <c r="J110" s="11">
        <v>1.7000000000000001E-2</v>
      </c>
      <c r="K110" s="11">
        <v>1.4E-2</v>
      </c>
      <c r="L110" s="11">
        <v>6.8000000000000005E-2</v>
      </c>
      <c r="M110" s="11">
        <v>6.2E-2</v>
      </c>
      <c r="N110" s="11">
        <v>4.0000000000000001E-3</v>
      </c>
      <c r="O110" s="11">
        <v>5.3999999999999999E-2</v>
      </c>
      <c r="P110" s="11">
        <v>0.01</v>
      </c>
      <c r="Q110" s="11">
        <v>8.0000000000000002E-3</v>
      </c>
      <c r="R110" s="11">
        <v>3.6999999999999998E-2</v>
      </c>
      <c r="S110" s="11">
        <v>4.1000000000000002E-2</v>
      </c>
      <c r="T110" s="11">
        <v>5.0000000000000001E-3</v>
      </c>
      <c r="U110" s="11">
        <v>3.5999999999999997E-2</v>
      </c>
      <c r="V110" s="11">
        <v>1.4E-2</v>
      </c>
      <c r="W110" s="11">
        <v>1.7000000000000001E-2</v>
      </c>
      <c r="X110" s="11">
        <v>7.0999999999999994E-2</v>
      </c>
      <c r="Y110" s="11">
        <v>7.0000000000000007E-2</v>
      </c>
      <c r="Z110" s="11">
        <v>0.01</v>
      </c>
      <c r="AA110" s="11">
        <v>7.4999999999999997E-2</v>
      </c>
      <c r="AB110" s="11">
        <v>8.0000000000000002E-3</v>
      </c>
      <c r="AC110" s="11">
        <v>6.0000000000000001E-3</v>
      </c>
      <c r="AD110" s="11">
        <v>1.9E-2</v>
      </c>
      <c r="AE110" s="11">
        <v>1.9E-2</v>
      </c>
      <c r="AF110" s="11">
        <v>2E-3</v>
      </c>
      <c r="AG110" s="11">
        <v>9.9000000000000005E-2</v>
      </c>
      <c r="AH110" s="11">
        <v>1.4999999999999999E-2</v>
      </c>
      <c r="AI110" s="11">
        <v>1.0999999999999999E-2</v>
      </c>
      <c r="AJ110" s="11">
        <v>9.9000000000000005E-2</v>
      </c>
      <c r="AK110" s="11">
        <v>8.4000000000000005E-2</v>
      </c>
      <c r="AL110" s="11">
        <v>1.2E-2</v>
      </c>
      <c r="AM110" s="11">
        <v>5.0999999999999997E-2</v>
      </c>
      <c r="AN110" s="11">
        <v>8.0000000000000002E-3</v>
      </c>
      <c r="AO110" s="11">
        <v>8.9999999999999993E-3</v>
      </c>
      <c r="AP110" s="11">
        <v>3.5000000000000003E-2</v>
      </c>
      <c r="AQ110" s="11">
        <v>3.7999999999999999E-2</v>
      </c>
      <c r="AR110" s="11">
        <v>2E-3</v>
      </c>
      <c r="AS110" s="11">
        <v>0.17499999999999999</v>
      </c>
      <c r="AT110" s="11">
        <v>5.0000000000000001E-3</v>
      </c>
      <c r="AU110" s="11">
        <v>3.0000000000000001E-3</v>
      </c>
      <c r="AV110" s="11">
        <v>7.4999999999999997E-2</v>
      </c>
      <c r="AW110" s="11">
        <v>6.6000000000000003E-2</v>
      </c>
      <c r="AX110" s="11">
        <v>0.02</v>
      </c>
      <c r="AY110" s="11">
        <v>7.5999999999999998E-2</v>
      </c>
      <c r="AZ110" s="11">
        <v>8.0000000000000002E-3</v>
      </c>
      <c r="BA110" s="11">
        <v>0.01</v>
      </c>
      <c r="BB110" s="11">
        <v>7.1999999999999995E-2</v>
      </c>
      <c r="BC110" s="11">
        <v>6.8000000000000005E-2</v>
      </c>
      <c r="BD110" s="11">
        <v>5.0000000000000001E-3</v>
      </c>
      <c r="BE110" s="11">
        <v>0.13800000000000001</v>
      </c>
      <c r="BF110" s="11">
        <v>0.02</v>
      </c>
      <c r="BG110" s="11">
        <v>1.9E-2</v>
      </c>
      <c r="BH110" s="11">
        <v>9.6000000000000002E-2</v>
      </c>
      <c r="BI110" s="11">
        <v>8.8999999999999996E-2</v>
      </c>
      <c r="BJ110" s="11">
        <v>7.0000000000000001E-3</v>
      </c>
      <c r="BK110" s="11">
        <v>5.0999999999999997E-2</v>
      </c>
      <c r="BL110" s="11">
        <v>6.0000000000000001E-3</v>
      </c>
      <c r="BM110" s="11">
        <v>1.4E-2</v>
      </c>
      <c r="BN110" s="11">
        <v>5.8000000000000003E-2</v>
      </c>
      <c r="BO110" s="11">
        <v>5.1999999999999998E-2</v>
      </c>
      <c r="BP110" s="11">
        <v>8.0000000000000002E-3</v>
      </c>
      <c r="BQ110" s="11">
        <v>2.7E-2</v>
      </c>
      <c r="BR110" s="11">
        <v>1.6E-2</v>
      </c>
      <c r="BS110" s="11">
        <v>1.7999999999999999E-2</v>
      </c>
      <c r="BT110" s="11">
        <v>8.7999999999999995E-2</v>
      </c>
      <c r="BU110" s="11">
        <v>8.6999999999999994E-2</v>
      </c>
      <c r="BV110" s="11">
        <v>1.2E-2</v>
      </c>
      <c r="BW110" s="11">
        <v>8.5999999999999993E-2</v>
      </c>
      <c r="BX110" s="11">
        <v>8.0000000000000002E-3</v>
      </c>
      <c r="BY110" s="11">
        <v>8.0000000000000002E-3</v>
      </c>
      <c r="BZ110" s="11">
        <v>0.02</v>
      </c>
      <c r="CA110" s="11">
        <v>2.1000000000000001E-2</v>
      </c>
      <c r="CB110" s="11">
        <v>5.0000000000000001E-3</v>
      </c>
      <c r="CC110" s="11">
        <v>0.05</v>
      </c>
      <c r="CD110" s="11">
        <v>1.4999999999999999E-2</v>
      </c>
      <c r="CE110" s="11">
        <v>1.2E-2</v>
      </c>
      <c r="CF110" s="11">
        <v>0.104</v>
      </c>
      <c r="CG110" s="11">
        <v>9.1999999999999998E-2</v>
      </c>
      <c r="CH110" s="11">
        <v>5.0000000000000001E-3</v>
      </c>
      <c r="CI110" s="11">
        <v>5.3999999999999999E-2</v>
      </c>
      <c r="CJ110" s="11">
        <v>5.0000000000000001E-3</v>
      </c>
      <c r="CK110" s="11">
        <v>1.4E-2</v>
      </c>
      <c r="CL110" s="11">
        <v>1.7999999999999999E-2</v>
      </c>
      <c r="CM110" s="11">
        <v>2.1000000000000001E-2</v>
      </c>
      <c r="CN110" s="11">
        <v>3.0000000000000001E-3</v>
      </c>
      <c r="CO110" s="11">
        <v>0.11</v>
      </c>
      <c r="CP110" s="11">
        <v>6.0000000000000001E-3</v>
      </c>
      <c r="CQ110" s="11">
        <v>5.0000000000000001E-3</v>
      </c>
      <c r="CR110" s="11">
        <v>2E-3</v>
      </c>
      <c r="CS110" s="11">
        <v>-1E-3</v>
      </c>
      <c r="CT110" s="11">
        <v>-1E-3</v>
      </c>
    </row>
    <row r="111" spans="2:98" x14ac:dyDescent="0.2">
      <c r="B111" s="10">
        <v>0.35365740740740742</v>
      </c>
      <c r="C111" s="11">
        <v>7.9000000000000001E-2</v>
      </c>
      <c r="D111" s="11">
        <v>7.0000000000000001E-3</v>
      </c>
      <c r="E111" s="11">
        <v>8.0000000000000002E-3</v>
      </c>
      <c r="F111" s="11">
        <v>4.2000000000000003E-2</v>
      </c>
      <c r="G111" s="11">
        <v>4.8000000000000001E-2</v>
      </c>
      <c r="H111" s="11">
        <v>7.0000000000000001E-3</v>
      </c>
      <c r="I111" s="11">
        <v>7.0000000000000007E-2</v>
      </c>
      <c r="J111" s="11">
        <v>2.1000000000000001E-2</v>
      </c>
      <c r="K111" s="11">
        <v>1.6E-2</v>
      </c>
      <c r="L111" s="11">
        <v>8.1000000000000003E-2</v>
      </c>
      <c r="M111" s="11">
        <v>7.4999999999999997E-2</v>
      </c>
      <c r="N111" s="11">
        <v>4.0000000000000001E-3</v>
      </c>
      <c r="O111" s="11">
        <v>7.0000000000000007E-2</v>
      </c>
      <c r="P111" s="11">
        <v>1.0999999999999999E-2</v>
      </c>
      <c r="Q111" s="11">
        <v>8.9999999999999993E-3</v>
      </c>
      <c r="R111" s="11">
        <v>4.3999999999999997E-2</v>
      </c>
      <c r="S111" s="11">
        <v>4.8000000000000001E-2</v>
      </c>
      <c r="T111" s="11">
        <v>5.0000000000000001E-3</v>
      </c>
      <c r="U111" s="11">
        <v>4.4999999999999998E-2</v>
      </c>
      <c r="V111" s="11">
        <v>1.4999999999999999E-2</v>
      </c>
      <c r="W111" s="11">
        <v>1.9E-2</v>
      </c>
      <c r="X111" s="11">
        <v>8.4000000000000005E-2</v>
      </c>
      <c r="Y111" s="11">
        <v>8.3000000000000004E-2</v>
      </c>
      <c r="Z111" s="11">
        <v>0.01</v>
      </c>
      <c r="AA111" s="11">
        <v>7.6999999999999999E-2</v>
      </c>
      <c r="AB111" s="11">
        <v>8.0000000000000002E-3</v>
      </c>
      <c r="AC111" s="11">
        <v>6.0000000000000001E-3</v>
      </c>
      <c r="AD111" s="11">
        <v>2.5000000000000001E-2</v>
      </c>
      <c r="AE111" s="11">
        <v>2.5999999999999999E-2</v>
      </c>
      <c r="AF111" s="11">
        <v>2E-3</v>
      </c>
      <c r="AG111" s="11">
        <v>0.127</v>
      </c>
      <c r="AH111" s="11">
        <v>1.7999999999999999E-2</v>
      </c>
      <c r="AI111" s="11">
        <v>1.4E-2</v>
      </c>
      <c r="AJ111" s="11">
        <v>0.128</v>
      </c>
      <c r="AK111" s="11">
        <v>0.10299999999999999</v>
      </c>
      <c r="AL111" s="11">
        <v>1.2E-2</v>
      </c>
      <c r="AM111" s="11">
        <v>6.9000000000000006E-2</v>
      </c>
      <c r="AN111" s="11">
        <v>8.9999999999999993E-3</v>
      </c>
      <c r="AO111" s="11">
        <v>0.01</v>
      </c>
      <c r="AP111" s="11">
        <v>3.4000000000000002E-2</v>
      </c>
      <c r="AQ111" s="11">
        <v>3.9E-2</v>
      </c>
      <c r="AR111" s="11">
        <v>2E-3</v>
      </c>
      <c r="AS111" s="11">
        <v>0.216</v>
      </c>
      <c r="AT111" s="11">
        <v>6.0000000000000001E-3</v>
      </c>
      <c r="AU111" s="11">
        <v>4.0000000000000001E-3</v>
      </c>
      <c r="AV111" s="11">
        <v>9.9000000000000005E-2</v>
      </c>
      <c r="AW111" s="11">
        <v>8.2000000000000003E-2</v>
      </c>
      <c r="AX111" s="11">
        <v>0.02</v>
      </c>
      <c r="AY111" s="11">
        <v>0.1</v>
      </c>
      <c r="AZ111" s="11">
        <v>8.9999999999999993E-3</v>
      </c>
      <c r="BA111" s="11">
        <v>0.01</v>
      </c>
      <c r="BB111" s="11">
        <v>0.09</v>
      </c>
      <c r="BC111" s="11">
        <v>8.7999999999999995E-2</v>
      </c>
      <c r="BD111" s="11">
        <v>5.0000000000000001E-3</v>
      </c>
      <c r="BE111" s="11">
        <v>0.17</v>
      </c>
      <c r="BF111" s="11">
        <v>2.5000000000000001E-2</v>
      </c>
      <c r="BG111" s="11">
        <v>2.3E-2</v>
      </c>
      <c r="BH111" s="11">
        <v>0.114</v>
      </c>
      <c r="BI111" s="11">
        <v>0.108</v>
      </c>
      <c r="BJ111" s="11">
        <v>7.0000000000000001E-3</v>
      </c>
      <c r="BK111" s="11">
        <v>7.0999999999999994E-2</v>
      </c>
      <c r="BL111" s="11">
        <v>6.0000000000000001E-3</v>
      </c>
      <c r="BM111" s="11">
        <v>1.7000000000000001E-2</v>
      </c>
      <c r="BN111" s="11">
        <v>7.8E-2</v>
      </c>
      <c r="BO111" s="11">
        <v>7.0000000000000007E-2</v>
      </c>
      <c r="BP111" s="11">
        <v>8.0000000000000002E-3</v>
      </c>
      <c r="BQ111" s="11">
        <v>3.5999999999999997E-2</v>
      </c>
      <c r="BR111" s="11">
        <v>0.02</v>
      </c>
      <c r="BS111" s="11">
        <v>2.3E-2</v>
      </c>
      <c r="BT111" s="11">
        <v>0.106</v>
      </c>
      <c r="BU111" s="11">
        <v>0.106</v>
      </c>
      <c r="BV111" s="11">
        <v>1.2E-2</v>
      </c>
      <c r="BW111" s="11">
        <v>0.106</v>
      </c>
      <c r="BX111" s="11">
        <v>8.9999999999999993E-3</v>
      </c>
      <c r="BY111" s="11">
        <v>8.9999999999999993E-3</v>
      </c>
      <c r="BZ111" s="11">
        <v>2.1999999999999999E-2</v>
      </c>
      <c r="CA111" s="11">
        <v>2.4E-2</v>
      </c>
      <c r="CB111" s="11">
        <v>5.0000000000000001E-3</v>
      </c>
      <c r="CC111" s="11">
        <v>6.2E-2</v>
      </c>
      <c r="CD111" s="11">
        <v>1.7000000000000001E-2</v>
      </c>
      <c r="CE111" s="11">
        <v>1.4E-2</v>
      </c>
      <c r="CF111" s="11">
        <v>0.124</v>
      </c>
      <c r="CG111" s="11">
        <v>0.112</v>
      </c>
      <c r="CH111" s="11">
        <v>5.0000000000000001E-3</v>
      </c>
      <c r="CI111" s="11">
        <v>7.3999999999999996E-2</v>
      </c>
      <c r="CJ111" s="11">
        <v>6.0000000000000001E-3</v>
      </c>
      <c r="CK111" s="11">
        <v>1.4E-2</v>
      </c>
      <c r="CL111" s="11">
        <v>2.3E-2</v>
      </c>
      <c r="CM111" s="11">
        <v>2.5000000000000001E-2</v>
      </c>
      <c r="CN111" s="11">
        <v>3.0000000000000001E-3</v>
      </c>
      <c r="CO111" s="11">
        <v>0.13700000000000001</v>
      </c>
      <c r="CP111" s="11">
        <v>6.0000000000000001E-3</v>
      </c>
      <c r="CQ111" s="11">
        <v>5.0000000000000001E-3</v>
      </c>
      <c r="CR111" s="11">
        <v>2E-3</v>
      </c>
      <c r="CS111" s="11">
        <v>-1E-3</v>
      </c>
      <c r="CT111" s="11">
        <v>-1E-3</v>
      </c>
    </row>
    <row r="112" spans="2:98" x14ac:dyDescent="0.2">
      <c r="B112" s="10">
        <v>0.37449074074074074</v>
      </c>
      <c r="C112" s="11">
        <v>8.2000000000000003E-2</v>
      </c>
      <c r="D112" s="11">
        <v>7.0000000000000001E-3</v>
      </c>
      <c r="E112" s="11">
        <v>8.0000000000000002E-3</v>
      </c>
      <c r="F112" s="11">
        <v>3.5999999999999997E-2</v>
      </c>
      <c r="G112" s="11">
        <v>3.5000000000000003E-2</v>
      </c>
      <c r="H112" s="11">
        <v>7.0000000000000001E-3</v>
      </c>
      <c r="I112" s="11">
        <v>8.3000000000000004E-2</v>
      </c>
      <c r="J112" s="11">
        <v>2.3E-2</v>
      </c>
      <c r="K112" s="11">
        <v>1.7999999999999999E-2</v>
      </c>
      <c r="L112" s="11">
        <v>8.8999999999999996E-2</v>
      </c>
      <c r="M112" s="11">
        <v>8.5000000000000006E-2</v>
      </c>
      <c r="N112" s="11">
        <v>4.0000000000000001E-3</v>
      </c>
      <c r="O112" s="11">
        <v>7.4999999999999997E-2</v>
      </c>
      <c r="P112" s="11">
        <v>1.2E-2</v>
      </c>
      <c r="Q112" s="11">
        <v>1.2E-2</v>
      </c>
      <c r="R112" s="11">
        <v>5.1999999999999998E-2</v>
      </c>
      <c r="S112" s="11">
        <v>5.7000000000000002E-2</v>
      </c>
      <c r="T112" s="11">
        <v>5.0000000000000001E-3</v>
      </c>
      <c r="U112" s="11">
        <v>5.5E-2</v>
      </c>
      <c r="V112" s="11">
        <v>1.7999999999999999E-2</v>
      </c>
      <c r="W112" s="11">
        <v>2.1000000000000001E-2</v>
      </c>
      <c r="X112" s="11">
        <v>9.2999999999999999E-2</v>
      </c>
      <c r="Y112" s="11">
        <v>9.2999999999999999E-2</v>
      </c>
      <c r="Z112" s="11">
        <v>0.01</v>
      </c>
      <c r="AA112" s="11">
        <v>7.8E-2</v>
      </c>
      <c r="AB112" s="11">
        <v>0.01</v>
      </c>
      <c r="AC112" s="11">
        <v>7.0000000000000001E-3</v>
      </c>
      <c r="AD112" s="11">
        <v>3.1E-2</v>
      </c>
      <c r="AE112" s="11">
        <v>3.5999999999999997E-2</v>
      </c>
      <c r="AF112" s="11">
        <v>3.0000000000000001E-3</v>
      </c>
      <c r="AG112" s="11">
        <v>0.14699999999999999</v>
      </c>
      <c r="AH112" s="11">
        <v>2.1999999999999999E-2</v>
      </c>
      <c r="AI112" s="11">
        <v>1.7000000000000001E-2</v>
      </c>
      <c r="AJ112" s="11">
        <v>0.13900000000000001</v>
      </c>
      <c r="AK112" s="11">
        <v>0.11799999999999999</v>
      </c>
      <c r="AL112" s="11">
        <v>1.2E-2</v>
      </c>
      <c r="AM112" s="11">
        <v>7.2999999999999995E-2</v>
      </c>
      <c r="AN112" s="11">
        <v>0.01</v>
      </c>
      <c r="AO112" s="11">
        <v>1.0999999999999999E-2</v>
      </c>
      <c r="AP112" s="11">
        <v>4.4999999999999998E-2</v>
      </c>
      <c r="AQ112" s="11">
        <v>4.5999999999999999E-2</v>
      </c>
      <c r="AR112" s="11">
        <v>2E-3</v>
      </c>
      <c r="AS112" s="11">
        <v>0.24099999999999999</v>
      </c>
      <c r="AT112" s="11">
        <v>7.0000000000000001E-3</v>
      </c>
      <c r="AU112" s="11">
        <v>5.0000000000000001E-3</v>
      </c>
      <c r="AV112" s="11">
        <v>0.11</v>
      </c>
      <c r="AW112" s="11">
        <v>9.6000000000000002E-2</v>
      </c>
      <c r="AX112" s="11">
        <v>0.02</v>
      </c>
      <c r="AY112" s="11">
        <v>0.112</v>
      </c>
      <c r="AZ112" s="11">
        <v>8.9999999999999993E-3</v>
      </c>
      <c r="BA112" s="11">
        <v>1.0999999999999999E-2</v>
      </c>
      <c r="BB112" s="11">
        <v>0.107</v>
      </c>
      <c r="BC112" s="11">
        <v>0.113</v>
      </c>
      <c r="BD112" s="11">
        <v>5.0000000000000001E-3</v>
      </c>
      <c r="BE112" s="11">
        <v>0.20399999999999999</v>
      </c>
      <c r="BF112" s="11">
        <v>3.2000000000000001E-2</v>
      </c>
      <c r="BG112" s="11">
        <v>2.8000000000000001E-2</v>
      </c>
      <c r="BH112" s="11">
        <v>0.13100000000000001</v>
      </c>
      <c r="BI112" s="11">
        <v>0.127</v>
      </c>
      <c r="BJ112" s="11">
        <v>7.0000000000000001E-3</v>
      </c>
      <c r="BK112" s="11">
        <v>9.6000000000000002E-2</v>
      </c>
      <c r="BL112" s="11">
        <v>7.0000000000000001E-3</v>
      </c>
      <c r="BM112" s="11">
        <v>1.9E-2</v>
      </c>
      <c r="BN112" s="11">
        <v>0.09</v>
      </c>
      <c r="BO112" s="11">
        <v>8.1000000000000003E-2</v>
      </c>
      <c r="BP112" s="11">
        <v>8.0000000000000002E-3</v>
      </c>
      <c r="BQ112" s="11">
        <v>4.9000000000000002E-2</v>
      </c>
      <c r="BR112" s="11">
        <v>2.5000000000000001E-2</v>
      </c>
      <c r="BS112" s="11">
        <v>2.9000000000000001E-2</v>
      </c>
      <c r="BT112" s="11">
        <v>0.124</v>
      </c>
      <c r="BU112" s="11">
        <v>0.124</v>
      </c>
      <c r="BV112" s="11">
        <v>1.2E-2</v>
      </c>
      <c r="BW112" s="11">
        <v>0.12</v>
      </c>
      <c r="BX112" s="11">
        <v>0.01</v>
      </c>
      <c r="BY112" s="11">
        <v>0.01</v>
      </c>
      <c r="BZ112" s="11">
        <v>2.7E-2</v>
      </c>
      <c r="CA112" s="11">
        <v>2.8000000000000001E-2</v>
      </c>
      <c r="CB112" s="11">
        <v>5.0000000000000001E-3</v>
      </c>
      <c r="CC112" s="11">
        <v>7.5999999999999998E-2</v>
      </c>
      <c r="CD112" s="11">
        <v>1.9E-2</v>
      </c>
      <c r="CE112" s="11">
        <v>1.6E-2</v>
      </c>
      <c r="CF112" s="11">
        <v>0.14399999999999999</v>
      </c>
      <c r="CG112" s="11">
        <v>0.129</v>
      </c>
      <c r="CH112" s="11">
        <v>5.0000000000000001E-3</v>
      </c>
      <c r="CI112" s="11">
        <v>0.10299999999999999</v>
      </c>
      <c r="CJ112" s="11">
        <v>7.0000000000000001E-3</v>
      </c>
      <c r="CK112" s="11">
        <v>1.4999999999999999E-2</v>
      </c>
      <c r="CL112" s="11">
        <v>3.1E-2</v>
      </c>
      <c r="CM112" s="11">
        <v>3.2000000000000001E-2</v>
      </c>
      <c r="CN112" s="11">
        <v>3.0000000000000001E-3</v>
      </c>
      <c r="CO112" s="11">
        <v>0.16200000000000001</v>
      </c>
      <c r="CP112" s="11">
        <v>7.0000000000000001E-3</v>
      </c>
      <c r="CQ112" s="11">
        <v>6.0000000000000001E-3</v>
      </c>
      <c r="CR112" s="11">
        <v>2E-3</v>
      </c>
      <c r="CS112" s="11">
        <v>0</v>
      </c>
      <c r="CT112" s="11">
        <v>-1E-3</v>
      </c>
    </row>
    <row r="113" spans="2:98" x14ac:dyDescent="0.2">
      <c r="B113" s="10">
        <v>0.39532407407407405</v>
      </c>
      <c r="C113" s="11">
        <v>8.5999999999999993E-2</v>
      </c>
      <c r="D113" s="11">
        <v>8.0000000000000002E-3</v>
      </c>
      <c r="E113" s="11">
        <v>8.0000000000000002E-3</v>
      </c>
      <c r="F113" s="11">
        <v>4.8000000000000001E-2</v>
      </c>
      <c r="G113" s="11">
        <v>4.8000000000000001E-2</v>
      </c>
      <c r="H113" s="11">
        <v>7.0000000000000001E-3</v>
      </c>
      <c r="I113" s="11">
        <v>8.4000000000000005E-2</v>
      </c>
      <c r="J113" s="11">
        <v>2.5999999999999999E-2</v>
      </c>
      <c r="K113" s="11">
        <v>0.02</v>
      </c>
      <c r="L113" s="11">
        <v>9.2999999999999999E-2</v>
      </c>
      <c r="M113" s="11">
        <v>9.0999999999999998E-2</v>
      </c>
      <c r="N113" s="11">
        <v>4.0000000000000001E-3</v>
      </c>
      <c r="O113" s="11">
        <v>7.4999999999999997E-2</v>
      </c>
      <c r="P113" s="11">
        <v>1.4E-2</v>
      </c>
      <c r="Q113" s="11">
        <v>1.2E-2</v>
      </c>
      <c r="R113" s="11">
        <v>6.0999999999999999E-2</v>
      </c>
      <c r="S113" s="11">
        <v>6.3E-2</v>
      </c>
      <c r="T113" s="11">
        <v>5.0000000000000001E-3</v>
      </c>
      <c r="U113" s="11">
        <v>6.9000000000000006E-2</v>
      </c>
      <c r="V113" s="11">
        <v>0.02</v>
      </c>
      <c r="W113" s="11">
        <v>2.4E-2</v>
      </c>
      <c r="X113" s="11">
        <v>9.7000000000000003E-2</v>
      </c>
      <c r="Y113" s="11">
        <v>9.6000000000000002E-2</v>
      </c>
      <c r="Z113" s="11">
        <v>0.01</v>
      </c>
      <c r="AA113" s="11">
        <v>7.6999999999999999E-2</v>
      </c>
      <c r="AB113" s="11">
        <v>1.2E-2</v>
      </c>
      <c r="AC113" s="11">
        <v>8.0000000000000002E-3</v>
      </c>
      <c r="AD113" s="11">
        <v>2.8000000000000001E-2</v>
      </c>
      <c r="AE113" s="11">
        <v>2.9000000000000001E-2</v>
      </c>
      <c r="AF113" s="11">
        <v>2E-3</v>
      </c>
      <c r="AG113" s="11">
        <v>0.16700000000000001</v>
      </c>
      <c r="AH113" s="11">
        <v>2.8000000000000001E-2</v>
      </c>
      <c r="AI113" s="11">
        <v>2.1000000000000001E-2</v>
      </c>
      <c r="AJ113" s="11">
        <v>0.14399999999999999</v>
      </c>
      <c r="AK113" s="11">
        <v>0.124</v>
      </c>
      <c r="AL113" s="11">
        <v>1.2E-2</v>
      </c>
      <c r="AM113" s="11">
        <v>7.2999999999999995E-2</v>
      </c>
      <c r="AN113" s="11">
        <v>1.0999999999999999E-2</v>
      </c>
      <c r="AO113" s="11">
        <v>1.2999999999999999E-2</v>
      </c>
      <c r="AP113" s="11">
        <v>5.7000000000000002E-2</v>
      </c>
      <c r="AQ113" s="11">
        <v>6.5000000000000002E-2</v>
      </c>
      <c r="AR113" s="11">
        <v>2E-3</v>
      </c>
      <c r="AS113" s="11">
        <v>0.26100000000000001</v>
      </c>
      <c r="AT113" s="11">
        <v>8.0000000000000002E-3</v>
      </c>
      <c r="AU113" s="11">
        <v>5.0000000000000001E-3</v>
      </c>
      <c r="AV113" s="11">
        <v>0.121</v>
      </c>
      <c r="AW113" s="11">
        <v>0.104</v>
      </c>
      <c r="AX113" s="11">
        <v>2.1000000000000001E-2</v>
      </c>
      <c r="AY113" s="11">
        <v>0.127</v>
      </c>
      <c r="AZ113" s="11">
        <v>0.01</v>
      </c>
      <c r="BA113" s="11">
        <v>1.2E-2</v>
      </c>
      <c r="BB113" s="11">
        <v>0.125</v>
      </c>
      <c r="BC113" s="11">
        <v>0.13800000000000001</v>
      </c>
      <c r="BD113" s="11">
        <v>5.0000000000000001E-3</v>
      </c>
      <c r="BE113" s="11">
        <v>0.23899999999999999</v>
      </c>
      <c r="BF113" s="11">
        <v>4.2000000000000003E-2</v>
      </c>
      <c r="BG113" s="11">
        <v>3.5999999999999997E-2</v>
      </c>
      <c r="BH113" s="11">
        <v>0.14399999999999999</v>
      </c>
      <c r="BI113" s="11">
        <v>0.14099999999999999</v>
      </c>
      <c r="BJ113" s="11">
        <v>7.0000000000000001E-3</v>
      </c>
      <c r="BK113" s="11">
        <v>0.115</v>
      </c>
      <c r="BL113" s="11">
        <v>8.0000000000000002E-3</v>
      </c>
      <c r="BM113" s="11">
        <v>0.02</v>
      </c>
      <c r="BN113" s="11">
        <v>0.112</v>
      </c>
      <c r="BO113" s="11">
        <v>0.109</v>
      </c>
      <c r="BP113" s="11">
        <v>8.0000000000000002E-3</v>
      </c>
      <c r="BQ113" s="11">
        <v>6.4000000000000001E-2</v>
      </c>
      <c r="BR113" s="11">
        <v>3.4000000000000002E-2</v>
      </c>
      <c r="BS113" s="11">
        <v>0.04</v>
      </c>
      <c r="BT113" s="11">
        <v>0.13700000000000001</v>
      </c>
      <c r="BU113" s="11">
        <v>0.13800000000000001</v>
      </c>
      <c r="BV113" s="11">
        <v>1.2999999999999999E-2</v>
      </c>
      <c r="BW113" s="11">
        <v>0.127</v>
      </c>
      <c r="BX113" s="11">
        <v>1.0999999999999999E-2</v>
      </c>
      <c r="BY113" s="11">
        <v>0.01</v>
      </c>
      <c r="BZ113" s="11">
        <v>3.6999999999999998E-2</v>
      </c>
      <c r="CA113" s="11">
        <v>3.6999999999999998E-2</v>
      </c>
      <c r="CB113" s="11">
        <v>5.0000000000000001E-3</v>
      </c>
      <c r="CC113" s="11">
        <v>9.1999999999999998E-2</v>
      </c>
      <c r="CD113" s="11">
        <v>2.1999999999999999E-2</v>
      </c>
      <c r="CE113" s="11">
        <v>1.9E-2</v>
      </c>
      <c r="CF113" s="11">
        <v>0.16500000000000001</v>
      </c>
      <c r="CG113" s="11">
        <v>0.14499999999999999</v>
      </c>
      <c r="CH113" s="11">
        <v>5.0000000000000001E-3</v>
      </c>
      <c r="CI113" s="11">
        <v>0.109</v>
      </c>
      <c r="CJ113" s="11">
        <v>8.0000000000000002E-3</v>
      </c>
      <c r="CK113" s="11">
        <v>1.6E-2</v>
      </c>
      <c r="CL113" s="11">
        <v>4.3999999999999997E-2</v>
      </c>
      <c r="CM113" s="11">
        <v>4.3999999999999997E-2</v>
      </c>
      <c r="CN113" s="11">
        <v>4.0000000000000001E-3</v>
      </c>
      <c r="CO113" s="11">
        <v>0.18</v>
      </c>
      <c r="CP113" s="11">
        <v>7.0000000000000001E-3</v>
      </c>
      <c r="CQ113" s="11">
        <v>7.0000000000000001E-3</v>
      </c>
      <c r="CR113" s="11">
        <v>2E-3</v>
      </c>
      <c r="CS113" s="11">
        <v>0</v>
      </c>
      <c r="CT113" s="11">
        <v>-1E-3</v>
      </c>
    </row>
    <row r="114" spans="2:98" x14ac:dyDescent="0.2">
      <c r="B114" s="10">
        <v>0.41615740740740742</v>
      </c>
      <c r="C114" s="11">
        <v>8.8999999999999996E-2</v>
      </c>
      <c r="D114" s="11">
        <v>8.9999999999999993E-3</v>
      </c>
      <c r="E114" s="11">
        <v>8.9999999999999993E-3</v>
      </c>
      <c r="F114" s="11">
        <v>6.4000000000000001E-2</v>
      </c>
      <c r="G114" s="11">
        <v>6.3E-2</v>
      </c>
      <c r="H114" s="11">
        <v>7.0000000000000001E-3</v>
      </c>
      <c r="I114" s="11">
        <v>8.1000000000000003E-2</v>
      </c>
      <c r="J114" s="11">
        <v>2.8000000000000001E-2</v>
      </c>
      <c r="K114" s="11">
        <v>2.1999999999999999E-2</v>
      </c>
      <c r="L114" s="11">
        <v>9.4E-2</v>
      </c>
      <c r="M114" s="11">
        <v>9.1999999999999998E-2</v>
      </c>
      <c r="N114" s="11">
        <v>4.0000000000000001E-3</v>
      </c>
      <c r="O114" s="11">
        <v>7.4999999999999997E-2</v>
      </c>
      <c r="P114" s="11">
        <v>1.6E-2</v>
      </c>
      <c r="Q114" s="11">
        <v>1.4E-2</v>
      </c>
      <c r="R114" s="11">
        <v>7.3999999999999996E-2</v>
      </c>
      <c r="S114" s="11">
        <v>7.0000000000000007E-2</v>
      </c>
      <c r="T114" s="11">
        <v>5.0000000000000001E-3</v>
      </c>
      <c r="U114" s="11">
        <v>8.5000000000000006E-2</v>
      </c>
      <c r="V114" s="11">
        <v>2.3E-2</v>
      </c>
      <c r="W114" s="11">
        <v>2.5999999999999999E-2</v>
      </c>
      <c r="X114" s="11">
        <v>9.8000000000000004E-2</v>
      </c>
      <c r="Y114" s="11">
        <v>9.7000000000000003E-2</v>
      </c>
      <c r="Z114" s="11">
        <v>0.01</v>
      </c>
      <c r="AA114" s="11">
        <v>7.6999999999999999E-2</v>
      </c>
      <c r="AB114" s="11">
        <v>1.2E-2</v>
      </c>
      <c r="AC114" s="11">
        <v>8.9999999999999993E-3</v>
      </c>
      <c r="AD114" s="11">
        <v>3.7999999999999999E-2</v>
      </c>
      <c r="AE114" s="11">
        <v>3.9E-2</v>
      </c>
      <c r="AF114" s="11">
        <v>3.0000000000000001E-3</v>
      </c>
      <c r="AG114" s="11">
        <v>0.185</v>
      </c>
      <c r="AH114" s="11">
        <v>3.5000000000000003E-2</v>
      </c>
      <c r="AI114" s="11">
        <v>2.5999999999999999E-2</v>
      </c>
      <c r="AJ114" s="11">
        <v>0.13900000000000001</v>
      </c>
      <c r="AK114" s="11">
        <v>0.123</v>
      </c>
      <c r="AL114" s="11">
        <v>1.2E-2</v>
      </c>
      <c r="AM114" s="11">
        <v>7.2999999999999995E-2</v>
      </c>
      <c r="AN114" s="11">
        <v>1.2999999999999999E-2</v>
      </c>
      <c r="AO114" s="11">
        <v>1.4E-2</v>
      </c>
      <c r="AP114" s="11">
        <v>7.6999999999999999E-2</v>
      </c>
      <c r="AQ114" s="11">
        <v>8.4000000000000005E-2</v>
      </c>
      <c r="AR114" s="11">
        <v>2E-3</v>
      </c>
      <c r="AS114" s="11">
        <v>0.26600000000000001</v>
      </c>
      <c r="AT114" s="11">
        <v>8.9999999999999993E-3</v>
      </c>
      <c r="AU114" s="11">
        <v>6.0000000000000001E-3</v>
      </c>
      <c r="AV114" s="11">
        <v>0.122</v>
      </c>
      <c r="AW114" s="11">
        <v>0.107</v>
      </c>
      <c r="AX114" s="11">
        <v>2.1999999999999999E-2</v>
      </c>
      <c r="AY114" s="11">
        <v>0.125</v>
      </c>
      <c r="AZ114" s="11">
        <v>1.0999999999999999E-2</v>
      </c>
      <c r="BA114" s="11">
        <v>1.4E-2</v>
      </c>
      <c r="BB114" s="11">
        <v>0.14199999999999999</v>
      </c>
      <c r="BC114" s="11">
        <v>0.16500000000000001</v>
      </c>
      <c r="BD114" s="11">
        <v>6.0000000000000001E-3</v>
      </c>
      <c r="BE114" s="11">
        <v>0.26700000000000002</v>
      </c>
      <c r="BF114" s="11">
        <v>5.3999999999999999E-2</v>
      </c>
      <c r="BG114" s="11">
        <v>4.7E-2</v>
      </c>
      <c r="BH114" s="11">
        <v>0.152</v>
      </c>
      <c r="BI114" s="11">
        <v>0.14899999999999999</v>
      </c>
      <c r="BJ114" s="11">
        <v>7.0000000000000001E-3</v>
      </c>
      <c r="BK114" s="11">
        <v>0.13700000000000001</v>
      </c>
      <c r="BL114" s="11">
        <v>0.01</v>
      </c>
      <c r="BM114" s="11">
        <v>2.1999999999999999E-2</v>
      </c>
      <c r="BN114" s="11">
        <v>0.13600000000000001</v>
      </c>
      <c r="BO114" s="11">
        <v>0.14599999999999999</v>
      </c>
      <c r="BP114" s="11">
        <v>8.9999999999999993E-3</v>
      </c>
      <c r="BQ114" s="11">
        <v>8.2000000000000003E-2</v>
      </c>
      <c r="BR114" s="11">
        <v>4.2999999999999997E-2</v>
      </c>
      <c r="BS114" s="11">
        <v>5.1999999999999998E-2</v>
      </c>
      <c r="BT114" s="11">
        <v>0.14399999999999999</v>
      </c>
      <c r="BU114" s="11">
        <v>0.14599999999999999</v>
      </c>
      <c r="BV114" s="11">
        <v>1.2999999999999999E-2</v>
      </c>
      <c r="BW114" s="11">
        <v>0.14000000000000001</v>
      </c>
      <c r="BX114" s="11">
        <v>1.2E-2</v>
      </c>
      <c r="BY114" s="11">
        <v>1.0999999999999999E-2</v>
      </c>
      <c r="BZ114" s="11">
        <v>5.3999999999999999E-2</v>
      </c>
      <c r="CA114" s="11">
        <v>5.2999999999999999E-2</v>
      </c>
      <c r="CB114" s="11">
        <v>5.0000000000000001E-3</v>
      </c>
      <c r="CC114" s="11">
        <v>0.112</v>
      </c>
      <c r="CD114" s="11">
        <v>2.5000000000000001E-2</v>
      </c>
      <c r="CE114" s="11">
        <v>2.1999999999999999E-2</v>
      </c>
      <c r="CF114" s="11">
        <v>0.17499999999999999</v>
      </c>
      <c r="CG114" s="11">
        <v>0.14799999999999999</v>
      </c>
      <c r="CH114" s="11">
        <v>6.0000000000000001E-3</v>
      </c>
      <c r="CI114" s="11">
        <v>0.11899999999999999</v>
      </c>
      <c r="CJ114" s="11">
        <v>8.9999999999999993E-3</v>
      </c>
      <c r="CK114" s="11">
        <v>1.6E-2</v>
      </c>
      <c r="CL114" s="11">
        <v>6.2E-2</v>
      </c>
      <c r="CM114" s="11">
        <v>6.2E-2</v>
      </c>
      <c r="CN114" s="11">
        <v>4.0000000000000001E-3</v>
      </c>
      <c r="CO114" s="11">
        <v>0.214</v>
      </c>
      <c r="CP114" s="11">
        <v>8.0000000000000002E-3</v>
      </c>
      <c r="CQ114" s="11">
        <v>7.0000000000000001E-3</v>
      </c>
      <c r="CR114" s="11">
        <v>2E-3</v>
      </c>
      <c r="CS114" s="11">
        <v>-1E-3</v>
      </c>
      <c r="CT114" s="11">
        <v>-1E-3</v>
      </c>
    </row>
    <row r="115" spans="2:98" x14ac:dyDescent="0.2">
      <c r="B115" s="10">
        <v>0.43699074074074074</v>
      </c>
      <c r="C115" s="11">
        <v>9.5000000000000001E-2</v>
      </c>
      <c r="D115" s="11">
        <v>8.9999999999999993E-3</v>
      </c>
      <c r="E115" s="11">
        <v>8.9999999999999993E-3</v>
      </c>
      <c r="F115" s="11">
        <v>6.9000000000000006E-2</v>
      </c>
      <c r="G115" s="11">
        <v>6.9000000000000006E-2</v>
      </c>
      <c r="H115" s="11">
        <v>7.0000000000000001E-3</v>
      </c>
      <c r="I115" s="11">
        <v>7.9000000000000001E-2</v>
      </c>
      <c r="J115" s="11">
        <v>2.5999999999999999E-2</v>
      </c>
      <c r="K115" s="11">
        <v>2.4E-2</v>
      </c>
      <c r="L115" s="11">
        <v>9.7000000000000003E-2</v>
      </c>
      <c r="M115" s="11">
        <v>9.5000000000000001E-2</v>
      </c>
      <c r="N115" s="11">
        <v>4.0000000000000001E-3</v>
      </c>
      <c r="O115" s="11">
        <v>7.4999999999999997E-2</v>
      </c>
      <c r="P115" s="11">
        <v>1.7000000000000001E-2</v>
      </c>
      <c r="Q115" s="11">
        <v>1.4E-2</v>
      </c>
      <c r="R115" s="11">
        <v>8.2000000000000003E-2</v>
      </c>
      <c r="S115" s="11">
        <v>7.9000000000000001E-2</v>
      </c>
      <c r="T115" s="11">
        <v>5.0000000000000001E-3</v>
      </c>
      <c r="U115" s="11">
        <v>0.106</v>
      </c>
      <c r="V115" s="11">
        <v>2.5999999999999999E-2</v>
      </c>
      <c r="W115" s="11">
        <v>2.9000000000000001E-2</v>
      </c>
      <c r="X115" s="11">
        <v>0.10100000000000001</v>
      </c>
      <c r="Y115" s="11">
        <v>0.10100000000000001</v>
      </c>
      <c r="Z115" s="11">
        <v>0.01</v>
      </c>
      <c r="AA115" s="11">
        <v>7.6999999999999999E-2</v>
      </c>
      <c r="AB115" s="11">
        <v>1.0999999999999999E-2</v>
      </c>
      <c r="AC115" s="11">
        <v>0.01</v>
      </c>
      <c r="AD115" s="11">
        <v>5.1999999999999998E-2</v>
      </c>
      <c r="AE115" s="11">
        <v>5.5E-2</v>
      </c>
      <c r="AF115" s="11">
        <v>3.0000000000000001E-3</v>
      </c>
      <c r="AG115" s="11">
        <v>0.193</v>
      </c>
      <c r="AH115" s="11">
        <v>4.5999999999999999E-2</v>
      </c>
      <c r="AI115" s="11">
        <v>3.3000000000000002E-2</v>
      </c>
      <c r="AJ115" s="11">
        <v>0.14299999999999999</v>
      </c>
      <c r="AK115" s="11">
        <v>0.126</v>
      </c>
      <c r="AL115" s="11">
        <v>1.2E-2</v>
      </c>
      <c r="AM115" s="11">
        <v>7.2999999999999995E-2</v>
      </c>
      <c r="AN115" s="11">
        <v>1.4999999999999999E-2</v>
      </c>
      <c r="AO115" s="11">
        <v>1.7000000000000001E-2</v>
      </c>
      <c r="AP115" s="11">
        <v>9.8000000000000004E-2</v>
      </c>
      <c r="AQ115" s="11">
        <v>0.10299999999999999</v>
      </c>
      <c r="AR115" s="11">
        <v>2E-3</v>
      </c>
      <c r="AS115" s="11">
        <v>0.26400000000000001</v>
      </c>
      <c r="AT115" s="11">
        <v>1.0999999999999999E-2</v>
      </c>
      <c r="AU115" s="11">
        <v>8.0000000000000002E-3</v>
      </c>
      <c r="AV115" s="11">
        <v>0.125</v>
      </c>
      <c r="AW115" s="11">
        <v>0.113</v>
      </c>
      <c r="AX115" s="11">
        <v>2.1000000000000001E-2</v>
      </c>
      <c r="AY115" s="11">
        <v>0.127</v>
      </c>
      <c r="AZ115" s="11">
        <v>1.2E-2</v>
      </c>
      <c r="BA115" s="11">
        <v>1.7000000000000001E-2</v>
      </c>
      <c r="BB115" s="11">
        <v>0.155</v>
      </c>
      <c r="BC115" s="11">
        <v>0.185</v>
      </c>
      <c r="BD115" s="11">
        <v>6.0000000000000001E-3</v>
      </c>
      <c r="BE115" s="11">
        <v>0.29099999999999998</v>
      </c>
      <c r="BF115" s="11">
        <v>6.6000000000000003E-2</v>
      </c>
      <c r="BG115" s="11">
        <v>6.2E-2</v>
      </c>
      <c r="BH115" s="11">
        <v>0.159</v>
      </c>
      <c r="BI115" s="11">
        <v>0.152</v>
      </c>
      <c r="BJ115" s="11">
        <v>7.0000000000000001E-3</v>
      </c>
      <c r="BK115" s="11">
        <v>0.126</v>
      </c>
      <c r="BL115" s="11">
        <v>1.2E-2</v>
      </c>
      <c r="BM115" s="11">
        <v>2.4E-2</v>
      </c>
      <c r="BN115" s="11">
        <v>0.14199999999999999</v>
      </c>
      <c r="BO115" s="11">
        <v>0.16700000000000001</v>
      </c>
      <c r="BP115" s="11">
        <v>8.9999999999999993E-3</v>
      </c>
      <c r="BQ115" s="11">
        <v>0.10100000000000001</v>
      </c>
      <c r="BR115" s="11">
        <v>5.6000000000000001E-2</v>
      </c>
      <c r="BS115" s="11">
        <v>6.7000000000000004E-2</v>
      </c>
      <c r="BT115" s="11">
        <v>0.14899999999999999</v>
      </c>
      <c r="BU115" s="11">
        <v>0.15</v>
      </c>
      <c r="BV115" s="11">
        <v>1.2999999999999999E-2</v>
      </c>
      <c r="BW115" s="11">
        <v>0.14199999999999999</v>
      </c>
      <c r="BX115" s="11">
        <v>1.2999999999999999E-2</v>
      </c>
      <c r="BY115" s="11">
        <v>1.2E-2</v>
      </c>
      <c r="BZ115" s="11">
        <v>7.1999999999999995E-2</v>
      </c>
      <c r="CA115" s="11">
        <v>7.0999999999999994E-2</v>
      </c>
      <c r="CB115" s="11">
        <v>5.0000000000000001E-3</v>
      </c>
      <c r="CC115" s="11">
        <v>0.13300000000000001</v>
      </c>
      <c r="CD115" s="11">
        <v>2.8000000000000001E-2</v>
      </c>
      <c r="CE115" s="11">
        <v>2.4E-2</v>
      </c>
      <c r="CF115" s="11">
        <v>0.17799999999999999</v>
      </c>
      <c r="CG115" s="11">
        <v>0.14799999999999999</v>
      </c>
      <c r="CH115" s="11">
        <v>6.0000000000000001E-3</v>
      </c>
      <c r="CI115" s="11">
        <v>0.14699999999999999</v>
      </c>
      <c r="CJ115" s="11">
        <v>8.9999999999999993E-3</v>
      </c>
      <c r="CK115" s="11">
        <v>1.7000000000000001E-2</v>
      </c>
      <c r="CL115" s="11">
        <v>0.08</v>
      </c>
      <c r="CM115" s="11">
        <v>0.08</v>
      </c>
      <c r="CN115" s="11">
        <v>4.0000000000000001E-3</v>
      </c>
      <c r="CO115" s="11">
        <v>0.22600000000000001</v>
      </c>
      <c r="CP115" s="11">
        <v>8.9999999999999993E-3</v>
      </c>
      <c r="CQ115" s="11">
        <v>8.0000000000000002E-3</v>
      </c>
      <c r="CR115" s="11">
        <v>2E-3</v>
      </c>
      <c r="CS115" s="11">
        <v>0</v>
      </c>
      <c r="CT115" s="11">
        <v>-1E-3</v>
      </c>
    </row>
    <row r="116" spans="2:98" x14ac:dyDescent="0.2">
      <c r="B116" s="10">
        <v>0.45782407407407405</v>
      </c>
      <c r="C116" s="11">
        <v>0.10100000000000001</v>
      </c>
      <c r="D116" s="11">
        <v>0.01</v>
      </c>
      <c r="E116" s="11">
        <v>0.01</v>
      </c>
      <c r="F116" s="11">
        <v>6.8000000000000005E-2</v>
      </c>
      <c r="G116" s="11">
        <v>6.8000000000000005E-2</v>
      </c>
      <c r="H116" s="11">
        <v>7.0000000000000001E-3</v>
      </c>
      <c r="I116" s="11">
        <v>7.9000000000000001E-2</v>
      </c>
      <c r="J116" s="11">
        <v>2.9000000000000001E-2</v>
      </c>
      <c r="K116" s="11">
        <v>2.5999999999999999E-2</v>
      </c>
      <c r="L116" s="11">
        <v>0.1</v>
      </c>
      <c r="M116" s="11">
        <v>9.9000000000000005E-2</v>
      </c>
      <c r="N116" s="11">
        <v>5.0000000000000001E-3</v>
      </c>
      <c r="O116" s="11">
        <v>7.4999999999999997E-2</v>
      </c>
      <c r="P116" s="11">
        <v>1.9E-2</v>
      </c>
      <c r="Q116" s="11">
        <v>1.6E-2</v>
      </c>
      <c r="R116" s="11">
        <v>9.0999999999999998E-2</v>
      </c>
      <c r="S116" s="11">
        <v>8.3000000000000004E-2</v>
      </c>
      <c r="T116" s="11">
        <v>5.0000000000000001E-3</v>
      </c>
      <c r="U116" s="11">
        <v>0.11600000000000001</v>
      </c>
      <c r="V116" s="11">
        <v>0.03</v>
      </c>
      <c r="W116" s="11">
        <v>3.3000000000000002E-2</v>
      </c>
      <c r="X116" s="11">
        <v>0.105</v>
      </c>
      <c r="Y116" s="11">
        <v>0.10199999999999999</v>
      </c>
      <c r="Z116" s="11">
        <v>0.01</v>
      </c>
      <c r="AA116" s="11">
        <v>7.8E-2</v>
      </c>
      <c r="AB116" s="11">
        <v>1.2999999999999999E-2</v>
      </c>
      <c r="AC116" s="11">
        <v>1.0999999999999999E-2</v>
      </c>
      <c r="AD116" s="11">
        <v>6.6000000000000003E-2</v>
      </c>
      <c r="AE116" s="11">
        <v>6.9000000000000006E-2</v>
      </c>
      <c r="AF116" s="11">
        <v>3.0000000000000001E-3</v>
      </c>
      <c r="AG116" s="11">
        <v>0.20499999999999999</v>
      </c>
      <c r="AH116" s="11">
        <v>5.8999999999999997E-2</v>
      </c>
      <c r="AI116" s="11">
        <v>4.2000000000000003E-2</v>
      </c>
      <c r="AJ116" s="11">
        <v>0.14499999999999999</v>
      </c>
      <c r="AK116" s="11">
        <v>0.13</v>
      </c>
      <c r="AL116" s="11">
        <v>1.2E-2</v>
      </c>
      <c r="AM116" s="11">
        <v>7.2999999999999995E-2</v>
      </c>
      <c r="AN116" s="11">
        <v>1.7000000000000001E-2</v>
      </c>
      <c r="AO116" s="11">
        <v>0.02</v>
      </c>
      <c r="AP116" s="11">
        <v>0.106</v>
      </c>
      <c r="AQ116" s="11">
        <v>0.114</v>
      </c>
      <c r="AR116" s="11">
        <v>3.0000000000000001E-3</v>
      </c>
      <c r="AS116" s="11">
        <v>0.26400000000000001</v>
      </c>
      <c r="AT116" s="11">
        <v>1.2999999999999999E-2</v>
      </c>
      <c r="AU116" s="11">
        <v>8.9999999999999993E-3</v>
      </c>
      <c r="AV116" s="11">
        <v>0.128</v>
      </c>
      <c r="AW116" s="11">
        <v>0.115</v>
      </c>
      <c r="AX116" s="11">
        <v>0.02</v>
      </c>
      <c r="AY116" s="11">
        <v>0.127</v>
      </c>
      <c r="AZ116" s="11">
        <v>1.4E-2</v>
      </c>
      <c r="BA116" s="11">
        <v>1.7999999999999999E-2</v>
      </c>
      <c r="BB116" s="11">
        <v>0.17599999999999999</v>
      </c>
      <c r="BC116" s="11">
        <v>0.19500000000000001</v>
      </c>
      <c r="BD116" s="11">
        <v>6.0000000000000001E-3</v>
      </c>
      <c r="BE116" s="11">
        <v>0.315</v>
      </c>
      <c r="BF116" s="11">
        <v>8.2000000000000003E-2</v>
      </c>
      <c r="BG116" s="11">
        <v>7.8E-2</v>
      </c>
      <c r="BH116" s="11">
        <v>0.16200000000000001</v>
      </c>
      <c r="BI116" s="11">
        <v>0.153</v>
      </c>
      <c r="BJ116" s="11">
        <v>7.0000000000000001E-3</v>
      </c>
      <c r="BK116" s="11">
        <v>0.126</v>
      </c>
      <c r="BL116" s="11">
        <v>1.4999999999999999E-2</v>
      </c>
      <c r="BM116" s="11">
        <v>2.5999999999999999E-2</v>
      </c>
      <c r="BN116" s="11">
        <v>0.17</v>
      </c>
      <c r="BO116" s="11">
        <v>0.187</v>
      </c>
      <c r="BP116" s="11">
        <v>8.0000000000000002E-3</v>
      </c>
      <c r="BQ116" s="11">
        <v>0.122</v>
      </c>
      <c r="BR116" s="11">
        <v>7.0999999999999994E-2</v>
      </c>
      <c r="BS116" s="11">
        <v>8.5000000000000006E-2</v>
      </c>
      <c r="BT116" s="11">
        <v>0.15</v>
      </c>
      <c r="BU116" s="11">
        <v>0.152</v>
      </c>
      <c r="BV116" s="11">
        <v>1.2999999999999999E-2</v>
      </c>
      <c r="BW116" s="11">
        <v>0.15</v>
      </c>
      <c r="BX116" s="11">
        <v>1.4999999999999999E-2</v>
      </c>
      <c r="BY116" s="11">
        <v>1.4E-2</v>
      </c>
      <c r="BZ116" s="11">
        <v>9.0999999999999998E-2</v>
      </c>
      <c r="CA116" s="11">
        <v>0.09</v>
      </c>
      <c r="CB116" s="11">
        <v>5.0000000000000001E-3</v>
      </c>
      <c r="CC116" s="11">
        <v>0.15</v>
      </c>
      <c r="CD116" s="11">
        <v>3.1E-2</v>
      </c>
      <c r="CE116" s="11">
        <v>2.8000000000000001E-2</v>
      </c>
      <c r="CF116" s="11">
        <v>0.17899999999999999</v>
      </c>
      <c r="CG116" s="11">
        <v>0.14799999999999999</v>
      </c>
      <c r="CH116" s="11">
        <v>6.0000000000000001E-3</v>
      </c>
      <c r="CI116" s="11">
        <v>0.156</v>
      </c>
      <c r="CJ116" s="11">
        <v>8.9999999999999993E-3</v>
      </c>
      <c r="CK116" s="11">
        <v>1.7999999999999999E-2</v>
      </c>
      <c r="CL116" s="11">
        <v>9.8000000000000004E-2</v>
      </c>
      <c r="CM116" s="11">
        <v>9.6000000000000002E-2</v>
      </c>
      <c r="CN116" s="11">
        <v>4.0000000000000001E-3</v>
      </c>
      <c r="CO116" s="11">
        <v>0.221</v>
      </c>
      <c r="CP116" s="11">
        <v>0.01</v>
      </c>
      <c r="CQ116" s="11">
        <v>8.9999999999999993E-3</v>
      </c>
      <c r="CR116" s="11">
        <v>2E-3</v>
      </c>
      <c r="CS116" s="11">
        <v>0</v>
      </c>
      <c r="CT116" s="11">
        <v>-1E-3</v>
      </c>
    </row>
    <row r="117" spans="2:98" x14ac:dyDescent="0.2">
      <c r="B117" s="10">
        <v>0.47865740740740742</v>
      </c>
      <c r="C117" s="11">
        <v>0.107</v>
      </c>
      <c r="D117" s="11">
        <v>0.01</v>
      </c>
      <c r="E117" s="11">
        <v>0.01</v>
      </c>
      <c r="F117" s="11">
        <v>6.7000000000000004E-2</v>
      </c>
      <c r="G117" s="11">
        <v>6.7000000000000004E-2</v>
      </c>
      <c r="H117" s="11">
        <v>7.0000000000000001E-3</v>
      </c>
      <c r="I117" s="11">
        <v>7.9000000000000001E-2</v>
      </c>
      <c r="J117" s="11">
        <v>3.3000000000000002E-2</v>
      </c>
      <c r="K117" s="11">
        <v>2.9000000000000001E-2</v>
      </c>
      <c r="L117" s="11">
        <v>0.10299999999999999</v>
      </c>
      <c r="M117" s="11">
        <v>0.10100000000000001</v>
      </c>
      <c r="N117" s="11">
        <v>5.0000000000000001E-3</v>
      </c>
      <c r="O117" s="11">
        <v>7.4999999999999997E-2</v>
      </c>
      <c r="P117" s="11">
        <v>2.1999999999999999E-2</v>
      </c>
      <c r="Q117" s="11">
        <v>1.7999999999999999E-2</v>
      </c>
      <c r="R117" s="11">
        <v>0.1</v>
      </c>
      <c r="S117" s="11">
        <v>8.7999999999999995E-2</v>
      </c>
      <c r="T117" s="11">
        <v>5.0000000000000001E-3</v>
      </c>
      <c r="U117" s="11">
        <v>0.11700000000000001</v>
      </c>
      <c r="V117" s="11">
        <v>3.7999999999999999E-2</v>
      </c>
      <c r="W117" s="11">
        <v>4.2000000000000003E-2</v>
      </c>
      <c r="X117" s="11">
        <v>0.108</v>
      </c>
      <c r="Y117" s="11">
        <v>0.106</v>
      </c>
      <c r="Z117" s="11">
        <v>0.01</v>
      </c>
      <c r="AA117" s="11">
        <v>7.8E-2</v>
      </c>
      <c r="AB117" s="11">
        <v>1.4999999999999999E-2</v>
      </c>
      <c r="AC117" s="11">
        <v>1.2999999999999999E-2</v>
      </c>
      <c r="AD117" s="11">
        <v>8.5999999999999993E-2</v>
      </c>
      <c r="AE117" s="11">
        <v>8.7999999999999995E-2</v>
      </c>
      <c r="AF117" s="11">
        <v>3.0000000000000001E-3</v>
      </c>
      <c r="AG117" s="11">
        <v>0.219</v>
      </c>
      <c r="AH117" s="11">
        <v>7.0999999999999994E-2</v>
      </c>
      <c r="AI117" s="11">
        <v>5.1999999999999998E-2</v>
      </c>
      <c r="AJ117" s="11">
        <v>0.152</v>
      </c>
      <c r="AK117" s="11">
        <v>0.13500000000000001</v>
      </c>
      <c r="AL117" s="11">
        <v>1.2E-2</v>
      </c>
      <c r="AM117" s="11">
        <v>7.3999999999999996E-2</v>
      </c>
      <c r="AN117" s="11">
        <v>1.9E-2</v>
      </c>
      <c r="AO117" s="11">
        <v>2.3E-2</v>
      </c>
      <c r="AP117" s="11">
        <v>0.111</v>
      </c>
      <c r="AQ117" s="11">
        <v>0.11799999999999999</v>
      </c>
      <c r="AR117" s="11">
        <v>8.9999999999999993E-3</v>
      </c>
      <c r="AS117" s="11">
        <v>0.26700000000000002</v>
      </c>
      <c r="AT117" s="11">
        <v>1.6E-2</v>
      </c>
      <c r="AU117" s="11">
        <v>1.0999999999999999E-2</v>
      </c>
      <c r="AV117" s="11">
        <v>0.13200000000000001</v>
      </c>
      <c r="AW117" s="11">
        <v>0.11899999999999999</v>
      </c>
      <c r="AX117" s="11">
        <v>2.1000000000000001E-2</v>
      </c>
      <c r="AY117" s="11">
        <v>0.127</v>
      </c>
      <c r="AZ117" s="11">
        <v>1.4999999999999999E-2</v>
      </c>
      <c r="BA117" s="11">
        <v>2.1000000000000001E-2</v>
      </c>
      <c r="BB117" s="11">
        <v>0.187</v>
      </c>
      <c r="BC117" s="11">
        <v>0.19600000000000001</v>
      </c>
      <c r="BD117" s="11">
        <v>6.0000000000000001E-3</v>
      </c>
      <c r="BE117" s="11">
        <v>0.33200000000000002</v>
      </c>
      <c r="BF117" s="11">
        <v>9.8000000000000004E-2</v>
      </c>
      <c r="BG117" s="11">
        <v>9.7000000000000003E-2</v>
      </c>
      <c r="BH117" s="11">
        <v>0.16600000000000001</v>
      </c>
      <c r="BI117" s="11">
        <v>0.155</v>
      </c>
      <c r="BJ117" s="11">
        <v>7.0000000000000001E-3</v>
      </c>
      <c r="BK117" s="11">
        <v>0.127</v>
      </c>
      <c r="BL117" s="11">
        <v>1.7000000000000001E-2</v>
      </c>
      <c r="BM117" s="11">
        <v>2.8000000000000001E-2</v>
      </c>
      <c r="BN117" s="11">
        <v>0.18099999999999999</v>
      </c>
      <c r="BO117" s="11">
        <v>0.192</v>
      </c>
      <c r="BP117" s="11">
        <v>8.9999999999999993E-3</v>
      </c>
      <c r="BQ117" s="11">
        <v>0.14399999999999999</v>
      </c>
      <c r="BR117" s="11">
        <v>8.6999999999999994E-2</v>
      </c>
      <c r="BS117" s="11">
        <v>0.10100000000000001</v>
      </c>
      <c r="BT117" s="11">
        <v>0.154</v>
      </c>
      <c r="BU117" s="11">
        <v>0.157</v>
      </c>
      <c r="BV117" s="11">
        <v>1.2999999999999999E-2</v>
      </c>
      <c r="BW117" s="11">
        <v>0.154</v>
      </c>
      <c r="BX117" s="11">
        <v>1.7000000000000001E-2</v>
      </c>
      <c r="BY117" s="11">
        <v>1.4999999999999999E-2</v>
      </c>
      <c r="BZ117" s="11">
        <v>0.105</v>
      </c>
      <c r="CA117" s="11">
        <v>0.104</v>
      </c>
      <c r="CB117" s="11">
        <v>6.0000000000000001E-3</v>
      </c>
      <c r="CC117" s="11">
        <v>0.16300000000000001</v>
      </c>
      <c r="CD117" s="11">
        <v>3.5000000000000003E-2</v>
      </c>
      <c r="CE117" s="11">
        <v>3.1E-2</v>
      </c>
      <c r="CF117" s="11">
        <v>0.186</v>
      </c>
      <c r="CG117" s="11">
        <v>0.14899999999999999</v>
      </c>
      <c r="CH117" s="11">
        <v>6.0000000000000001E-3</v>
      </c>
      <c r="CI117" s="11">
        <v>0.16700000000000001</v>
      </c>
      <c r="CJ117" s="11">
        <v>0.01</v>
      </c>
      <c r="CK117" s="11">
        <v>1.7999999999999999E-2</v>
      </c>
      <c r="CL117" s="11">
        <v>0.105</v>
      </c>
      <c r="CM117" s="11">
        <v>0.106</v>
      </c>
      <c r="CN117" s="11">
        <v>4.0000000000000001E-3</v>
      </c>
      <c r="CO117" s="11">
        <v>0.224</v>
      </c>
      <c r="CP117" s="11">
        <v>1.0999999999999999E-2</v>
      </c>
      <c r="CQ117" s="11">
        <v>0.01</v>
      </c>
      <c r="CR117" s="11">
        <v>2E-3</v>
      </c>
      <c r="CS117" s="11">
        <v>-1E-3</v>
      </c>
      <c r="CT117" s="11">
        <v>-2E-3</v>
      </c>
    </row>
    <row r="118" spans="2:98" x14ac:dyDescent="0.2">
      <c r="B118" s="10">
        <v>0.49949074074074074</v>
      </c>
      <c r="C118" s="11">
        <v>0.114</v>
      </c>
      <c r="D118" s="11">
        <v>1.0999999999999999E-2</v>
      </c>
      <c r="E118" s="11">
        <v>1.0999999999999999E-2</v>
      </c>
      <c r="F118" s="11">
        <v>6.8000000000000005E-2</v>
      </c>
      <c r="G118" s="11">
        <v>6.8000000000000005E-2</v>
      </c>
      <c r="H118" s="11">
        <v>8.0000000000000002E-3</v>
      </c>
      <c r="I118" s="11">
        <v>0.08</v>
      </c>
      <c r="J118" s="11">
        <v>3.7999999999999999E-2</v>
      </c>
      <c r="K118" s="11">
        <v>3.2000000000000001E-2</v>
      </c>
      <c r="L118" s="11">
        <v>0.107</v>
      </c>
      <c r="M118" s="11">
        <v>0.105</v>
      </c>
      <c r="N118" s="11">
        <v>5.0000000000000001E-3</v>
      </c>
      <c r="O118" s="11">
        <v>7.5999999999999998E-2</v>
      </c>
      <c r="P118" s="11">
        <v>2.1999999999999999E-2</v>
      </c>
      <c r="Q118" s="11">
        <v>0.02</v>
      </c>
      <c r="R118" s="11">
        <v>0.11</v>
      </c>
      <c r="S118" s="11">
        <v>9.4E-2</v>
      </c>
      <c r="T118" s="11">
        <v>6.0000000000000001E-3</v>
      </c>
      <c r="U118" s="11">
        <v>0.11799999999999999</v>
      </c>
      <c r="V118" s="11">
        <v>5.0999999999999997E-2</v>
      </c>
      <c r="W118" s="11">
        <v>5.2999999999999999E-2</v>
      </c>
      <c r="X118" s="11">
        <v>0.112</v>
      </c>
      <c r="Y118" s="11">
        <v>0.109</v>
      </c>
      <c r="Z118" s="11">
        <v>0.01</v>
      </c>
      <c r="AA118" s="11">
        <v>0.08</v>
      </c>
      <c r="AB118" s="11">
        <v>0.02</v>
      </c>
      <c r="AC118" s="11">
        <v>1.7000000000000001E-2</v>
      </c>
      <c r="AD118" s="11">
        <v>9.7000000000000003E-2</v>
      </c>
      <c r="AE118" s="11">
        <v>0.1</v>
      </c>
      <c r="AF118" s="11">
        <v>3.0000000000000001E-3</v>
      </c>
      <c r="AG118" s="11">
        <v>0.23499999999999999</v>
      </c>
      <c r="AH118" s="11">
        <v>0.09</v>
      </c>
      <c r="AI118" s="11">
        <v>6.6000000000000003E-2</v>
      </c>
      <c r="AJ118" s="11">
        <v>0.159</v>
      </c>
      <c r="AK118" s="11">
        <v>0.14099999999999999</v>
      </c>
      <c r="AL118" s="11">
        <v>1.2E-2</v>
      </c>
      <c r="AM118" s="11">
        <v>7.4999999999999997E-2</v>
      </c>
      <c r="AN118" s="11">
        <v>2.1000000000000001E-2</v>
      </c>
      <c r="AO118" s="11">
        <v>2.7E-2</v>
      </c>
      <c r="AP118" s="11">
        <v>0.11899999999999999</v>
      </c>
      <c r="AQ118" s="11">
        <v>0.126</v>
      </c>
      <c r="AR118" s="11">
        <v>3.0000000000000001E-3</v>
      </c>
      <c r="AS118" s="11">
        <v>0.28199999999999997</v>
      </c>
      <c r="AT118" s="11">
        <v>1.9E-2</v>
      </c>
      <c r="AU118" s="11">
        <v>1.2999999999999999E-2</v>
      </c>
      <c r="AV118" s="11">
        <v>0.13700000000000001</v>
      </c>
      <c r="AW118" s="11">
        <v>0.124</v>
      </c>
      <c r="AX118" s="11">
        <v>2.1000000000000001E-2</v>
      </c>
      <c r="AY118" s="11">
        <v>0.128</v>
      </c>
      <c r="AZ118" s="11">
        <v>1.7000000000000001E-2</v>
      </c>
      <c r="BA118" s="11">
        <v>2.5000000000000001E-2</v>
      </c>
      <c r="BB118" s="11">
        <v>0.20100000000000001</v>
      </c>
      <c r="BC118" s="11">
        <v>0.20599999999999999</v>
      </c>
      <c r="BD118" s="11">
        <v>6.0000000000000001E-3</v>
      </c>
      <c r="BE118" s="11">
        <v>0.34699999999999998</v>
      </c>
      <c r="BF118" s="11">
        <v>0.11799999999999999</v>
      </c>
      <c r="BG118" s="11">
        <v>0.11700000000000001</v>
      </c>
      <c r="BH118" s="11">
        <v>0.17</v>
      </c>
      <c r="BI118" s="11">
        <v>0.158</v>
      </c>
      <c r="BJ118" s="11">
        <v>8.0000000000000002E-3</v>
      </c>
      <c r="BK118" s="11">
        <v>0.128</v>
      </c>
      <c r="BL118" s="11">
        <v>1.7999999999999999E-2</v>
      </c>
      <c r="BM118" s="11">
        <v>2.9000000000000001E-2</v>
      </c>
      <c r="BN118" s="11">
        <v>0.19500000000000001</v>
      </c>
      <c r="BO118" s="11">
        <v>0.20200000000000001</v>
      </c>
      <c r="BP118" s="11">
        <v>8.9999999999999993E-3</v>
      </c>
      <c r="BQ118" s="11">
        <v>0.16700000000000001</v>
      </c>
      <c r="BR118" s="11">
        <v>0.10100000000000001</v>
      </c>
      <c r="BS118" s="11">
        <v>0.11799999999999999</v>
      </c>
      <c r="BT118" s="11">
        <v>0.159</v>
      </c>
      <c r="BU118" s="11">
        <v>0.16300000000000001</v>
      </c>
      <c r="BV118" s="11">
        <v>1.4E-2</v>
      </c>
      <c r="BW118" s="11">
        <v>0.158</v>
      </c>
      <c r="BX118" s="11">
        <v>1.7000000000000001E-2</v>
      </c>
      <c r="BY118" s="11">
        <v>1.6E-2</v>
      </c>
      <c r="BZ118" s="11">
        <v>0.112</v>
      </c>
      <c r="CA118" s="11">
        <v>0.113</v>
      </c>
      <c r="CB118" s="11">
        <v>6.0000000000000001E-3</v>
      </c>
      <c r="CC118" s="11">
        <v>0.16200000000000001</v>
      </c>
      <c r="CD118" s="11">
        <v>0.04</v>
      </c>
      <c r="CE118" s="11">
        <v>3.5999999999999997E-2</v>
      </c>
      <c r="CF118" s="11">
        <v>0.186</v>
      </c>
      <c r="CG118" s="11">
        <v>0.152</v>
      </c>
      <c r="CH118" s="11">
        <v>6.0000000000000001E-3</v>
      </c>
      <c r="CI118" s="11">
        <v>0.17599999999999999</v>
      </c>
      <c r="CJ118" s="11">
        <v>1.0999999999999999E-2</v>
      </c>
      <c r="CK118" s="11">
        <v>2.1000000000000001E-2</v>
      </c>
      <c r="CL118" s="11">
        <v>0.109</v>
      </c>
      <c r="CM118" s="11">
        <v>0.111</v>
      </c>
      <c r="CN118" s="11">
        <v>4.0000000000000001E-3</v>
      </c>
      <c r="CO118" s="11">
        <v>0.223</v>
      </c>
      <c r="CP118" s="11">
        <v>1.2E-2</v>
      </c>
      <c r="CQ118" s="11">
        <v>1.2E-2</v>
      </c>
      <c r="CR118" s="11">
        <v>2E-3</v>
      </c>
      <c r="CS118" s="11">
        <v>0</v>
      </c>
      <c r="CT118" s="11">
        <v>-1E-3</v>
      </c>
    </row>
    <row r="119" spans="2:98" x14ac:dyDescent="0.2">
      <c r="B119" s="10">
        <v>0.52032407407407411</v>
      </c>
      <c r="C119" s="11">
        <v>0.12</v>
      </c>
      <c r="D119" s="11">
        <v>1.2E-2</v>
      </c>
      <c r="E119" s="11">
        <v>1.0999999999999999E-2</v>
      </c>
      <c r="F119" s="11">
        <v>6.8000000000000005E-2</v>
      </c>
      <c r="G119" s="11">
        <v>6.9000000000000006E-2</v>
      </c>
      <c r="H119" s="11">
        <v>7.0000000000000001E-3</v>
      </c>
      <c r="I119" s="11">
        <v>0.08</v>
      </c>
      <c r="J119" s="11">
        <v>4.3999999999999997E-2</v>
      </c>
      <c r="K119" s="11">
        <v>3.5999999999999997E-2</v>
      </c>
      <c r="L119" s="11">
        <v>0.109</v>
      </c>
      <c r="M119" s="11">
        <v>0.108</v>
      </c>
      <c r="N119" s="11">
        <v>5.0000000000000001E-3</v>
      </c>
      <c r="O119" s="11">
        <v>7.6999999999999999E-2</v>
      </c>
      <c r="P119" s="11">
        <v>2.1999999999999999E-2</v>
      </c>
      <c r="Q119" s="11">
        <v>2.1000000000000001E-2</v>
      </c>
      <c r="R119" s="11">
        <v>0.11799999999999999</v>
      </c>
      <c r="S119" s="11">
        <v>0.10100000000000001</v>
      </c>
      <c r="T119" s="11">
        <v>6.0000000000000001E-3</v>
      </c>
      <c r="U119" s="11">
        <v>0.11700000000000001</v>
      </c>
      <c r="V119" s="11">
        <v>6.3E-2</v>
      </c>
      <c r="W119" s="11">
        <v>6.4000000000000001E-2</v>
      </c>
      <c r="X119" s="11">
        <v>0.115</v>
      </c>
      <c r="Y119" s="11">
        <v>0.111</v>
      </c>
      <c r="Z119" s="11">
        <v>0.01</v>
      </c>
      <c r="AA119" s="11">
        <v>0.08</v>
      </c>
      <c r="AB119" s="11">
        <v>2.1999999999999999E-2</v>
      </c>
      <c r="AC119" s="11">
        <v>0.02</v>
      </c>
      <c r="AD119" s="11">
        <v>0.106</v>
      </c>
      <c r="AE119" s="11">
        <v>0.108</v>
      </c>
      <c r="AF119" s="11">
        <v>3.0000000000000001E-3</v>
      </c>
      <c r="AG119" s="11">
        <v>0.247</v>
      </c>
      <c r="AH119" s="11">
        <v>0.10299999999999999</v>
      </c>
      <c r="AI119" s="11">
        <v>7.6999999999999999E-2</v>
      </c>
      <c r="AJ119" s="11">
        <v>0.157</v>
      </c>
      <c r="AK119" s="11">
        <v>0.14299999999999999</v>
      </c>
      <c r="AL119" s="11">
        <v>1.2E-2</v>
      </c>
      <c r="AM119" s="11">
        <v>7.4999999999999997E-2</v>
      </c>
      <c r="AN119" s="11">
        <v>2.5000000000000001E-2</v>
      </c>
      <c r="AO119" s="11">
        <v>0.03</v>
      </c>
      <c r="AP119" s="11">
        <v>0.126</v>
      </c>
      <c r="AQ119" s="11">
        <v>0.13200000000000001</v>
      </c>
      <c r="AR119" s="11">
        <v>3.0000000000000001E-3</v>
      </c>
      <c r="AS119" s="11">
        <v>0.28899999999999998</v>
      </c>
      <c r="AT119" s="11">
        <v>2.1000000000000001E-2</v>
      </c>
      <c r="AU119" s="11">
        <v>1.4999999999999999E-2</v>
      </c>
      <c r="AV119" s="11">
        <v>0.13800000000000001</v>
      </c>
      <c r="AW119" s="11">
        <v>0.124</v>
      </c>
      <c r="AX119" s="11">
        <v>2.1000000000000001E-2</v>
      </c>
      <c r="AY119" s="11">
        <v>0.126</v>
      </c>
      <c r="AZ119" s="11">
        <v>1.7999999999999999E-2</v>
      </c>
      <c r="BA119" s="11">
        <v>2.5999999999999999E-2</v>
      </c>
      <c r="BB119" s="11">
        <v>0.20599999999999999</v>
      </c>
      <c r="BC119" s="11">
        <v>0.20899999999999999</v>
      </c>
      <c r="BD119" s="11">
        <v>6.0000000000000001E-3</v>
      </c>
      <c r="BE119" s="11">
        <v>0.35399999999999998</v>
      </c>
      <c r="BF119" s="11">
        <v>0.129</v>
      </c>
      <c r="BG119" s="11">
        <v>0.13</v>
      </c>
      <c r="BH119" s="11">
        <v>0.17199999999999999</v>
      </c>
      <c r="BI119" s="11">
        <v>0.159</v>
      </c>
      <c r="BJ119" s="11">
        <v>8.0000000000000002E-3</v>
      </c>
      <c r="BK119" s="11">
        <v>0.127</v>
      </c>
      <c r="BL119" s="11">
        <v>0.02</v>
      </c>
      <c r="BM119" s="11">
        <v>0.03</v>
      </c>
      <c r="BN119" s="11">
        <v>0.2</v>
      </c>
      <c r="BO119" s="11">
        <v>0.20200000000000001</v>
      </c>
      <c r="BP119" s="11">
        <v>1.0999999999999999E-2</v>
      </c>
      <c r="BQ119" s="11">
        <v>0.189</v>
      </c>
      <c r="BR119" s="11">
        <v>0.108</v>
      </c>
      <c r="BS119" s="11">
        <v>0.13100000000000001</v>
      </c>
      <c r="BT119" s="11">
        <v>0.16200000000000001</v>
      </c>
      <c r="BU119" s="11">
        <v>0.16300000000000001</v>
      </c>
      <c r="BV119" s="11">
        <v>1.4E-2</v>
      </c>
      <c r="BW119" s="11">
        <v>0.158</v>
      </c>
      <c r="BX119" s="11">
        <v>1.9E-2</v>
      </c>
      <c r="BY119" s="11">
        <v>1.7000000000000001E-2</v>
      </c>
      <c r="BZ119" s="11">
        <v>0.121</v>
      </c>
      <c r="CA119" s="11">
        <v>0.122</v>
      </c>
      <c r="CB119" s="11">
        <v>6.0000000000000001E-3</v>
      </c>
      <c r="CC119" s="11">
        <v>0.158</v>
      </c>
      <c r="CD119" s="11">
        <v>4.4999999999999998E-2</v>
      </c>
      <c r="CE119" s="11">
        <v>3.9E-2</v>
      </c>
      <c r="CF119" s="11">
        <v>0.183</v>
      </c>
      <c r="CG119" s="11">
        <v>0.152</v>
      </c>
      <c r="CH119" s="11">
        <v>6.0000000000000001E-3</v>
      </c>
      <c r="CI119" s="11">
        <v>0.17799999999999999</v>
      </c>
      <c r="CJ119" s="11">
        <v>1.0999999999999999E-2</v>
      </c>
      <c r="CK119" s="11">
        <v>0.02</v>
      </c>
      <c r="CL119" s="11">
        <v>0.107</v>
      </c>
      <c r="CM119" s="11">
        <v>0.11</v>
      </c>
      <c r="CN119" s="11">
        <v>4.0000000000000001E-3</v>
      </c>
      <c r="CO119" s="11">
        <v>0.218</v>
      </c>
      <c r="CP119" s="11">
        <v>1.2999999999999999E-2</v>
      </c>
      <c r="CQ119" s="11">
        <v>1.2999999999999999E-2</v>
      </c>
      <c r="CR119" s="11">
        <v>2E-3</v>
      </c>
      <c r="CS119" s="11">
        <v>0</v>
      </c>
      <c r="CT119" s="11">
        <v>-2E-3</v>
      </c>
    </row>
    <row r="120" spans="2:98" x14ac:dyDescent="0.2">
      <c r="B120" s="10">
        <v>0.54115740740740736</v>
      </c>
      <c r="C120" s="11">
        <v>0.128</v>
      </c>
      <c r="D120" s="11">
        <v>1.2E-2</v>
      </c>
      <c r="E120" s="11">
        <v>1.2E-2</v>
      </c>
      <c r="F120" s="11">
        <v>6.9000000000000006E-2</v>
      </c>
      <c r="G120" s="11">
        <v>6.9000000000000006E-2</v>
      </c>
      <c r="H120" s="11">
        <v>7.0000000000000001E-3</v>
      </c>
      <c r="I120" s="11">
        <v>0.08</v>
      </c>
      <c r="J120" s="11">
        <v>4.3999999999999997E-2</v>
      </c>
      <c r="K120" s="11">
        <v>3.9E-2</v>
      </c>
      <c r="L120" s="11">
        <v>0.113</v>
      </c>
      <c r="M120" s="11">
        <v>0.113</v>
      </c>
      <c r="N120" s="11">
        <v>5.0000000000000001E-3</v>
      </c>
      <c r="O120" s="11">
        <v>7.9000000000000001E-2</v>
      </c>
      <c r="P120" s="11">
        <v>1.9E-2</v>
      </c>
      <c r="Q120" s="11">
        <v>1.9E-2</v>
      </c>
      <c r="R120" s="11">
        <v>0.124</v>
      </c>
      <c r="S120" s="11">
        <v>0.106</v>
      </c>
      <c r="T120" s="11">
        <v>5.0000000000000001E-3</v>
      </c>
      <c r="U120" s="11">
        <v>0.11700000000000001</v>
      </c>
      <c r="V120" s="11">
        <v>7.0999999999999994E-2</v>
      </c>
      <c r="W120" s="11">
        <v>7.3999999999999996E-2</v>
      </c>
      <c r="X120" s="11">
        <v>0.11799999999999999</v>
      </c>
      <c r="Y120" s="11">
        <v>0.11600000000000001</v>
      </c>
      <c r="Z120" s="11">
        <v>0.01</v>
      </c>
      <c r="AA120" s="11">
        <v>8.2000000000000003E-2</v>
      </c>
      <c r="AB120" s="11">
        <v>2.1999999999999999E-2</v>
      </c>
      <c r="AC120" s="11">
        <v>2.3E-2</v>
      </c>
      <c r="AD120" s="11">
        <v>0.113</v>
      </c>
      <c r="AE120" s="11">
        <v>0.11700000000000001</v>
      </c>
      <c r="AF120" s="11">
        <v>3.0000000000000001E-3</v>
      </c>
      <c r="AG120" s="11">
        <v>0.255</v>
      </c>
      <c r="AH120" s="11">
        <v>0.12</v>
      </c>
      <c r="AI120" s="11">
        <v>9.0999999999999998E-2</v>
      </c>
      <c r="AJ120" s="11">
        <v>0.159</v>
      </c>
      <c r="AK120" s="11">
        <v>0.14699999999999999</v>
      </c>
      <c r="AL120" s="11">
        <v>1.2E-2</v>
      </c>
      <c r="AM120" s="11">
        <v>7.6999999999999999E-2</v>
      </c>
      <c r="AN120" s="11">
        <v>2.5000000000000001E-2</v>
      </c>
      <c r="AO120" s="11">
        <v>3.4000000000000002E-2</v>
      </c>
      <c r="AP120" s="11">
        <v>0.13200000000000001</v>
      </c>
      <c r="AQ120" s="11">
        <v>0.14099999999999999</v>
      </c>
      <c r="AR120" s="11">
        <v>3.0000000000000001E-3</v>
      </c>
      <c r="AS120" s="11">
        <v>0.29599999999999999</v>
      </c>
      <c r="AT120" s="11">
        <v>2.5000000000000001E-2</v>
      </c>
      <c r="AU120" s="11">
        <v>1.7999999999999999E-2</v>
      </c>
      <c r="AV120" s="11">
        <v>0.14399999999999999</v>
      </c>
      <c r="AW120" s="11">
        <v>0.13</v>
      </c>
      <c r="AX120" s="11">
        <v>2.1000000000000001E-2</v>
      </c>
      <c r="AY120" s="11">
        <v>0.127</v>
      </c>
      <c r="AZ120" s="11">
        <v>0.02</v>
      </c>
      <c r="BA120" s="11">
        <v>2.7E-2</v>
      </c>
      <c r="BB120" s="11">
        <v>0.21099999999999999</v>
      </c>
      <c r="BC120" s="11">
        <v>0.215</v>
      </c>
      <c r="BD120" s="11">
        <v>7.0000000000000001E-3</v>
      </c>
      <c r="BE120" s="11">
        <v>0.36099999999999999</v>
      </c>
      <c r="BF120" s="11">
        <v>0.14799999999999999</v>
      </c>
      <c r="BG120" s="11">
        <v>0.153</v>
      </c>
      <c r="BH120" s="11">
        <v>0.17399999999999999</v>
      </c>
      <c r="BI120" s="11">
        <v>0.16600000000000001</v>
      </c>
      <c r="BJ120" s="11">
        <v>8.0000000000000002E-3</v>
      </c>
      <c r="BK120" s="11">
        <v>0.128</v>
      </c>
      <c r="BL120" s="11">
        <v>2.4E-2</v>
      </c>
      <c r="BM120" s="11">
        <v>3.2000000000000001E-2</v>
      </c>
      <c r="BN120" s="11">
        <v>0.20100000000000001</v>
      </c>
      <c r="BO120" s="11">
        <v>0.20200000000000001</v>
      </c>
      <c r="BP120" s="11">
        <v>8.9999999999999993E-3</v>
      </c>
      <c r="BQ120" s="11">
        <v>0.20599999999999999</v>
      </c>
      <c r="BR120" s="11">
        <v>0.129</v>
      </c>
      <c r="BS120" s="11">
        <v>0.15</v>
      </c>
      <c r="BT120" s="11">
        <v>0.17</v>
      </c>
      <c r="BU120" s="11">
        <v>0.16800000000000001</v>
      </c>
      <c r="BV120" s="11">
        <v>1.4E-2</v>
      </c>
      <c r="BW120" s="11">
        <v>0.16300000000000001</v>
      </c>
      <c r="BX120" s="11">
        <v>2.1000000000000001E-2</v>
      </c>
      <c r="BY120" s="11">
        <v>1.9E-2</v>
      </c>
      <c r="BZ120" s="11">
        <v>0.13400000000000001</v>
      </c>
      <c r="CA120" s="11">
        <v>0.13200000000000001</v>
      </c>
      <c r="CB120" s="11">
        <v>6.0000000000000001E-3</v>
      </c>
      <c r="CC120" s="11">
        <v>0.153</v>
      </c>
      <c r="CD120" s="11">
        <v>0.05</v>
      </c>
      <c r="CE120" s="11">
        <v>4.3999999999999997E-2</v>
      </c>
      <c r="CF120" s="11">
        <v>0.187</v>
      </c>
      <c r="CG120" s="11">
        <v>0.153</v>
      </c>
      <c r="CH120" s="11">
        <v>6.0000000000000001E-3</v>
      </c>
      <c r="CI120" s="11">
        <v>0.183</v>
      </c>
      <c r="CJ120" s="11">
        <v>1.0999999999999999E-2</v>
      </c>
      <c r="CK120" s="11">
        <v>0.02</v>
      </c>
      <c r="CL120" s="11">
        <v>0.108</v>
      </c>
      <c r="CM120" s="11">
        <v>0.11</v>
      </c>
      <c r="CN120" s="11">
        <v>4.0000000000000001E-3</v>
      </c>
      <c r="CO120" s="11">
        <v>0.215</v>
      </c>
      <c r="CP120" s="11">
        <v>1.4999999999999999E-2</v>
      </c>
      <c r="CQ120" s="11">
        <v>1.4999999999999999E-2</v>
      </c>
      <c r="CR120" s="11">
        <v>2E-3</v>
      </c>
      <c r="CS120" s="11">
        <v>0</v>
      </c>
      <c r="CT120" s="11">
        <v>-1E-3</v>
      </c>
    </row>
    <row r="121" spans="2:98" x14ac:dyDescent="0.2">
      <c r="B121" s="10">
        <v>0.56199074074074074</v>
      </c>
      <c r="C121" s="11">
        <v>0.13500000000000001</v>
      </c>
      <c r="D121" s="11">
        <v>1.2999999999999999E-2</v>
      </c>
      <c r="E121" s="11">
        <v>1.2999999999999999E-2</v>
      </c>
      <c r="F121" s="11">
        <v>7.0000000000000007E-2</v>
      </c>
      <c r="G121" s="11">
        <v>7.0000000000000007E-2</v>
      </c>
      <c r="H121" s="11">
        <v>8.0000000000000002E-3</v>
      </c>
      <c r="I121" s="11">
        <v>0.08</v>
      </c>
      <c r="J121" s="11">
        <v>0.05</v>
      </c>
      <c r="K121" s="11">
        <v>4.2999999999999997E-2</v>
      </c>
      <c r="L121" s="11">
        <v>0.114</v>
      </c>
      <c r="M121" s="11">
        <v>0.115</v>
      </c>
      <c r="N121" s="11">
        <v>5.0000000000000001E-3</v>
      </c>
      <c r="O121" s="11">
        <v>8.1000000000000003E-2</v>
      </c>
      <c r="P121" s="11">
        <v>0.02</v>
      </c>
      <c r="Q121" s="11">
        <v>1.9E-2</v>
      </c>
      <c r="R121" s="11">
        <v>0.13200000000000001</v>
      </c>
      <c r="S121" s="11">
        <v>0.115</v>
      </c>
      <c r="T121" s="11">
        <v>6.0000000000000001E-3</v>
      </c>
      <c r="U121" s="11">
        <v>0.11600000000000001</v>
      </c>
      <c r="V121" s="11">
        <v>8.1000000000000003E-2</v>
      </c>
      <c r="W121" s="11">
        <v>8.2000000000000003E-2</v>
      </c>
      <c r="X121" s="11">
        <v>0.11899999999999999</v>
      </c>
      <c r="Y121" s="11">
        <v>0.11700000000000001</v>
      </c>
      <c r="Z121" s="11">
        <v>0.01</v>
      </c>
      <c r="AA121" s="11">
        <v>8.4000000000000005E-2</v>
      </c>
      <c r="AB121" s="11">
        <v>2.3E-2</v>
      </c>
      <c r="AC121" s="11">
        <v>2.5999999999999999E-2</v>
      </c>
      <c r="AD121" s="11">
        <v>0.121</v>
      </c>
      <c r="AE121" s="11">
        <v>0.126</v>
      </c>
      <c r="AF121" s="11">
        <v>3.0000000000000001E-3</v>
      </c>
      <c r="AG121" s="11">
        <v>0.26</v>
      </c>
      <c r="AH121" s="11">
        <v>0.13500000000000001</v>
      </c>
      <c r="AI121" s="11">
        <v>0.10299999999999999</v>
      </c>
      <c r="AJ121" s="11">
        <v>0.156</v>
      </c>
      <c r="AK121" s="11">
        <v>0.14499999999999999</v>
      </c>
      <c r="AL121" s="11">
        <v>1.2E-2</v>
      </c>
      <c r="AM121" s="11">
        <v>7.8E-2</v>
      </c>
      <c r="AN121" s="11">
        <v>2.5999999999999999E-2</v>
      </c>
      <c r="AO121" s="11">
        <v>3.5999999999999997E-2</v>
      </c>
      <c r="AP121" s="11">
        <v>0.13700000000000001</v>
      </c>
      <c r="AQ121" s="11">
        <v>0.14499999999999999</v>
      </c>
      <c r="AR121" s="11">
        <v>3.0000000000000001E-3</v>
      </c>
      <c r="AS121" s="11">
        <v>0.30099999999999999</v>
      </c>
      <c r="AT121" s="11">
        <v>3.1E-2</v>
      </c>
      <c r="AU121" s="11">
        <v>2.1000000000000001E-2</v>
      </c>
      <c r="AV121" s="11">
        <v>0.14499999999999999</v>
      </c>
      <c r="AW121" s="11">
        <v>0.13400000000000001</v>
      </c>
      <c r="AX121" s="11">
        <v>2.1999999999999999E-2</v>
      </c>
      <c r="AY121" s="11">
        <v>0.126</v>
      </c>
      <c r="AZ121" s="11">
        <v>2.1999999999999999E-2</v>
      </c>
      <c r="BA121" s="11">
        <v>2.7E-2</v>
      </c>
      <c r="BB121" s="11">
        <v>0.215</v>
      </c>
      <c r="BC121" s="11">
        <v>0.217</v>
      </c>
      <c r="BD121" s="11">
        <v>7.0000000000000001E-3</v>
      </c>
      <c r="BE121" s="11">
        <v>0.36499999999999999</v>
      </c>
      <c r="BF121" s="11">
        <v>0.16</v>
      </c>
      <c r="BG121" s="11">
        <v>0.16900000000000001</v>
      </c>
      <c r="BH121" s="11">
        <v>0.17599999999999999</v>
      </c>
      <c r="BI121" s="11">
        <v>0.16600000000000001</v>
      </c>
      <c r="BJ121" s="11">
        <v>8.0000000000000002E-3</v>
      </c>
      <c r="BK121" s="11">
        <v>0.129</v>
      </c>
      <c r="BL121" s="11">
        <v>2.4E-2</v>
      </c>
      <c r="BM121" s="11">
        <v>3.1E-2</v>
      </c>
      <c r="BN121" s="11">
        <v>0.2</v>
      </c>
      <c r="BO121" s="11">
        <v>0.20300000000000001</v>
      </c>
      <c r="BP121" s="11">
        <v>0.01</v>
      </c>
      <c r="BQ121" s="11">
        <v>0.215</v>
      </c>
      <c r="BR121" s="11">
        <v>0.14099999999999999</v>
      </c>
      <c r="BS121" s="11">
        <v>0.16600000000000001</v>
      </c>
      <c r="BT121" s="11">
        <v>0.17199999999999999</v>
      </c>
      <c r="BU121" s="11">
        <v>0.16900000000000001</v>
      </c>
      <c r="BV121" s="11">
        <v>1.4E-2</v>
      </c>
      <c r="BW121" s="11">
        <v>0.16700000000000001</v>
      </c>
      <c r="BX121" s="11">
        <v>2.4E-2</v>
      </c>
      <c r="BY121" s="11">
        <v>1.9E-2</v>
      </c>
      <c r="BZ121" s="11">
        <v>0.14499999999999999</v>
      </c>
      <c r="CA121" s="11">
        <v>0.14499999999999999</v>
      </c>
      <c r="CB121" s="11">
        <v>6.0000000000000001E-3</v>
      </c>
      <c r="CC121" s="11">
        <v>0.152</v>
      </c>
      <c r="CD121" s="11">
        <v>5.5E-2</v>
      </c>
      <c r="CE121" s="11">
        <v>4.8000000000000001E-2</v>
      </c>
      <c r="CF121" s="11">
        <v>0.188</v>
      </c>
      <c r="CG121" s="11">
        <v>0.154</v>
      </c>
      <c r="CH121" s="11">
        <v>7.0000000000000001E-3</v>
      </c>
      <c r="CI121" s="11">
        <v>0.185</v>
      </c>
      <c r="CJ121" s="11">
        <v>1.2999999999999999E-2</v>
      </c>
      <c r="CK121" s="11">
        <v>2.1000000000000001E-2</v>
      </c>
      <c r="CL121" s="11">
        <v>0.111</v>
      </c>
      <c r="CM121" s="11">
        <v>0.112</v>
      </c>
      <c r="CN121" s="11">
        <v>5.0000000000000001E-3</v>
      </c>
      <c r="CO121" s="11">
        <v>0.21099999999999999</v>
      </c>
      <c r="CP121" s="11">
        <v>1.6E-2</v>
      </c>
      <c r="CQ121" s="11">
        <v>1.7000000000000001E-2</v>
      </c>
      <c r="CR121" s="11">
        <v>2E-3</v>
      </c>
      <c r="CS121" s="11">
        <v>0</v>
      </c>
      <c r="CT121" s="11">
        <v>-1E-3</v>
      </c>
    </row>
    <row r="122" spans="2:98" x14ac:dyDescent="0.2">
      <c r="B122" s="10">
        <v>0.58282407407407411</v>
      </c>
      <c r="C122" s="11">
        <v>0.14099999999999999</v>
      </c>
      <c r="D122" s="11">
        <v>1.7999999999999999E-2</v>
      </c>
      <c r="E122" s="11">
        <v>1.4E-2</v>
      </c>
      <c r="F122" s="11">
        <v>7.0000000000000007E-2</v>
      </c>
      <c r="G122" s="11">
        <v>7.0000000000000007E-2</v>
      </c>
      <c r="H122" s="11">
        <v>8.0000000000000002E-3</v>
      </c>
      <c r="I122" s="11">
        <v>7.5999999999999998E-2</v>
      </c>
      <c r="J122" s="11">
        <v>5.0999999999999997E-2</v>
      </c>
      <c r="K122" s="11">
        <v>4.7E-2</v>
      </c>
      <c r="L122" s="11">
        <v>0.115</v>
      </c>
      <c r="M122" s="11">
        <v>0.11600000000000001</v>
      </c>
      <c r="N122" s="11">
        <v>5.0000000000000001E-3</v>
      </c>
      <c r="O122" s="11">
        <v>8.4000000000000005E-2</v>
      </c>
      <c r="P122" s="11">
        <v>2.1999999999999999E-2</v>
      </c>
      <c r="Q122" s="11">
        <v>2.1000000000000001E-2</v>
      </c>
      <c r="R122" s="11">
        <v>0.13800000000000001</v>
      </c>
      <c r="S122" s="11">
        <v>0.12</v>
      </c>
      <c r="T122" s="11">
        <v>6.0000000000000001E-3</v>
      </c>
      <c r="U122" s="11">
        <v>0.114</v>
      </c>
      <c r="V122" s="11">
        <v>0.104</v>
      </c>
      <c r="W122" s="11">
        <v>0.106</v>
      </c>
      <c r="X122" s="11">
        <v>0.11899999999999999</v>
      </c>
      <c r="Y122" s="11">
        <v>0.11700000000000001</v>
      </c>
      <c r="Z122" s="11">
        <v>0.01</v>
      </c>
      <c r="AA122" s="11">
        <v>8.5999999999999993E-2</v>
      </c>
      <c r="AB122" s="11">
        <v>2.5000000000000001E-2</v>
      </c>
      <c r="AC122" s="11">
        <v>2.7E-2</v>
      </c>
      <c r="AD122" s="11">
        <v>0.13100000000000001</v>
      </c>
      <c r="AE122" s="11">
        <v>0.13300000000000001</v>
      </c>
      <c r="AF122" s="11">
        <v>3.0000000000000001E-3</v>
      </c>
      <c r="AG122" s="11">
        <v>0.255</v>
      </c>
      <c r="AH122" s="11">
        <v>0.15</v>
      </c>
      <c r="AI122" s="11">
        <v>0.11700000000000001</v>
      </c>
      <c r="AJ122" s="11">
        <v>0.152</v>
      </c>
      <c r="AK122" s="11">
        <v>0.14599999999999999</v>
      </c>
      <c r="AL122" s="11">
        <v>1.2E-2</v>
      </c>
      <c r="AM122" s="11">
        <v>0.08</v>
      </c>
      <c r="AN122" s="11">
        <v>2.9000000000000001E-2</v>
      </c>
      <c r="AO122" s="11">
        <v>3.9E-2</v>
      </c>
      <c r="AP122" s="11">
        <v>0.14299999999999999</v>
      </c>
      <c r="AQ122" s="11">
        <v>0.14899999999999999</v>
      </c>
      <c r="AR122" s="11">
        <v>3.0000000000000001E-3</v>
      </c>
      <c r="AS122" s="11">
        <v>0.307</v>
      </c>
      <c r="AT122" s="11">
        <v>3.5999999999999997E-2</v>
      </c>
      <c r="AU122" s="11">
        <v>2.4E-2</v>
      </c>
      <c r="AV122" s="11">
        <v>0.14299999999999999</v>
      </c>
      <c r="AW122" s="11">
        <v>0.13600000000000001</v>
      </c>
      <c r="AX122" s="11">
        <v>2.1000000000000001E-2</v>
      </c>
      <c r="AY122" s="11">
        <v>0.127</v>
      </c>
      <c r="AZ122" s="11">
        <v>0.02</v>
      </c>
      <c r="BA122" s="11">
        <v>3.1E-2</v>
      </c>
      <c r="BB122" s="11">
        <v>0.219</v>
      </c>
      <c r="BC122" s="11">
        <v>0.22</v>
      </c>
      <c r="BD122" s="11">
        <v>7.0000000000000001E-3</v>
      </c>
      <c r="BE122" s="11">
        <v>0.36899999999999999</v>
      </c>
      <c r="BF122" s="11">
        <v>0.17599999999999999</v>
      </c>
      <c r="BG122" s="11">
        <v>0.187</v>
      </c>
      <c r="BH122" s="11">
        <v>0.17899999999999999</v>
      </c>
      <c r="BI122" s="11">
        <v>0.16800000000000001</v>
      </c>
      <c r="BJ122" s="11">
        <v>8.0000000000000002E-3</v>
      </c>
      <c r="BK122" s="11">
        <v>0.13</v>
      </c>
      <c r="BL122" s="11">
        <v>2.3E-2</v>
      </c>
      <c r="BM122" s="11">
        <v>3.1E-2</v>
      </c>
      <c r="BN122" s="11">
        <v>0.20100000000000001</v>
      </c>
      <c r="BO122" s="11">
        <v>0.20499999999999999</v>
      </c>
      <c r="BP122" s="11">
        <v>0.01</v>
      </c>
      <c r="BQ122" s="11">
        <v>0.218</v>
      </c>
      <c r="BR122" s="11">
        <v>0.151</v>
      </c>
      <c r="BS122" s="11">
        <v>0.186</v>
      </c>
      <c r="BT122" s="11">
        <v>0.17199999999999999</v>
      </c>
      <c r="BU122" s="11">
        <v>0.16800000000000001</v>
      </c>
      <c r="BV122" s="11">
        <v>1.4E-2</v>
      </c>
      <c r="BW122" s="11">
        <v>0.16900000000000001</v>
      </c>
      <c r="BX122" s="11">
        <v>2.5000000000000001E-2</v>
      </c>
      <c r="BY122" s="11">
        <v>2.1000000000000001E-2</v>
      </c>
      <c r="BZ122" s="11">
        <v>0.156</v>
      </c>
      <c r="CA122" s="11">
        <v>0.159</v>
      </c>
      <c r="CB122" s="11">
        <v>6.0000000000000001E-3</v>
      </c>
      <c r="CC122" s="11">
        <v>0.151</v>
      </c>
      <c r="CD122" s="11">
        <v>0.06</v>
      </c>
      <c r="CE122" s="11">
        <v>5.2999999999999999E-2</v>
      </c>
      <c r="CF122" s="11">
        <v>0.189</v>
      </c>
      <c r="CG122" s="11">
        <v>0.155</v>
      </c>
      <c r="CH122" s="11">
        <v>7.0000000000000001E-3</v>
      </c>
      <c r="CI122" s="11">
        <v>0.19</v>
      </c>
      <c r="CJ122" s="11">
        <v>1.6E-2</v>
      </c>
      <c r="CK122" s="11">
        <v>2.1000000000000001E-2</v>
      </c>
      <c r="CL122" s="11">
        <v>0.121</v>
      </c>
      <c r="CM122" s="11">
        <v>0.12</v>
      </c>
      <c r="CN122" s="11">
        <v>4.0000000000000001E-3</v>
      </c>
      <c r="CO122" s="11">
        <v>0.20899999999999999</v>
      </c>
      <c r="CP122" s="11">
        <v>1.9E-2</v>
      </c>
      <c r="CQ122" s="11">
        <v>1.9E-2</v>
      </c>
      <c r="CR122" s="11">
        <v>2E-3</v>
      </c>
      <c r="CS122" s="11">
        <v>0</v>
      </c>
      <c r="CT122" s="11">
        <v>-2E-3</v>
      </c>
    </row>
    <row r="123" spans="2:98" x14ac:dyDescent="0.2">
      <c r="B123" s="10">
        <v>0.60365740740740736</v>
      </c>
      <c r="C123" s="11">
        <v>0.14799999999999999</v>
      </c>
      <c r="D123" s="11">
        <v>1.7999999999999999E-2</v>
      </c>
      <c r="E123" s="11">
        <v>1.7000000000000001E-2</v>
      </c>
      <c r="F123" s="11">
        <v>7.0000000000000007E-2</v>
      </c>
      <c r="G123" s="11">
        <v>7.0000000000000007E-2</v>
      </c>
      <c r="H123" s="11">
        <v>8.0000000000000002E-3</v>
      </c>
      <c r="I123" s="11">
        <v>7.0000000000000007E-2</v>
      </c>
      <c r="J123" s="11">
        <v>0.06</v>
      </c>
      <c r="K123" s="11">
        <v>5.1999999999999998E-2</v>
      </c>
      <c r="L123" s="11">
        <v>0.115</v>
      </c>
      <c r="M123" s="11">
        <v>0.11700000000000001</v>
      </c>
      <c r="N123" s="11">
        <v>5.0000000000000001E-3</v>
      </c>
      <c r="O123" s="11">
        <v>9.0999999999999998E-2</v>
      </c>
      <c r="P123" s="11">
        <v>2.3E-2</v>
      </c>
      <c r="Q123" s="11">
        <v>2.3E-2</v>
      </c>
      <c r="R123" s="11">
        <v>0.154</v>
      </c>
      <c r="S123" s="11">
        <v>0.13200000000000001</v>
      </c>
      <c r="T123" s="11">
        <v>6.0000000000000001E-3</v>
      </c>
      <c r="U123" s="11">
        <v>0.115</v>
      </c>
      <c r="V123" s="11">
        <v>0.13100000000000001</v>
      </c>
      <c r="W123" s="11">
        <v>0.13500000000000001</v>
      </c>
      <c r="X123" s="11">
        <v>0.12</v>
      </c>
      <c r="Y123" s="11">
        <v>0.11700000000000001</v>
      </c>
      <c r="Z123" s="11">
        <v>0.01</v>
      </c>
      <c r="AA123" s="11">
        <v>8.6999999999999994E-2</v>
      </c>
      <c r="AB123" s="11">
        <v>2.1999999999999999E-2</v>
      </c>
      <c r="AC123" s="11">
        <v>2.4E-2</v>
      </c>
      <c r="AD123" s="11">
        <v>0.13700000000000001</v>
      </c>
      <c r="AE123" s="11">
        <v>0.13900000000000001</v>
      </c>
      <c r="AF123" s="11">
        <v>3.0000000000000001E-3</v>
      </c>
      <c r="AG123" s="11">
        <v>0.25800000000000001</v>
      </c>
      <c r="AH123" s="11">
        <v>0.17199999999999999</v>
      </c>
      <c r="AI123" s="11">
        <v>0.13800000000000001</v>
      </c>
      <c r="AJ123" s="11">
        <v>0.158</v>
      </c>
      <c r="AK123" s="11">
        <v>0.14699999999999999</v>
      </c>
      <c r="AL123" s="11">
        <v>1.2E-2</v>
      </c>
      <c r="AM123" s="11">
        <v>8.1000000000000003E-2</v>
      </c>
      <c r="AN123" s="11">
        <v>2.1999999999999999E-2</v>
      </c>
      <c r="AO123" s="11">
        <v>3.4000000000000002E-2</v>
      </c>
      <c r="AP123" s="11">
        <v>0.14699999999999999</v>
      </c>
      <c r="AQ123" s="11">
        <v>0.153</v>
      </c>
      <c r="AR123" s="11">
        <v>3.0000000000000001E-3</v>
      </c>
      <c r="AS123" s="11">
        <v>0.30499999999999999</v>
      </c>
      <c r="AT123" s="11">
        <v>4.3999999999999997E-2</v>
      </c>
      <c r="AU123" s="11">
        <v>2.9000000000000001E-2</v>
      </c>
      <c r="AV123" s="11">
        <v>0.14499999999999999</v>
      </c>
      <c r="AW123" s="11">
        <v>0.13700000000000001</v>
      </c>
      <c r="AX123" s="11">
        <v>2.3E-2</v>
      </c>
      <c r="AY123" s="11">
        <v>0.13100000000000001</v>
      </c>
      <c r="AZ123" s="11">
        <v>2.4E-2</v>
      </c>
      <c r="BA123" s="11">
        <v>2.7E-2</v>
      </c>
      <c r="BB123" s="11">
        <v>0.22500000000000001</v>
      </c>
      <c r="BC123" s="11">
        <v>0.224</v>
      </c>
      <c r="BD123" s="11">
        <v>6.0000000000000001E-3</v>
      </c>
      <c r="BE123" s="11">
        <v>0.371</v>
      </c>
      <c r="BF123" s="11">
        <v>0.19600000000000001</v>
      </c>
      <c r="BG123" s="11">
        <v>0.20699999999999999</v>
      </c>
      <c r="BH123" s="11">
        <v>0.18</v>
      </c>
      <c r="BI123" s="11">
        <v>0.16900000000000001</v>
      </c>
      <c r="BJ123" s="11">
        <v>8.0000000000000002E-3</v>
      </c>
      <c r="BK123" s="11">
        <v>0.13400000000000001</v>
      </c>
      <c r="BL123" s="11">
        <v>2.4E-2</v>
      </c>
      <c r="BM123" s="11">
        <v>3.4000000000000002E-2</v>
      </c>
      <c r="BN123" s="11">
        <v>0.20499999999999999</v>
      </c>
      <c r="BO123" s="11">
        <v>0.20899999999999999</v>
      </c>
      <c r="BP123" s="11">
        <v>0.01</v>
      </c>
      <c r="BQ123" s="11">
        <v>0.221</v>
      </c>
      <c r="BR123" s="11">
        <v>0.17</v>
      </c>
      <c r="BS123" s="11">
        <v>0.20599999999999999</v>
      </c>
      <c r="BT123" s="11">
        <v>0.17199999999999999</v>
      </c>
      <c r="BU123" s="11">
        <v>0.17</v>
      </c>
      <c r="BV123" s="11">
        <v>1.4E-2</v>
      </c>
      <c r="BW123" s="11">
        <v>0.17399999999999999</v>
      </c>
      <c r="BX123" s="11">
        <v>1.9E-2</v>
      </c>
      <c r="BY123" s="11">
        <v>1.9E-2</v>
      </c>
      <c r="BZ123" s="11">
        <v>0.16500000000000001</v>
      </c>
      <c r="CA123" s="11">
        <v>0.17</v>
      </c>
      <c r="CB123" s="11">
        <v>6.0000000000000001E-3</v>
      </c>
      <c r="CC123" s="11">
        <v>0.14899999999999999</v>
      </c>
      <c r="CD123" s="11">
        <v>6.7000000000000004E-2</v>
      </c>
      <c r="CE123" s="11">
        <v>0.06</v>
      </c>
      <c r="CF123" s="11">
        <v>0.19</v>
      </c>
      <c r="CG123" s="11">
        <v>0.159</v>
      </c>
      <c r="CH123" s="11">
        <v>7.0000000000000001E-3</v>
      </c>
      <c r="CI123" s="11">
        <v>0.193</v>
      </c>
      <c r="CJ123" s="11">
        <v>1.4E-2</v>
      </c>
      <c r="CK123" s="11">
        <v>2.1999999999999999E-2</v>
      </c>
      <c r="CL123" s="11">
        <v>0.13200000000000001</v>
      </c>
      <c r="CM123" s="11">
        <v>0.127</v>
      </c>
      <c r="CN123" s="11">
        <v>5.0000000000000001E-3</v>
      </c>
      <c r="CO123" s="11">
        <v>0.20899999999999999</v>
      </c>
      <c r="CP123" s="11">
        <v>2.1000000000000001E-2</v>
      </c>
      <c r="CQ123" s="11">
        <v>2.1000000000000001E-2</v>
      </c>
      <c r="CR123" s="11">
        <v>2E-3</v>
      </c>
      <c r="CS123" s="11">
        <v>0</v>
      </c>
      <c r="CT123" s="11">
        <v>-2E-3</v>
      </c>
    </row>
    <row r="124" spans="2:98" x14ac:dyDescent="0.2">
      <c r="B124" s="10">
        <v>0.62449074074074074</v>
      </c>
      <c r="C124" s="11">
        <v>0.156</v>
      </c>
      <c r="D124" s="11">
        <v>2.3E-2</v>
      </c>
      <c r="E124" s="11">
        <v>0.02</v>
      </c>
      <c r="F124" s="11">
        <v>7.0999999999999994E-2</v>
      </c>
      <c r="G124" s="11">
        <v>7.1999999999999995E-2</v>
      </c>
      <c r="H124" s="11">
        <v>8.0000000000000002E-3</v>
      </c>
      <c r="I124" s="11">
        <v>6.3E-2</v>
      </c>
      <c r="J124" s="11">
        <v>6.5000000000000002E-2</v>
      </c>
      <c r="K124" s="11">
        <v>5.6000000000000001E-2</v>
      </c>
      <c r="L124" s="11">
        <v>0.115</v>
      </c>
      <c r="M124" s="11">
        <v>0.11700000000000001</v>
      </c>
      <c r="N124" s="11">
        <v>5.0000000000000001E-3</v>
      </c>
      <c r="O124" s="11">
        <v>9.2999999999999999E-2</v>
      </c>
      <c r="P124" s="11">
        <v>2.5000000000000001E-2</v>
      </c>
      <c r="Q124" s="11">
        <v>2.7E-2</v>
      </c>
      <c r="R124" s="11">
        <v>0.158</v>
      </c>
      <c r="S124" s="11">
        <v>0.13500000000000001</v>
      </c>
      <c r="T124" s="11">
        <v>6.0000000000000001E-3</v>
      </c>
      <c r="U124" s="11">
        <v>0.114</v>
      </c>
      <c r="V124" s="11">
        <v>0.14099999999999999</v>
      </c>
      <c r="W124" s="11">
        <v>0.14799999999999999</v>
      </c>
      <c r="X124" s="11">
        <v>0.12</v>
      </c>
      <c r="Y124" s="11">
        <v>0.11600000000000001</v>
      </c>
      <c r="Z124" s="11">
        <v>0.01</v>
      </c>
      <c r="AA124" s="11">
        <v>8.8999999999999996E-2</v>
      </c>
      <c r="AB124" s="11">
        <v>2.4E-2</v>
      </c>
      <c r="AC124" s="11">
        <v>2.5000000000000001E-2</v>
      </c>
      <c r="AD124" s="11">
        <v>0.14399999999999999</v>
      </c>
      <c r="AE124" s="11">
        <v>0.14699999999999999</v>
      </c>
      <c r="AF124" s="11">
        <v>3.0000000000000001E-3</v>
      </c>
      <c r="AG124" s="11">
        <v>0.252</v>
      </c>
      <c r="AH124" s="11">
        <v>0.18099999999999999</v>
      </c>
      <c r="AI124" s="11">
        <v>0.154</v>
      </c>
      <c r="AJ124" s="11">
        <v>0.153</v>
      </c>
      <c r="AK124" s="11">
        <v>0.14299999999999999</v>
      </c>
      <c r="AL124" s="11">
        <v>1.2E-2</v>
      </c>
      <c r="AM124" s="11">
        <v>8.3000000000000004E-2</v>
      </c>
      <c r="AN124" s="11">
        <v>2.1999999999999999E-2</v>
      </c>
      <c r="AO124" s="11">
        <v>3.1E-2</v>
      </c>
      <c r="AP124" s="11">
        <v>0.15</v>
      </c>
      <c r="AQ124" s="11">
        <v>0.154</v>
      </c>
      <c r="AR124" s="11">
        <v>4.0000000000000001E-3</v>
      </c>
      <c r="AS124" s="11">
        <v>0.316</v>
      </c>
      <c r="AT124" s="11">
        <v>5.3999999999999999E-2</v>
      </c>
      <c r="AU124" s="11">
        <v>3.5999999999999997E-2</v>
      </c>
      <c r="AV124" s="11">
        <v>0.14399999999999999</v>
      </c>
      <c r="AW124" s="11">
        <v>0.13500000000000001</v>
      </c>
      <c r="AX124" s="11">
        <v>2.1000000000000001E-2</v>
      </c>
      <c r="AY124" s="11">
        <v>0.13100000000000001</v>
      </c>
      <c r="AZ124" s="11">
        <v>0.02</v>
      </c>
      <c r="BA124" s="11">
        <v>2.8000000000000001E-2</v>
      </c>
      <c r="BB124" s="11">
        <v>0.22500000000000001</v>
      </c>
      <c r="BC124" s="11">
        <v>0.224</v>
      </c>
      <c r="BD124" s="11">
        <v>7.0000000000000001E-3</v>
      </c>
      <c r="BE124" s="11">
        <v>0.36899999999999999</v>
      </c>
      <c r="BF124" s="11">
        <v>0.20699999999999999</v>
      </c>
      <c r="BG124" s="11">
        <v>0.218</v>
      </c>
      <c r="BH124" s="11">
        <v>0.183</v>
      </c>
      <c r="BI124" s="11">
        <v>0.16900000000000001</v>
      </c>
      <c r="BJ124" s="11">
        <v>8.0000000000000002E-3</v>
      </c>
      <c r="BK124" s="11">
        <v>0.13300000000000001</v>
      </c>
      <c r="BL124" s="11">
        <v>2.7E-2</v>
      </c>
      <c r="BM124" s="11">
        <v>3.6999999999999998E-2</v>
      </c>
      <c r="BN124" s="11">
        <v>0.20399999999999999</v>
      </c>
      <c r="BO124" s="11">
        <v>0.20699999999999999</v>
      </c>
      <c r="BP124" s="11">
        <v>0.01</v>
      </c>
      <c r="BQ124" s="11">
        <v>0.22</v>
      </c>
      <c r="BR124" s="11">
        <v>0.17599999999999999</v>
      </c>
      <c r="BS124" s="11">
        <v>0.215</v>
      </c>
      <c r="BT124" s="11">
        <v>0.17199999999999999</v>
      </c>
      <c r="BU124" s="11">
        <v>0.16900000000000001</v>
      </c>
      <c r="BV124" s="11">
        <v>1.4E-2</v>
      </c>
      <c r="BW124" s="11">
        <v>0.17599999999999999</v>
      </c>
      <c r="BX124" s="11">
        <v>2.1000000000000001E-2</v>
      </c>
      <c r="BY124" s="11">
        <v>0.02</v>
      </c>
      <c r="BZ124" s="11">
        <v>0.17</v>
      </c>
      <c r="CA124" s="11">
        <v>0.17499999999999999</v>
      </c>
      <c r="CB124" s="11">
        <v>6.0000000000000001E-3</v>
      </c>
      <c r="CC124" s="11">
        <v>0.15</v>
      </c>
      <c r="CD124" s="11">
        <v>7.2999999999999995E-2</v>
      </c>
      <c r="CE124" s="11">
        <v>6.6000000000000003E-2</v>
      </c>
      <c r="CF124" s="11">
        <v>0.193</v>
      </c>
      <c r="CG124" s="11">
        <v>0.161</v>
      </c>
      <c r="CH124" s="11">
        <v>7.0000000000000001E-3</v>
      </c>
      <c r="CI124" s="11">
        <v>0.19500000000000001</v>
      </c>
      <c r="CJ124" s="11">
        <v>1.4E-2</v>
      </c>
      <c r="CK124" s="11">
        <v>2.4E-2</v>
      </c>
      <c r="CL124" s="11">
        <v>0.14000000000000001</v>
      </c>
      <c r="CM124" s="11">
        <v>0.13400000000000001</v>
      </c>
      <c r="CN124" s="11">
        <v>5.0000000000000001E-3</v>
      </c>
      <c r="CO124" s="11">
        <v>0.20699999999999999</v>
      </c>
      <c r="CP124" s="11">
        <v>2.3E-2</v>
      </c>
      <c r="CQ124" s="11">
        <v>2.4E-2</v>
      </c>
      <c r="CR124" s="11">
        <v>2E-3</v>
      </c>
      <c r="CS124" s="11">
        <v>-1E-3</v>
      </c>
      <c r="CT124" s="11">
        <v>-1E-3</v>
      </c>
    </row>
    <row r="125" spans="2:98" x14ac:dyDescent="0.2">
      <c r="B125" s="10">
        <v>0.64532407407407411</v>
      </c>
      <c r="C125" s="11">
        <v>0.16300000000000001</v>
      </c>
      <c r="D125" s="11">
        <v>2.1000000000000001E-2</v>
      </c>
      <c r="E125" s="11">
        <v>0.02</v>
      </c>
      <c r="F125" s="11">
        <v>7.0999999999999994E-2</v>
      </c>
      <c r="G125" s="11">
        <v>7.0999999999999994E-2</v>
      </c>
      <c r="H125" s="11">
        <v>8.0000000000000002E-3</v>
      </c>
      <c r="I125" s="11">
        <v>5.8999999999999997E-2</v>
      </c>
      <c r="J125" s="11">
        <v>6.5000000000000002E-2</v>
      </c>
      <c r="K125" s="11">
        <v>6.2E-2</v>
      </c>
      <c r="L125" s="11">
        <v>0.11600000000000001</v>
      </c>
      <c r="M125" s="11">
        <v>0.11700000000000001</v>
      </c>
      <c r="N125" s="11">
        <v>5.0000000000000001E-3</v>
      </c>
      <c r="O125" s="11">
        <v>9.5000000000000001E-2</v>
      </c>
      <c r="P125" s="11">
        <v>2.5999999999999999E-2</v>
      </c>
      <c r="Q125" s="11">
        <v>3.1E-2</v>
      </c>
      <c r="R125" s="11">
        <v>0.16400000000000001</v>
      </c>
      <c r="S125" s="11">
        <v>0.14099999999999999</v>
      </c>
      <c r="T125" s="11">
        <v>6.0000000000000001E-3</v>
      </c>
      <c r="U125" s="11">
        <v>0.11</v>
      </c>
      <c r="V125" s="11">
        <v>0.153</v>
      </c>
      <c r="W125" s="11">
        <v>0.16600000000000001</v>
      </c>
      <c r="X125" s="11">
        <v>0.11899999999999999</v>
      </c>
      <c r="Y125" s="11">
        <v>0.11600000000000001</v>
      </c>
      <c r="Z125" s="11">
        <v>0.01</v>
      </c>
      <c r="AA125" s="11">
        <v>8.7999999999999995E-2</v>
      </c>
      <c r="AB125" s="11">
        <v>2.8000000000000001E-2</v>
      </c>
      <c r="AC125" s="11">
        <v>2.3E-2</v>
      </c>
      <c r="AD125" s="11">
        <v>0.15</v>
      </c>
      <c r="AE125" s="11">
        <v>0.154</v>
      </c>
      <c r="AF125" s="11">
        <v>3.0000000000000001E-3</v>
      </c>
      <c r="AG125" s="11">
        <v>0.245</v>
      </c>
      <c r="AH125" s="11">
        <v>0.19500000000000001</v>
      </c>
      <c r="AI125" s="11">
        <v>0.16600000000000001</v>
      </c>
      <c r="AJ125" s="11">
        <v>0.15</v>
      </c>
      <c r="AK125" s="11">
        <v>0.14199999999999999</v>
      </c>
      <c r="AL125" s="11">
        <v>1.2E-2</v>
      </c>
      <c r="AM125" s="11">
        <v>8.4000000000000005E-2</v>
      </c>
      <c r="AN125" s="11">
        <v>2.4E-2</v>
      </c>
      <c r="AO125" s="11">
        <v>2.9000000000000001E-2</v>
      </c>
      <c r="AP125" s="11">
        <v>0.153</v>
      </c>
      <c r="AQ125" s="11">
        <v>0.16</v>
      </c>
      <c r="AR125" s="11">
        <v>4.0000000000000001E-3</v>
      </c>
      <c r="AS125" s="11">
        <v>0.317</v>
      </c>
      <c r="AT125" s="11">
        <v>6.8000000000000005E-2</v>
      </c>
      <c r="AU125" s="11">
        <v>4.3999999999999997E-2</v>
      </c>
      <c r="AV125" s="11">
        <v>0.14299999999999999</v>
      </c>
      <c r="AW125" s="11">
        <v>0.13500000000000001</v>
      </c>
      <c r="AX125" s="11">
        <v>2.1000000000000001E-2</v>
      </c>
      <c r="AY125" s="11">
        <v>0.13200000000000001</v>
      </c>
      <c r="AZ125" s="11">
        <v>2.1999999999999999E-2</v>
      </c>
      <c r="BA125" s="11">
        <v>3.2000000000000001E-2</v>
      </c>
      <c r="BB125" s="11">
        <v>0.22700000000000001</v>
      </c>
      <c r="BC125" s="11">
        <v>0.22500000000000001</v>
      </c>
      <c r="BD125" s="11">
        <v>7.0000000000000001E-3</v>
      </c>
      <c r="BE125" s="11">
        <v>0.36699999999999999</v>
      </c>
      <c r="BF125" s="11">
        <v>0.218</v>
      </c>
      <c r="BG125" s="11">
        <v>0.23400000000000001</v>
      </c>
      <c r="BH125" s="11">
        <v>0.182</v>
      </c>
      <c r="BI125" s="11">
        <v>0.16700000000000001</v>
      </c>
      <c r="BJ125" s="11">
        <v>8.0000000000000002E-3</v>
      </c>
      <c r="BK125" s="11">
        <v>0.13300000000000001</v>
      </c>
      <c r="BL125" s="11">
        <v>2.9000000000000001E-2</v>
      </c>
      <c r="BM125" s="11">
        <v>4.1000000000000002E-2</v>
      </c>
      <c r="BN125" s="11">
        <v>0.20300000000000001</v>
      </c>
      <c r="BO125" s="11">
        <v>0.20699999999999999</v>
      </c>
      <c r="BP125" s="11">
        <v>1.0999999999999999E-2</v>
      </c>
      <c r="BQ125" s="11">
        <v>0.219</v>
      </c>
      <c r="BR125" s="11">
        <v>0.189</v>
      </c>
      <c r="BS125" s="11">
        <v>0.23200000000000001</v>
      </c>
      <c r="BT125" s="11">
        <v>0.17100000000000001</v>
      </c>
      <c r="BU125" s="11">
        <v>0.16900000000000001</v>
      </c>
      <c r="BV125" s="11">
        <v>1.4E-2</v>
      </c>
      <c r="BW125" s="11">
        <v>0.182</v>
      </c>
      <c r="BX125" s="11">
        <v>2.3E-2</v>
      </c>
      <c r="BY125" s="11">
        <v>2.1999999999999999E-2</v>
      </c>
      <c r="BZ125" s="11">
        <v>0.17</v>
      </c>
      <c r="CA125" s="11">
        <v>0.17699999999999999</v>
      </c>
      <c r="CB125" s="11">
        <v>6.0000000000000001E-3</v>
      </c>
      <c r="CC125" s="11">
        <v>0.15</v>
      </c>
      <c r="CD125" s="11">
        <v>8.1000000000000003E-2</v>
      </c>
      <c r="CE125" s="11">
        <v>7.2999999999999995E-2</v>
      </c>
      <c r="CF125" s="11">
        <v>0.19500000000000001</v>
      </c>
      <c r="CG125" s="11">
        <v>0.16300000000000001</v>
      </c>
      <c r="CH125" s="11">
        <v>7.0000000000000001E-3</v>
      </c>
      <c r="CI125" s="11">
        <v>0.19800000000000001</v>
      </c>
      <c r="CJ125" s="11">
        <v>1.6E-2</v>
      </c>
      <c r="CK125" s="11">
        <v>2.5999999999999999E-2</v>
      </c>
      <c r="CL125" s="11">
        <v>0.14399999999999999</v>
      </c>
      <c r="CM125" s="11">
        <v>0.13700000000000001</v>
      </c>
      <c r="CN125" s="11">
        <v>5.0000000000000001E-3</v>
      </c>
      <c r="CO125" s="11">
        <v>0.20399999999999999</v>
      </c>
      <c r="CP125" s="11">
        <v>2.5000000000000001E-2</v>
      </c>
      <c r="CQ125" s="11">
        <v>2.5999999999999999E-2</v>
      </c>
      <c r="CR125" s="11">
        <v>2E-3</v>
      </c>
      <c r="CS125" s="11">
        <v>0</v>
      </c>
      <c r="CT125" s="11">
        <v>-1E-3</v>
      </c>
    </row>
    <row r="126" spans="2:98" x14ac:dyDescent="0.2">
      <c r="B126" s="10">
        <v>0.66615740740740736</v>
      </c>
      <c r="C126" s="11">
        <v>0.17</v>
      </c>
      <c r="D126" s="11">
        <v>1.7999999999999999E-2</v>
      </c>
      <c r="E126" s="11">
        <v>1.9E-2</v>
      </c>
      <c r="F126" s="11">
        <v>7.1999999999999995E-2</v>
      </c>
      <c r="G126" s="11">
        <v>7.1999999999999995E-2</v>
      </c>
      <c r="H126" s="11">
        <v>8.0000000000000002E-3</v>
      </c>
      <c r="I126" s="11">
        <v>5.6000000000000001E-2</v>
      </c>
      <c r="J126" s="11">
        <v>7.3999999999999996E-2</v>
      </c>
      <c r="K126" s="11">
        <v>6.8000000000000005E-2</v>
      </c>
      <c r="L126" s="11">
        <v>0.115</v>
      </c>
      <c r="M126" s="11">
        <v>0.11700000000000001</v>
      </c>
      <c r="N126" s="11">
        <v>5.0000000000000001E-3</v>
      </c>
      <c r="O126" s="11">
        <v>9.4E-2</v>
      </c>
      <c r="P126" s="11">
        <v>3.1E-2</v>
      </c>
      <c r="Q126" s="11">
        <v>3.6999999999999998E-2</v>
      </c>
      <c r="R126" s="11">
        <v>0.17199999999999999</v>
      </c>
      <c r="S126" s="11">
        <v>0.14699999999999999</v>
      </c>
      <c r="T126" s="11">
        <v>6.0000000000000001E-3</v>
      </c>
      <c r="U126" s="11">
        <v>0.108</v>
      </c>
      <c r="V126" s="11">
        <v>0.191</v>
      </c>
      <c r="W126" s="11">
        <v>0.20200000000000001</v>
      </c>
      <c r="X126" s="11">
        <v>0.11899999999999999</v>
      </c>
      <c r="Y126" s="11">
        <v>0.11600000000000001</v>
      </c>
      <c r="Z126" s="11">
        <v>0.01</v>
      </c>
      <c r="AA126" s="11">
        <v>8.7999999999999995E-2</v>
      </c>
      <c r="AB126" s="11">
        <v>2.8000000000000001E-2</v>
      </c>
      <c r="AC126" s="11">
        <v>2.7E-2</v>
      </c>
      <c r="AD126" s="11">
        <v>0.157</v>
      </c>
      <c r="AE126" s="11">
        <v>0.161</v>
      </c>
      <c r="AF126" s="11">
        <v>3.0000000000000001E-3</v>
      </c>
      <c r="AG126" s="11">
        <v>0.23799999999999999</v>
      </c>
      <c r="AH126" s="11">
        <v>0.21099999999999999</v>
      </c>
      <c r="AI126" s="11">
        <v>0.183</v>
      </c>
      <c r="AJ126" s="11">
        <v>0.15</v>
      </c>
      <c r="AK126" s="11">
        <v>0.14299999999999999</v>
      </c>
      <c r="AL126" s="11">
        <v>1.2E-2</v>
      </c>
      <c r="AM126" s="11">
        <v>8.3000000000000004E-2</v>
      </c>
      <c r="AN126" s="11">
        <v>2.8000000000000001E-2</v>
      </c>
      <c r="AO126" s="11">
        <v>3.4000000000000002E-2</v>
      </c>
      <c r="AP126" s="11">
        <v>0.157</v>
      </c>
      <c r="AQ126" s="11">
        <v>0.16700000000000001</v>
      </c>
      <c r="AR126" s="11">
        <v>4.0000000000000001E-3</v>
      </c>
      <c r="AS126" s="11">
        <v>0.32</v>
      </c>
      <c r="AT126" s="11">
        <v>8.5000000000000006E-2</v>
      </c>
      <c r="AU126" s="11">
        <v>5.3999999999999999E-2</v>
      </c>
      <c r="AV126" s="11">
        <v>0.14299999999999999</v>
      </c>
      <c r="AW126" s="11">
        <v>0.13500000000000001</v>
      </c>
      <c r="AX126" s="11">
        <v>2.1000000000000001E-2</v>
      </c>
      <c r="AY126" s="11">
        <v>0.13500000000000001</v>
      </c>
      <c r="AZ126" s="11">
        <v>2.5000000000000001E-2</v>
      </c>
      <c r="BA126" s="11">
        <v>3.5000000000000003E-2</v>
      </c>
      <c r="BB126" s="11">
        <v>0.23</v>
      </c>
      <c r="BC126" s="11">
        <v>0.22800000000000001</v>
      </c>
      <c r="BD126" s="11">
        <v>8.0000000000000002E-3</v>
      </c>
      <c r="BE126" s="11">
        <v>0.36499999999999999</v>
      </c>
      <c r="BF126" s="11">
        <v>0.23799999999999999</v>
      </c>
      <c r="BG126" s="11">
        <v>0.25</v>
      </c>
      <c r="BH126" s="11">
        <v>0.183</v>
      </c>
      <c r="BI126" s="11">
        <v>0.17</v>
      </c>
      <c r="BJ126" s="11">
        <v>8.0000000000000002E-3</v>
      </c>
      <c r="BK126" s="11">
        <v>0.13700000000000001</v>
      </c>
      <c r="BL126" s="11">
        <v>3.2000000000000001E-2</v>
      </c>
      <c r="BM126" s="11">
        <v>4.7E-2</v>
      </c>
      <c r="BN126" s="11">
        <v>0.20399999999999999</v>
      </c>
      <c r="BO126" s="11">
        <v>0.20899999999999999</v>
      </c>
      <c r="BP126" s="11">
        <v>1.0999999999999999E-2</v>
      </c>
      <c r="BQ126" s="11">
        <v>0.219</v>
      </c>
      <c r="BR126" s="11">
        <v>0.21299999999999999</v>
      </c>
      <c r="BS126" s="11">
        <v>0.253</v>
      </c>
      <c r="BT126" s="11">
        <v>0.17</v>
      </c>
      <c r="BU126" s="11">
        <v>0.16800000000000001</v>
      </c>
      <c r="BV126" s="11">
        <v>1.4999999999999999E-2</v>
      </c>
      <c r="BW126" s="11">
        <v>0.189</v>
      </c>
      <c r="BX126" s="11">
        <v>2.8000000000000001E-2</v>
      </c>
      <c r="BY126" s="11">
        <v>2.5000000000000001E-2</v>
      </c>
      <c r="BZ126" s="11">
        <v>0.17599999999999999</v>
      </c>
      <c r="CA126" s="11">
        <v>0.185</v>
      </c>
      <c r="CB126" s="11">
        <v>6.0000000000000001E-3</v>
      </c>
      <c r="CC126" s="11">
        <v>0.15</v>
      </c>
      <c r="CD126" s="11">
        <v>8.7999999999999995E-2</v>
      </c>
      <c r="CE126" s="11">
        <v>0.08</v>
      </c>
      <c r="CF126" s="11">
        <v>0.19800000000000001</v>
      </c>
      <c r="CG126" s="11">
        <v>0.16700000000000001</v>
      </c>
      <c r="CH126" s="11">
        <v>7.0000000000000001E-3</v>
      </c>
      <c r="CI126" s="11">
        <v>0.20399999999999999</v>
      </c>
      <c r="CJ126" s="11">
        <v>1.9E-2</v>
      </c>
      <c r="CK126" s="11">
        <v>2.9000000000000001E-2</v>
      </c>
      <c r="CL126" s="11">
        <v>0.154</v>
      </c>
      <c r="CM126" s="11">
        <v>0.14899999999999999</v>
      </c>
      <c r="CN126" s="11">
        <v>5.0000000000000001E-3</v>
      </c>
      <c r="CO126" s="11">
        <v>0.20200000000000001</v>
      </c>
      <c r="CP126" s="11">
        <v>2.8000000000000001E-2</v>
      </c>
      <c r="CQ126" s="11">
        <v>0.03</v>
      </c>
      <c r="CR126" s="11">
        <v>2E-3</v>
      </c>
      <c r="CS126" s="11">
        <v>0</v>
      </c>
      <c r="CT126" s="11">
        <v>-1E-3</v>
      </c>
    </row>
    <row r="127" spans="2:98" x14ac:dyDescent="0.2">
      <c r="B127" s="10">
        <v>0.68699074074074085</v>
      </c>
      <c r="C127" s="11">
        <v>0.17199999999999999</v>
      </c>
      <c r="D127" s="11">
        <v>1.9E-2</v>
      </c>
      <c r="E127" s="11">
        <v>0.02</v>
      </c>
      <c r="F127" s="11">
        <v>7.2999999999999995E-2</v>
      </c>
      <c r="G127" s="11">
        <v>7.3999999999999996E-2</v>
      </c>
      <c r="H127" s="11">
        <v>8.0000000000000002E-3</v>
      </c>
      <c r="I127" s="11">
        <v>5.3999999999999999E-2</v>
      </c>
      <c r="J127" s="11">
        <v>7.3999999999999996E-2</v>
      </c>
      <c r="K127" s="11">
        <v>7.2999999999999995E-2</v>
      </c>
      <c r="L127" s="11">
        <v>0.115</v>
      </c>
      <c r="M127" s="11">
        <v>0.11700000000000001</v>
      </c>
      <c r="N127" s="11">
        <v>5.0000000000000001E-3</v>
      </c>
      <c r="O127" s="11">
        <v>9.6000000000000002E-2</v>
      </c>
      <c r="P127" s="11">
        <v>3.4000000000000002E-2</v>
      </c>
      <c r="Q127" s="11">
        <v>3.9E-2</v>
      </c>
      <c r="R127" s="11">
        <v>0.183</v>
      </c>
      <c r="S127" s="11">
        <v>0.157</v>
      </c>
      <c r="T127" s="11">
        <v>6.0000000000000001E-3</v>
      </c>
      <c r="U127" s="11">
        <v>0.106</v>
      </c>
      <c r="V127" s="11">
        <v>0.20399999999999999</v>
      </c>
      <c r="W127" s="11">
        <v>0.19900000000000001</v>
      </c>
      <c r="X127" s="11">
        <v>0.11899999999999999</v>
      </c>
      <c r="Y127" s="11">
        <v>0.11600000000000001</v>
      </c>
      <c r="Z127" s="11">
        <v>1.0999999999999999E-2</v>
      </c>
      <c r="AA127" s="11">
        <v>8.6999999999999994E-2</v>
      </c>
      <c r="AB127" s="11">
        <v>3.1E-2</v>
      </c>
      <c r="AC127" s="11">
        <v>3.4000000000000002E-2</v>
      </c>
      <c r="AD127" s="11">
        <v>0.161</v>
      </c>
      <c r="AE127" s="11">
        <v>0.16400000000000001</v>
      </c>
      <c r="AF127" s="11">
        <v>3.0000000000000001E-3</v>
      </c>
      <c r="AG127" s="11">
        <v>0.24199999999999999</v>
      </c>
      <c r="AH127" s="11">
        <v>0.22</v>
      </c>
      <c r="AI127" s="11">
        <v>0.19500000000000001</v>
      </c>
      <c r="AJ127" s="11">
        <v>0.152</v>
      </c>
      <c r="AK127" s="11">
        <v>0.14199999999999999</v>
      </c>
      <c r="AL127" s="11">
        <v>1.2999999999999999E-2</v>
      </c>
      <c r="AM127" s="11">
        <v>8.3000000000000004E-2</v>
      </c>
      <c r="AN127" s="11">
        <v>3.1E-2</v>
      </c>
      <c r="AO127" s="11">
        <v>3.6999999999999998E-2</v>
      </c>
      <c r="AP127" s="11">
        <v>0.161</v>
      </c>
      <c r="AQ127" s="11">
        <v>0.17100000000000001</v>
      </c>
      <c r="AR127" s="11">
        <v>4.0000000000000001E-3</v>
      </c>
      <c r="AS127" s="11">
        <v>0.316</v>
      </c>
      <c r="AT127" s="11">
        <v>0.10199999999999999</v>
      </c>
      <c r="AU127" s="11">
        <v>6.5000000000000002E-2</v>
      </c>
      <c r="AV127" s="11">
        <v>0.14199999999999999</v>
      </c>
      <c r="AW127" s="11">
        <v>0.13400000000000001</v>
      </c>
      <c r="AX127" s="11">
        <v>2.1999999999999999E-2</v>
      </c>
      <c r="AY127" s="11">
        <v>0.13700000000000001</v>
      </c>
      <c r="AZ127" s="11">
        <v>2.8000000000000001E-2</v>
      </c>
      <c r="BA127" s="11">
        <v>3.9E-2</v>
      </c>
      <c r="BB127" s="11">
        <v>0.23</v>
      </c>
      <c r="BC127" s="11">
        <v>0.22700000000000001</v>
      </c>
      <c r="BD127" s="11">
        <v>8.9999999999999993E-3</v>
      </c>
      <c r="BE127" s="11">
        <v>0.35499999999999998</v>
      </c>
      <c r="BF127" s="11">
        <v>0.24099999999999999</v>
      </c>
      <c r="BG127" s="11">
        <v>0.254</v>
      </c>
      <c r="BH127" s="11">
        <v>0.182</v>
      </c>
      <c r="BI127" s="11">
        <v>0.17</v>
      </c>
      <c r="BJ127" s="11">
        <v>8.9999999999999993E-3</v>
      </c>
      <c r="BK127" s="11">
        <v>0.14000000000000001</v>
      </c>
      <c r="BL127" s="11">
        <v>3.5999999999999997E-2</v>
      </c>
      <c r="BM127" s="11">
        <v>5.1999999999999998E-2</v>
      </c>
      <c r="BN127" s="11">
        <v>0.20499999999999999</v>
      </c>
      <c r="BO127" s="11">
        <v>0.20899999999999999</v>
      </c>
      <c r="BP127" s="11">
        <v>1.0999999999999999E-2</v>
      </c>
      <c r="BQ127" s="11">
        <v>0.218</v>
      </c>
      <c r="BR127" s="11">
        <v>0.216</v>
      </c>
      <c r="BS127" s="11">
        <v>0.26200000000000001</v>
      </c>
      <c r="BT127" s="11">
        <v>0.17199999999999999</v>
      </c>
      <c r="BU127" s="11">
        <v>0.16800000000000001</v>
      </c>
      <c r="BV127" s="11">
        <v>1.4999999999999999E-2</v>
      </c>
      <c r="BW127" s="11">
        <v>0.192</v>
      </c>
      <c r="BX127" s="11">
        <v>3.3000000000000002E-2</v>
      </c>
      <c r="BY127" s="11">
        <v>0.03</v>
      </c>
      <c r="BZ127" s="11">
        <v>0.18</v>
      </c>
      <c r="CA127" s="11">
        <v>0.188</v>
      </c>
      <c r="CB127" s="11">
        <v>7.0000000000000001E-3</v>
      </c>
      <c r="CC127" s="11">
        <v>0.14899999999999999</v>
      </c>
      <c r="CD127" s="11">
        <v>9.6000000000000002E-2</v>
      </c>
      <c r="CE127" s="11">
        <v>8.7999999999999995E-2</v>
      </c>
      <c r="CF127" s="11">
        <v>0.20200000000000001</v>
      </c>
      <c r="CG127" s="11">
        <v>0.17100000000000001</v>
      </c>
      <c r="CH127" s="11">
        <v>7.0000000000000001E-3</v>
      </c>
      <c r="CI127" s="11">
        <v>0.20499999999999999</v>
      </c>
      <c r="CJ127" s="11">
        <v>2.3E-2</v>
      </c>
      <c r="CK127" s="11">
        <v>3.3000000000000002E-2</v>
      </c>
      <c r="CL127" s="11">
        <v>0.16600000000000001</v>
      </c>
      <c r="CM127" s="11">
        <v>0.157</v>
      </c>
      <c r="CN127" s="11">
        <v>5.0000000000000001E-3</v>
      </c>
      <c r="CO127" s="11">
        <v>0.20300000000000001</v>
      </c>
      <c r="CP127" s="11">
        <v>3.2000000000000001E-2</v>
      </c>
      <c r="CQ127" s="11">
        <v>3.3000000000000002E-2</v>
      </c>
      <c r="CR127" s="11">
        <v>2E-3</v>
      </c>
      <c r="CS127" s="11">
        <v>-1E-3</v>
      </c>
      <c r="CT127" s="11">
        <v>-1E-3</v>
      </c>
    </row>
    <row r="128" spans="2:98" x14ac:dyDescent="0.2">
      <c r="B128" s="10">
        <v>0.70782407407407411</v>
      </c>
      <c r="C128" s="11">
        <v>0.17399999999999999</v>
      </c>
      <c r="D128" s="11">
        <v>2.1999999999999999E-2</v>
      </c>
      <c r="E128" s="11">
        <v>2.3E-2</v>
      </c>
      <c r="F128" s="11">
        <v>7.3999999999999996E-2</v>
      </c>
      <c r="G128" s="11">
        <v>7.4999999999999997E-2</v>
      </c>
      <c r="H128" s="11">
        <v>8.0000000000000002E-3</v>
      </c>
      <c r="I128" s="11">
        <v>5.2999999999999999E-2</v>
      </c>
      <c r="J128" s="11">
        <v>7.3999999999999996E-2</v>
      </c>
      <c r="K128" s="11">
        <v>7.3999999999999996E-2</v>
      </c>
      <c r="L128" s="11">
        <v>0.115</v>
      </c>
      <c r="M128" s="11">
        <v>0.11700000000000001</v>
      </c>
      <c r="N128" s="11">
        <v>5.0000000000000001E-3</v>
      </c>
      <c r="O128" s="11">
        <v>9.4E-2</v>
      </c>
      <c r="P128" s="11">
        <v>3.7999999999999999E-2</v>
      </c>
      <c r="Q128" s="11">
        <v>4.2000000000000003E-2</v>
      </c>
      <c r="R128" s="11">
        <v>0.191</v>
      </c>
      <c r="S128" s="11">
        <v>0.16500000000000001</v>
      </c>
      <c r="T128" s="11">
        <v>6.0000000000000001E-3</v>
      </c>
      <c r="U128" s="11">
        <v>0.104</v>
      </c>
      <c r="V128" s="11">
        <v>0.21</v>
      </c>
      <c r="W128" s="11">
        <v>0.19700000000000001</v>
      </c>
      <c r="X128" s="11">
        <v>0.11899999999999999</v>
      </c>
      <c r="Y128" s="11">
        <v>0.115</v>
      </c>
      <c r="Z128" s="11">
        <v>1.0999999999999999E-2</v>
      </c>
      <c r="AA128" s="11">
        <v>8.5999999999999993E-2</v>
      </c>
      <c r="AB128" s="11">
        <v>3.6999999999999998E-2</v>
      </c>
      <c r="AC128" s="11">
        <v>4.3999999999999997E-2</v>
      </c>
      <c r="AD128" s="11">
        <v>0.16900000000000001</v>
      </c>
      <c r="AE128" s="11">
        <v>0.16900000000000001</v>
      </c>
      <c r="AF128" s="11">
        <v>4.0000000000000001E-3</v>
      </c>
      <c r="AG128" s="11">
        <v>0.248</v>
      </c>
      <c r="AH128" s="11">
        <v>0.23100000000000001</v>
      </c>
      <c r="AI128" s="11">
        <v>0.21099999999999999</v>
      </c>
      <c r="AJ128" s="11">
        <v>0.14899999999999999</v>
      </c>
      <c r="AK128" s="11">
        <v>0.14099999999999999</v>
      </c>
      <c r="AL128" s="11">
        <v>1.2E-2</v>
      </c>
      <c r="AM128" s="11">
        <v>8.2000000000000003E-2</v>
      </c>
      <c r="AN128" s="11">
        <v>3.5000000000000003E-2</v>
      </c>
      <c r="AO128" s="11">
        <v>4.2999999999999997E-2</v>
      </c>
      <c r="AP128" s="11">
        <v>0.16700000000000001</v>
      </c>
      <c r="AQ128" s="11">
        <v>0.17799999999999999</v>
      </c>
      <c r="AR128" s="11">
        <v>4.0000000000000001E-3</v>
      </c>
      <c r="AS128" s="11">
        <v>0.316</v>
      </c>
      <c r="AT128" s="11">
        <v>0.12</v>
      </c>
      <c r="AU128" s="11">
        <v>7.9000000000000001E-2</v>
      </c>
      <c r="AV128" s="11">
        <v>0.14000000000000001</v>
      </c>
      <c r="AW128" s="11">
        <v>0.13300000000000001</v>
      </c>
      <c r="AX128" s="11">
        <v>2.1000000000000001E-2</v>
      </c>
      <c r="AY128" s="11">
        <v>0.14099999999999999</v>
      </c>
      <c r="AZ128" s="11">
        <v>3.3000000000000002E-2</v>
      </c>
      <c r="BA128" s="11">
        <v>4.4999999999999998E-2</v>
      </c>
      <c r="BB128" s="11">
        <v>0.23100000000000001</v>
      </c>
      <c r="BC128" s="11">
        <v>0.22800000000000001</v>
      </c>
      <c r="BD128" s="11">
        <v>8.0000000000000002E-3</v>
      </c>
      <c r="BE128" s="11">
        <v>0.34200000000000003</v>
      </c>
      <c r="BF128" s="11">
        <v>0.248</v>
      </c>
      <c r="BG128" s="11">
        <v>0.26600000000000001</v>
      </c>
      <c r="BH128" s="11">
        <v>0.183</v>
      </c>
      <c r="BI128" s="11">
        <v>0.16800000000000001</v>
      </c>
      <c r="BJ128" s="11">
        <v>8.9999999999999993E-3</v>
      </c>
      <c r="BK128" s="11">
        <v>0.14299999999999999</v>
      </c>
      <c r="BL128" s="11">
        <v>4.1000000000000002E-2</v>
      </c>
      <c r="BM128" s="11">
        <v>5.6000000000000001E-2</v>
      </c>
      <c r="BN128" s="11">
        <v>0.20499999999999999</v>
      </c>
      <c r="BO128" s="11">
        <v>0.20799999999999999</v>
      </c>
      <c r="BP128" s="11">
        <v>1.0999999999999999E-2</v>
      </c>
      <c r="BQ128" s="11">
        <v>0.217</v>
      </c>
      <c r="BR128" s="11">
        <v>0.22500000000000001</v>
      </c>
      <c r="BS128" s="11">
        <v>0.27600000000000002</v>
      </c>
      <c r="BT128" s="11">
        <v>0.17</v>
      </c>
      <c r="BU128" s="11">
        <v>0.16800000000000001</v>
      </c>
      <c r="BV128" s="11">
        <v>1.4999999999999999E-2</v>
      </c>
      <c r="BW128" s="11">
        <v>0.19800000000000001</v>
      </c>
      <c r="BX128" s="11">
        <v>3.9E-2</v>
      </c>
      <c r="BY128" s="11">
        <v>3.5999999999999997E-2</v>
      </c>
      <c r="BZ128" s="11">
        <v>0.183</v>
      </c>
      <c r="CA128" s="11">
        <v>0.191</v>
      </c>
      <c r="CB128" s="11">
        <v>7.0000000000000001E-3</v>
      </c>
      <c r="CC128" s="11">
        <v>0.15</v>
      </c>
      <c r="CD128" s="11">
        <v>0.105</v>
      </c>
      <c r="CE128" s="11">
        <v>9.6000000000000002E-2</v>
      </c>
      <c r="CF128" s="11">
        <v>0.20499999999999999</v>
      </c>
      <c r="CG128" s="11">
        <v>0.17399999999999999</v>
      </c>
      <c r="CH128" s="11">
        <v>7.0000000000000001E-3</v>
      </c>
      <c r="CI128" s="11">
        <v>0.20899999999999999</v>
      </c>
      <c r="CJ128" s="11">
        <v>2.9000000000000001E-2</v>
      </c>
      <c r="CK128" s="11">
        <v>3.9E-2</v>
      </c>
      <c r="CL128" s="11">
        <v>0.17599999999999999</v>
      </c>
      <c r="CM128" s="11">
        <v>0.16400000000000001</v>
      </c>
      <c r="CN128" s="11">
        <v>5.0000000000000001E-3</v>
      </c>
      <c r="CO128" s="11">
        <v>0.20599999999999999</v>
      </c>
      <c r="CP128" s="11">
        <v>3.5000000000000003E-2</v>
      </c>
      <c r="CQ128" s="11">
        <v>3.6999999999999998E-2</v>
      </c>
      <c r="CR128" s="11">
        <v>2E-3</v>
      </c>
      <c r="CS128" s="11">
        <v>0</v>
      </c>
      <c r="CT128" s="11">
        <v>-1E-3</v>
      </c>
    </row>
    <row r="129" spans="2:98" x14ac:dyDescent="0.2">
      <c r="B129" s="10">
        <v>0.72865740740740748</v>
      </c>
      <c r="C129" s="11">
        <v>0.17899999999999999</v>
      </c>
      <c r="D129" s="11">
        <v>2.5999999999999999E-2</v>
      </c>
      <c r="E129" s="11">
        <v>2.7E-2</v>
      </c>
      <c r="F129" s="11">
        <v>7.5999999999999998E-2</v>
      </c>
      <c r="G129" s="11">
        <v>7.5999999999999998E-2</v>
      </c>
      <c r="H129" s="11">
        <v>8.0000000000000002E-3</v>
      </c>
      <c r="I129" s="11">
        <v>5.1999999999999998E-2</v>
      </c>
      <c r="J129" s="11">
        <v>7.0999999999999994E-2</v>
      </c>
      <c r="K129" s="11">
        <v>7.1999999999999995E-2</v>
      </c>
      <c r="L129" s="11">
        <v>0.115</v>
      </c>
      <c r="M129" s="11">
        <v>0.11700000000000001</v>
      </c>
      <c r="N129" s="11">
        <v>5.0000000000000001E-3</v>
      </c>
      <c r="O129" s="11">
        <v>9.5000000000000001E-2</v>
      </c>
      <c r="P129" s="11">
        <v>4.2000000000000003E-2</v>
      </c>
      <c r="Q129" s="11">
        <v>4.4999999999999998E-2</v>
      </c>
      <c r="R129" s="11">
        <v>0.19500000000000001</v>
      </c>
      <c r="S129" s="11">
        <v>0.16700000000000001</v>
      </c>
      <c r="T129" s="11">
        <v>6.0000000000000001E-3</v>
      </c>
      <c r="U129" s="11">
        <v>0.1</v>
      </c>
      <c r="V129" s="11">
        <v>0.21099999999999999</v>
      </c>
      <c r="W129" s="11">
        <v>0.19</v>
      </c>
      <c r="X129" s="11">
        <v>0.11899999999999999</v>
      </c>
      <c r="Y129" s="11">
        <v>0.115</v>
      </c>
      <c r="Z129" s="11">
        <v>1.0999999999999999E-2</v>
      </c>
      <c r="AA129" s="11">
        <v>8.5000000000000006E-2</v>
      </c>
      <c r="AB129" s="11">
        <v>4.2999999999999997E-2</v>
      </c>
      <c r="AC129" s="11">
        <v>5.1999999999999998E-2</v>
      </c>
      <c r="AD129" s="11">
        <v>0.17799999999999999</v>
      </c>
      <c r="AE129" s="11">
        <v>0.17799999999999999</v>
      </c>
      <c r="AF129" s="11">
        <v>4.0000000000000001E-3</v>
      </c>
      <c r="AG129" s="11">
        <v>0.247</v>
      </c>
      <c r="AH129" s="11">
        <v>0.245</v>
      </c>
      <c r="AI129" s="11">
        <v>0.23599999999999999</v>
      </c>
      <c r="AJ129" s="11">
        <v>0.14699999999999999</v>
      </c>
      <c r="AK129" s="11">
        <v>0.14199999999999999</v>
      </c>
      <c r="AL129" s="11">
        <v>1.2999999999999999E-2</v>
      </c>
      <c r="AM129" s="11">
        <v>8.1000000000000003E-2</v>
      </c>
      <c r="AN129" s="11">
        <v>0.04</v>
      </c>
      <c r="AO129" s="11">
        <v>0.05</v>
      </c>
      <c r="AP129" s="11">
        <v>0.17</v>
      </c>
      <c r="AQ129" s="11">
        <v>0.183</v>
      </c>
      <c r="AR129" s="11">
        <v>4.0000000000000001E-3</v>
      </c>
      <c r="AS129" s="11">
        <v>0.32100000000000001</v>
      </c>
      <c r="AT129" s="11">
        <v>0.14000000000000001</v>
      </c>
      <c r="AU129" s="11">
        <v>9.6000000000000002E-2</v>
      </c>
      <c r="AV129" s="11">
        <v>0.14000000000000001</v>
      </c>
      <c r="AW129" s="11">
        <v>0.13400000000000001</v>
      </c>
      <c r="AX129" s="11">
        <v>2.1000000000000001E-2</v>
      </c>
      <c r="AY129" s="11">
        <v>0.14699999999999999</v>
      </c>
      <c r="AZ129" s="11">
        <v>3.9E-2</v>
      </c>
      <c r="BA129" s="11">
        <v>5.1999999999999998E-2</v>
      </c>
      <c r="BB129" s="11">
        <v>0.23300000000000001</v>
      </c>
      <c r="BC129" s="11">
        <v>0.22900000000000001</v>
      </c>
      <c r="BD129" s="11">
        <v>8.9999999999999993E-3</v>
      </c>
      <c r="BE129" s="11">
        <v>0.32200000000000001</v>
      </c>
      <c r="BF129" s="11">
        <v>0.25800000000000001</v>
      </c>
      <c r="BG129" s="11">
        <v>0.27500000000000002</v>
      </c>
      <c r="BH129" s="11">
        <v>0.183</v>
      </c>
      <c r="BI129" s="11">
        <v>0.16900000000000001</v>
      </c>
      <c r="BJ129" s="11">
        <v>8.9999999999999993E-3</v>
      </c>
      <c r="BK129" s="11">
        <v>0.14899999999999999</v>
      </c>
      <c r="BL129" s="11">
        <v>4.8000000000000001E-2</v>
      </c>
      <c r="BM129" s="11">
        <v>6.0999999999999999E-2</v>
      </c>
      <c r="BN129" s="11">
        <v>0.20599999999999999</v>
      </c>
      <c r="BO129" s="11">
        <v>0.20899999999999999</v>
      </c>
      <c r="BP129" s="11">
        <v>1.0999999999999999E-2</v>
      </c>
      <c r="BQ129" s="11">
        <v>0.217</v>
      </c>
      <c r="BR129" s="11">
        <v>0.23499999999999999</v>
      </c>
      <c r="BS129" s="11">
        <v>0.28699999999999998</v>
      </c>
      <c r="BT129" s="11">
        <v>0.17</v>
      </c>
      <c r="BU129" s="11">
        <v>0.17</v>
      </c>
      <c r="BV129" s="11">
        <v>1.4999999999999999E-2</v>
      </c>
      <c r="BW129" s="11">
        <v>0.20699999999999999</v>
      </c>
      <c r="BX129" s="11">
        <v>4.5999999999999999E-2</v>
      </c>
      <c r="BY129" s="11">
        <v>4.2999999999999997E-2</v>
      </c>
      <c r="BZ129" s="11">
        <v>0.186</v>
      </c>
      <c r="CA129" s="11">
        <v>0.19400000000000001</v>
      </c>
      <c r="CB129" s="11">
        <v>7.0000000000000001E-3</v>
      </c>
      <c r="CC129" s="11">
        <v>0.14899999999999999</v>
      </c>
      <c r="CD129" s="11">
        <v>0.113</v>
      </c>
      <c r="CE129" s="11">
        <v>0.104</v>
      </c>
      <c r="CF129" s="11">
        <v>0.20799999999999999</v>
      </c>
      <c r="CG129" s="11">
        <v>0.17699999999999999</v>
      </c>
      <c r="CH129" s="11">
        <v>7.0000000000000001E-3</v>
      </c>
      <c r="CI129" s="11">
        <v>0.21299999999999999</v>
      </c>
      <c r="CJ129" s="11">
        <v>3.6999999999999998E-2</v>
      </c>
      <c r="CK129" s="11">
        <v>4.4999999999999998E-2</v>
      </c>
      <c r="CL129" s="11">
        <v>0.192</v>
      </c>
      <c r="CM129" s="11">
        <v>0.18</v>
      </c>
      <c r="CN129" s="11">
        <v>5.0000000000000001E-3</v>
      </c>
      <c r="CO129" s="11">
        <v>0.20899999999999999</v>
      </c>
      <c r="CP129" s="11">
        <v>3.9E-2</v>
      </c>
      <c r="CQ129" s="11">
        <v>4.1000000000000002E-2</v>
      </c>
      <c r="CR129" s="11">
        <v>2E-3</v>
      </c>
      <c r="CS129" s="11">
        <v>0</v>
      </c>
      <c r="CT129" s="11">
        <v>-1E-3</v>
      </c>
    </row>
    <row r="130" spans="2:98" x14ac:dyDescent="0.2">
      <c r="B130" s="10">
        <v>0.74949074074074085</v>
      </c>
      <c r="C130" s="11">
        <v>0.18099999999999999</v>
      </c>
      <c r="D130" s="11">
        <v>3.1E-2</v>
      </c>
      <c r="E130" s="11">
        <v>3.2000000000000001E-2</v>
      </c>
      <c r="F130" s="11">
        <v>7.5999999999999998E-2</v>
      </c>
      <c r="G130" s="11">
        <v>7.5999999999999998E-2</v>
      </c>
      <c r="H130" s="11">
        <v>8.0000000000000002E-3</v>
      </c>
      <c r="I130" s="11">
        <v>5.0999999999999997E-2</v>
      </c>
      <c r="J130" s="11">
        <v>7.0000000000000007E-2</v>
      </c>
      <c r="K130" s="11">
        <v>7.0000000000000007E-2</v>
      </c>
      <c r="L130" s="11">
        <v>0.114</v>
      </c>
      <c r="M130" s="11">
        <v>0.11700000000000001</v>
      </c>
      <c r="N130" s="11">
        <v>6.0000000000000001E-3</v>
      </c>
      <c r="O130" s="11">
        <v>9.6000000000000002E-2</v>
      </c>
      <c r="P130" s="11">
        <v>4.7E-2</v>
      </c>
      <c r="Q130" s="11">
        <v>4.8000000000000001E-2</v>
      </c>
      <c r="R130" s="11">
        <v>0.19900000000000001</v>
      </c>
      <c r="S130" s="11">
        <v>0.17</v>
      </c>
      <c r="T130" s="11">
        <v>7.0000000000000001E-3</v>
      </c>
      <c r="U130" s="11">
        <v>9.6000000000000002E-2</v>
      </c>
      <c r="V130" s="11">
        <v>0.21</v>
      </c>
      <c r="W130" s="11">
        <v>0.185</v>
      </c>
      <c r="X130" s="11">
        <v>0.11799999999999999</v>
      </c>
      <c r="Y130" s="11">
        <v>0.115</v>
      </c>
      <c r="Z130" s="11">
        <v>1.0999999999999999E-2</v>
      </c>
      <c r="AA130" s="11">
        <v>8.5000000000000006E-2</v>
      </c>
      <c r="AB130" s="11">
        <v>4.8000000000000001E-2</v>
      </c>
      <c r="AC130" s="11">
        <v>5.3999999999999999E-2</v>
      </c>
      <c r="AD130" s="11">
        <v>0.184</v>
      </c>
      <c r="AE130" s="11">
        <v>0.184</v>
      </c>
      <c r="AF130" s="11">
        <v>4.0000000000000001E-3</v>
      </c>
      <c r="AG130" s="11">
        <v>0.24299999999999999</v>
      </c>
      <c r="AH130" s="11">
        <v>0.26400000000000001</v>
      </c>
      <c r="AI130" s="11">
        <v>0.26600000000000001</v>
      </c>
      <c r="AJ130" s="11">
        <v>0.14599999999999999</v>
      </c>
      <c r="AK130" s="11">
        <v>0.14000000000000001</v>
      </c>
      <c r="AL130" s="11">
        <v>1.2999999999999999E-2</v>
      </c>
      <c r="AM130" s="11">
        <v>0.08</v>
      </c>
      <c r="AN130" s="11">
        <v>4.2999999999999997E-2</v>
      </c>
      <c r="AO130" s="11">
        <v>5.6000000000000001E-2</v>
      </c>
      <c r="AP130" s="11">
        <v>0.17</v>
      </c>
      <c r="AQ130" s="11">
        <v>0.184</v>
      </c>
      <c r="AR130" s="11">
        <v>5.0000000000000001E-3</v>
      </c>
      <c r="AS130" s="11">
        <v>0.32</v>
      </c>
      <c r="AT130" s="11">
        <v>0.16</v>
      </c>
      <c r="AU130" s="11">
        <v>0.11700000000000001</v>
      </c>
      <c r="AV130" s="11">
        <v>0.13800000000000001</v>
      </c>
      <c r="AW130" s="11">
        <v>0.13400000000000001</v>
      </c>
      <c r="AX130" s="11">
        <v>2.1999999999999999E-2</v>
      </c>
      <c r="AY130" s="11">
        <v>0.158</v>
      </c>
      <c r="AZ130" s="11">
        <v>4.5999999999999999E-2</v>
      </c>
      <c r="BA130" s="11">
        <v>5.8000000000000003E-2</v>
      </c>
      <c r="BB130" s="11">
        <v>0.23400000000000001</v>
      </c>
      <c r="BC130" s="11">
        <v>0.22900000000000001</v>
      </c>
      <c r="BD130" s="11">
        <v>8.0000000000000002E-3</v>
      </c>
      <c r="BE130" s="11">
        <v>0.3</v>
      </c>
      <c r="BF130" s="11">
        <v>0.26300000000000001</v>
      </c>
      <c r="BG130" s="11">
        <v>0.28299999999999997</v>
      </c>
      <c r="BH130" s="11">
        <v>0.183</v>
      </c>
      <c r="BI130" s="11">
        <v>0.17100000000000001</v>
      </c>
      <c r="BJ130" s="11">
        <v>8.9999999999999993E-3</v>
      </c>
      <c r="BK130" s="11">
        <v>0.159</v>
      </c>
      <c r="BL130" s="11">
        <v>5.3999999999999999E-2</v>
      </c>
      <c r="BM130" s="11">
        <v>6.8000000000000005E-2</v>
      </c>
      <c r="BN130" s="11">
        <v>0.20599999999999999</v>
      </c>
      <c r="BO130" s="11">
        <v>0.21099999999999999</v>
      </c>
      <c r="BP130" s="11">
        <v>1.2E-2</v>
      </c>
      <c r="BQ130" s="11">
        <v>0.214</v>
      </c>
      <c r="BR130" s="11">
        <v>0.24299999999999999</v>
      </c>
      <c r="BS130" s="11">
        <v>0.29899999999999999</v>
      </c>
      <c r="BT130" s="11">
        <v>0.17</v>
      </c>
      <c r="BU130" s="11">
        <v>0.17100000000000001</v>
      </c>
      <c r="BV130" s="11">
        <v>1.4999999999999999E-2</v>
      </c>
      <c r="BW130" s="11">
        <v>0.21099999999999999</v>
      </c>
      <c r="BX130" s="11">
        <v>5.1999999999999998E-2</v>
      </c>
      <c r="BY130" s="11">
        <v>0.05</v>
      </c>
      <c r="BZ130" s="11">
        <v>0.191</v>
      </c>
      <c r="CA130" s="11">
        <v>0.19800000000000001</v>
      </c>
      <c r="CB130" s="11">
        <v>7.0000000000000001E-3</v>
      </c>
      <c r="CC130" s="11">
        <v>0.14699999999999999</v>
      </c>
      <c r="CD130" s="11">
        <v>0.122</v>
      </c>
      <c r="CE130" s="11">
        <v>0.114</v>
      </c>
      <c r="CF130" s="11">
        <v>0.21199999999999999</v>
      </c>
      <c r="CG130" s="11">
        <v>0.18099999999999999</v>
      </c>
      <c r="CH130" s="11">
        <v>8.0000000000000002E-3</v>
      </c>
      <c r="CI130" s="11">
        <v>0.216</v>
      </c>
      <c r="CJ130" s="11">
        <v>4.5999999999999999E-2</v>
      </c>
      <c r="CK130" s="11">
        <v>5.1999999999999998E-2</v>
      </c>
      <c r="CL130" s="11">
        <v>0.20399999999999999</v>
      </c>
      <c r="CM130" s="11">
        <v>0.192</v>
      </c>
      <c r="CN130" s="11">
        <v>6.0000000000000001E-3</v>
      </c>
      <c r="CO130" s="11">
        <v>0.21</v>
      </c>
      <c r="CP130" s="11">
        <v>4.2999999999999997E-2</v>
      </c>
      <c r="CQ130" s="11">
        <v>4.7E-2</v>
      </c>
      <c r="CR130" s="11">
        <v>2E-3</v>
      </c>
      <c r="CS130" s="11">
        <v>0</v>
      </c>
      <c r="CT130" s="11">
        <v>-1E-3</v>
      </c>
    </row>
    <row r="131" spans="2:98" x14ac:dyDescent="0.2">
      <c r="B131" s="10">
        <v>0.77032407407407411</v>
      </c>
      <c r="C131" s="11">
        <v>0.183</v>
      </c>
      <c r="D131" s="11">
        <v>3.6999999999999998E-2</v>
      </c>
      <c r="E131" s="11">
        <v>3.7999999999999999E-2</v>
      </c>
      <c r="F131" s="11">
        <v>7.4999999999999997E-2</v>
      </c>
      <c r="G131" s="11">
        <v>7.5999999999999998E-2</v>
      </c>
      <c r="H131" s="11">
        <v>8.0000000000000002E-3</v>
      </c>
      <c r="I131" s="11">
        <v>0.05</v>
      </c>
      <c r="J131" s="11">
        <v>6.9000000000000006E-2</v>
      </c>
      <c r="K131" s="11">
        <v>6.9000000000000006E-2</v>
      </c>
      <c r="L131" s="11">
        <v>0.114</v>
      </c>
      <c r="M131" s="11">
        <v>0.11600000000000001</v>
      </c>
      <c r="N131" s="11">
        <v>5.0000000000000001E-3</v>
      </c>
      <c r="O131" s="11">
        <v>9.7000000000000003E-2</v>
      </c>
      <c r="P131" s="11">
        <v>5.2999999999999999E-2</v>
      </c>
      <c r="Q131" s="11">
        <v>0.05</v>
      </c>
      <c r="R131" s="11">
        <v>0.20200000000000001</v>
      </c>
      <c r="S131" s="11">
        <v>0.17499999999999999</v>
      </c>
      <c r="T131" s="11">
        <v>7.0000000000000001E-3</v>
      </c>
      <c r="U131" s="11">
        <v>9.2999999999999999E-2</v>
      </c>
      <c r="V131" s="11">
        <v>0.20699999999999999</v>
      </c>
      <c r="W131" s="11">
        <v>0.18</v>
      </c>
      <c r="X131" s="11">
        <v>0.11799999999999999</v>
      </c>
      <c r="Y131" s="11">
        <v>0.115</v>
      </c>
      <c r="Z131" s="11">
        <v>1.0999999999999999E-2</v>
      </c>
      <c r="AA131" s="11">
        <v>8.5000000000000006E-2</v>
      </c>
      <c r="AB131" s="11">
        <v>5.5E-2</v>
      </c>
      <c r="AC131" s="11">
        <v>0.06</v>
      </c>
      <c r="AD131" s="11">
        <v>0.188</v>
      </c>
      <c r="AE131" s="11">
        <v>0.188</v>
      </c>
      <c r="AF131" s="11">
        <v>4.0000000000000001E-3</v>
      </c>
      <c r="AG131" s="11">
        <v>0.24199999999999999</v>
      </c>
      <c r="AH131" s="11">
        <v>0.27100000000000002</v>
      </c>
      <c r="AI131" s="11">
        <v>0.28100000000000003</v>
      </c>
      <c r="AJ131" s="11">
        <v>0.14599999999999999</v>
      </c>
      <c r="AK131" s="11">
        <v>0.13900000000000001</v>
      </c>
      <c r="AL131" s="11">
        <v>1.2999999999999999E-2</v>
      </c>
      <c r="AM131" s="11">
        <v>0.08</v>
      </c>
      <c r="AN131" s="11">
        <v>4.9000000000000002E-2</v>
      </c>
      <c r="AO131" s="11">
        <v>6.3E-2</v>
      </c>
      <c r="AP131" s="11">
        <v>0.17199999999999999</v>
      </c>
      <c r="AQ131" s="11">
        <v>0.186</v>
      </c>
      <c r="AR131" s="11">
        <v>5.0000000000000001E-3</v>
      </c>
      <c r="AS131" s="11">
        <v>0.32400000000000001</v>
      </c>
      <c r="AT131" s="11">
        <v>0.17599999999999999</v>
      </c>
      <c r="AU131" s="11">
        <v>0.13800000000000001</v>
      </c>
      <c r="AV131" s="11">
        <v>0.13900000000000001</v>
      </c>
      <c r="AW131" s="11">
        <v>0.13400000000000001</v>
      </c>
      <c r="AX131" s="11">
        <v>2.1000000000000001E-2</v>
      </c>
      <c r="AY131" s="11">
        <v>0.16400000000000001</v>
      </c>
      <c r="AZ131" s="11">
        <v>5.1999999999999998E-2</v>
      </c>
      <c r="BA131" s="11">
        <v>6.5000000000000002E-2</v>
      </c>
      <c r="BB131" s="11">
        <v>0.23599999999999999</v>
      </c>
      <c r="BC131" s="11">
        <v>0.23</v>
      </c>
      <c r="BD131" s="11">
        <v>8.9999999999999993E-3</v>
      </c>
      <c r="BE131" s="11">
        <v>0.28199999999999997</v>
      </c>
      <c r="BF131" s="11">
        <v>0.27</v>
      </c>
      <c r="BG131" s="11">
        <v>0.28899999999999998</v>
      </c>
      <c r="BH131" s="11">
        <v>0.183</v>
      </c>
      <c r="BI131" s="11">
        <v>0.17100000000000001</v>
      </c>
      <c r="BJ131" s="11">
        <v>8.9999999999999993E-3</v>
      </c>
      <c r="BK131" s="11">
        <v>0.16500000000000001</v>
      </c>
      <c r="BL131" s="11">
        <v>6.0999999999999999E-2</v>
      </c>
      <c r="BM131" s="11">
        <v>7.4999999999999997E-2</v>
      </c>
      <c r="BN131" s="11">
        <v>0.20599999999999999</v>
      </c>
      <c r="BO131" s="11">
        <v>0.21099999999999999</v>
      </c>
      <c r="BP131" s="11">
        <v>1.2E-2</v>
      </c>
      <c r="BQ131" s="11">
        <v>0.21199999999999999</v>
      </c>
      <c r="BR131" s="11">
        <v>0.25600000000000001</v>
      </c>
      <c r="BS131" s="11">
        <v>0.30199999999999999</v>
      </c>
      <c r="BT131" s="11">
        <v>0.17100000000000001</v>
      </c>
      <c r="BU131" s="11">
        <v>0.17299999999999999</v>
      </c>
      <c r="BV131" s="11">
        <v>1.6E-2</v>
      </c>
      <c r="BW131" s="11">
        <v>0.214</v>
      </c>
      <c r="BX131" s="11">
        <v>0.06</v>
      </c>
      <c r="BY131" s="11">
        <v>5.8000000000000003E-2</v>
      </c>
      <c r="BZ131" s="11">
        <v>0.19400000000000001</v>
      </c>
      <c r="CA131" s="11">
        <v>0.2</v>
      </c>
      <c r="CB131" s="11">
        <v>7.0000000000000001E-3</v>
      </c>
      <c r="CC131" s="11">
        <v>0.13900000000000001</v>
      </c>
      <c r="CD131" s="11">
        <v>0.13100000000000001</v>
      </c>
      <c r="CE131" s="11">
        <v>0.124</v>
      </c>
      <c r="CF131" s="11">
        <v>0.215</v>
      </c>
      <c r="CG131" s="11">
        <v>0.184</v>
      </c>
      <c r="CH131" s="11">
        <v>8.0000000000000002E-3</v>
      </c>
      <c r="CI131" s="11">
        <v>0.223</v>
      </c>
      <c r="CJ131" s="11">
        <v>5.8000000000000003E-2</v>
      </c>
      <c r="CK131" s="11">
        <v>0.06</v>
      </c>
      <c r="CL131" s="11">
        <v>0.222</v>
      </c>
      <c r="CM131" s="11">
        <v>0.20599999999999999</v>
      </c>
      <c r="CN131" s="11">
        <v>6.0000000000000001E-3</v>
      </c>
      <c r="CO131" s="11">
        <v>0.21199999999999999</v>
      </c>
      <c r="CP131" s="11">
        <v>4.8000000000000001E-2</v>
      </c>
      <c r="CQ131" s="11">
        <v>5.1999999999999998E-2</v>
      </c>
      <c r="CR131" s="11">
        <v>2E-3</v>
      </c>
      <c r="CS131" s="11">
        <v>0</v>
      </c>
      <c r="CT131" s="11">
        <v>-1E-3</v>
      </c>
    </row>
    <row r="132" spans="2:98" x14ac:dyDescent="0.2">
      <c r="B132" s="10">
        <v>0.79115740740740748</v>
      </c>
      <c r="C132" s="11">
        <v>0.186</v>
      </c>
      <c r="D132" s="11">
        <v>4.2999999999999997E-2</v>
      </c>
      <c r="E132" s="11">
        <v>4.3999999999999997E-2</v>
      </c>
      <c r="F132" s="11">
        <v>7.3999999999999996E-2</v>
      </c>
      <c r="G132" s="11">
        <v>7.3999999999999996E-2</v>
      </c>
      <c r="H132" s="11">
        <v>8.0000000000000002E-3</v>
      </c>
      <c r="I132" s="11">
        <v>4.9000000000000002E-2</v>
      </c>
      <c r="J132" s="11">
        <v>7.1999999999999995E-2</v>
      </c>
      <c r="K132" s="11">
        <v>6.8000000000000005E-2</v>
      </c>
      <c r="L132" s="11">
        <v>0.114</v>
      </c>
      <c r="M132" s="11">
        <v>0.11600000000000001</v>
      </c>
      <c r="N132" s="11">
        <v>5.0000000000000001E-3</v>
      </c>
      <c r="O132" s="11">
        <v>9.6000000000000002E-2</v>
      </c>
      <c r="P132" s="11">
        <v>5.8000000000000003E-2</v>
      </c>
      <c r="Q132" s="11">
        <v>5.5E-2</v>
      </c>
      <c r="R132" s="11">
        <v>0.20599999999999999</v>
      </c>
      <c r="S132" s="11">
        <v>0.17699999999999999</v>
      </c>
      <c r="T132" s="11">
        <v>7.0000000000000001E-3</v>
      </c>
      <c r="U132" s="11">
        <v>0.09</v>
      </c>
      <c r="V132" s="11">
        <v>0.20499999999999999</v>
      </c>
      <c r="W132" s="11">
        <v>0.17499999999999999</v>
      </c>
      <c r="X132" s="11">
        <v>0.11799999999999999</v>
      </c>
      <c r="Y132" s="11">
        <v>0.113</v>
      </c>
      <c r="Z132" s="11">
        <v>1.0999999999999999E-2</v>
      </c>
      <c r="AA132" s="11">
        <v>8.4000000000000005E-2</v>
      </c>
      <c r="AB132" s="11">
        <v>5.5E-2</v>
      </c>
      <c r="AC132" s="11">
        <v>6.3E-2</v>
      </c>
      <c r="AD132" s="11">
        <v>0.191</v>
      </c>
      <c r="AE132" s="11">
        <v>0.192</v>
      </c>
      <c r="AF132" s="11">
        <v>4.0000000000000001E-3</v>
      </c>
      <c r="AG132" s="11">
        <v>0.23799999999999999</v>
      </c>
      <c r="AH132" s="11">
        <v>0.27600000000000002</v>
      </c>
      <c r="AI132" s="11">
        <v>0.29099999999999998</v>
      </c>
      <c r="AJ132" s="11">
        <v>0.14499999999999999</v>
      </c>
      <c r="AK132" s="11">
        <v>0.13800000000000001</v>
      </c>
      <c r="AL132" s="11">
        <v>1.2999999999999999E-2</v>
      </c>
      <c r="AM132" s="11">
        <v>7.9000000000000001E-2</v>
      </c>
      <c r="AN132" s="11">
        <v>5.2999999999999999E-2</v>
      </c>
      <c r="AO132" s="11">
        <v>6.9000000000000006E-2</v>
      </c>
      <c r="AP132" s="11">
        <v>0.17399999999999999</v>
      </c>
      <c r="AQ132" s="11">
        <v>0.188</v>
      </c>
      <c r="AR132" s="11">
        <v>5.0000000000000001E-3</v>
      </c>
      <c r="AS132" s="11">
        <v>0.32300000000000001</v>
      </c>
      <c r="AT132" s="11">
        <v>0.192</v>
      </c>
      <c r="AU132" s="11">
        <v>0.161</v>
      </c>
      <c r="AV132" s="11">
        <v>0.13700000000000001</v>
      </c>
      <c r="AW132" s="11">
        <v>0.13400000000000001</v>
      </c>
      <c r="AX132" s="11">
        <v>2.3E-2</v>
      </c>
      <c r="AY132" s="11">
        <v>0.17499999999999999</v>
      </c>
      <c r="AZ132" s="11">
        <v>0.06</v>
      </c>
      <c r="BA132" s="11">
        <v>6.9000000000000006E-2</v>
      </c>
      <c r="BB132" s="11">
        <v>0.23699999999999999</v>
      </c>
      <c r="BC132" s="11">
        <v>0.23100000000000001</v>
      </c>
      <c r="BD132" s="11">
        <v>0.01</v>
      </c>
      <c r="BE132" s="11">
        <v>0.26400000000000001</v>
      </c>
      <c r="BF132" s="11">
        <v>0.27600000000000002</v>
      </c>
      <c r="BG132" s="11">
        <v>0.29099999999999998</v>
      </c>
      <c r="BH132" s="11">
        <v>0.184</v>
      </c>
      <c r="BI132" s="11">
        <v>0.17100000000000001</v>
      </c>
      <c r="BJ132" s="11">
        <v>8.9999999999999993E-3</v>
      </c>
      <c r="BK132" s="11">
        <v>0.17299999999999999</v>
      </c>
      <c r="BL132" s="11">
        <v>6.8000000000000005E-2</v>
      </c>
      <c r="BM132" s="11">
        <v>0.08</v>
      </c>
      <c r="BN132" s="11">
        <v>0.20599999999999999</v>
      </c>
      <c r="BO132" s="11">
        <v>0.21099999999999999</v>
      </c>
      <c r="BP132" s="11">
        <v>1.2E-2</v>
      </c>
      <c r="BQ132" s="11">
        <v>0.20899999999999999</v>
      </c>
      <c r="BR132" s="11">
        <v>0.26400000000000001</v>
      </c>
      <c r="BS132" s="11">
        <v>0.30099999999999999</v>
      </c>
      <c r="BT132" s="11">
        <v>0.17299999999999999</v>
      </c>
      <c r="BU132" s="11">
        <v>0.17299999999999999</v>
      </c>
      <c r="BV132" s="11">
        <v>1.6E-2</v>
      </c>
      <c r="BW132" s="11">
        <v>0.216</v>
      </c>
      <c r="BX132" s="11">
        <v>6.7000000000000004E-2</v>
      </c>
      <c r="BY132" s="11">
        <v>6.5000000000000002E-2</v>
      </c>
      <c r="BZ132" s="11">
        <v>0.19600000000000001</v>
      </c>
      <c r="CA132" s="11">
        <v>0.20300000000000001</v>
      </c>
      <c r="CB132" s="11">
        <v>7.0000000000000001E-3</v>
      </c>
      <c r="CC132" s="11">
        <v>0.13500000000000001</v>
      </c>
      <c r="CD132" s="11">
        <v>0.14000000000000001</v>
      </c>
      <c r="CE132" s="11">
        <v>0.13400000000000001</v>
      </c>
      <c r="CF132" s="11">
        <v>0.218</v>
      </c>
      <c r="CG132" s="11">
        <v>0.188</v>
      </c>
      <c r="CH132" s="11">
        <v>8.0000000000000002E-3</v>
      </c>
      <c r="CI132" s="11">
        <v>0.22600000000000001</v>
      </c>
      <c r="CJ132" s="11">
        <v>7.0000000000000007E-2</v>
      </c>
      <c r="CK132" s="11">
        <v>6.9000000000000006E-2</v>
      </c>
      <c r="CL132" s="11">
        <v>0.23100000000000001</v>
      </c>
      <c r="CM132" s="11">
        <v>0.214</v>
      </c>
      <c r="CN132" s="11">
        <v>6.0000000000000001E-3</v>
      </c>
      <c r="CO132" s="11">
        <v>0.21199999999999999</v>
      </c>
      <c r="CP132" s="11">
        <v>5.3999999999999999E-2</v>
      </c>
      <c r="CQ132" s="11">
        <v>5.8000000000000003E-2</v>
      </c>
      <c r="CR132" s="11">
        <v>2E-3</v>
      </c>
      <c r="CS132" s="11">
        <v>0</v>
      </c>
      <c r="CT132" s="11">
        <v>-2E-3</v>
      </c>
    </row>
    <row r="133" spans="2:98" x14ac:dyDescent="0.2">
      <c r="B133" s="10">
        <v>0.81199074074074085</v>
      </c>
      <c r="C133" s="11">
        <v>0.188</v>
      </c>
      <c r="D133" s="11">
        <v>0.05</v>
      </c>
      <c r="E133" s="11">
        <v>5.0999999999999997E-2</v>
      </c>
      <c r="F133" s="11">
        <v>7.1999999999999995E-2</v>
      </c>
      <c r="G133" s="11">
        <v>7.2999999999999995E-2</v>
      </c>
      <c r="H133" s="11">
        <v>8.0000000000000002E-3</v>
      </c>
      <c r="I133" s="11">
        <v>4.8000000000000001E-2</v>
      </c>
      <c r="J133" s="11">
        <v>6.9000000000000006E-2</v>
      </c>
      <c r="K133" s="11">
        <v>6.8000000000000005E-2</v>
      </c>
      <c r="L133" s="11">
        <v>0.113</v>
      </c>
      <c r="M133" s="11">
        <v>0.11600000000000001</v>
      </c>
      <c r="N133" s="11">
        <v>6.0000000000000001E-3</v>
      </c>
      <c r="O133" s="11">
        <v>9.7000000000000003E-2</v>
      </c>
      <c r="P133" s="11">
        <v>6.5000000000000002E-2</v>
      </c>
      <c r="Q133" s="11">
        <v>6.2E-2</v>
      </c>
      <c r="R133" s="11">
        <v>0.21299999999999999</v>
      </c>
      <c r="S133" s="11">
        <v>0.184</v>
      </c>
      <c r="T133" s="11">
        <v>7.0000000000000001E-3</v>
      </c>
      <c r="U133" s="11">
        <v>8.8999999999999996E-2</v>
      </c>
      <c r="V133" s="11">
        <v>0.20899999999999999</v>
      </c>
      <c r="W133" s="11">
        <v>0.17199999999999999</v>
      </c>
      <c r="X133" s="11">
        <v>0.11700000000000001</v>
      </c>
      <c r="Y133" s="11">
        <v>0.114</v>
      </c>
      <c r="Z133" s="11">
        <v>1.0999999999999999E-2</v>
      </c>
      <c r="AA133" s="11">
        <v>8.4000000000000005E-2</v>
      </c>
      <c r="AB133" s="11">
        <v>5.8999999999999997E-2</v>
      </c>
      <c r="AC133" s="11">
        <v>6.4000000000000001E-2</v>
      </c>
      <c r="AD133" s="11">
        <v>0.19400000000000001</v>
      </c>
      <c r="AE133" s="11">
        <v>0.19600000000000001</v>
      </c>
      <c r="AF133" s="11">
        <v>4.0000000000000001E-3</v>
      </c>
      <c r="AG133" s="11">
        <v>0.24099999999999999</v>
      </c>
      <c r="AH133" s="11">
        <v>0.28399999999999997</v>
      </c>
      <c r="AI133" s="11">
        <v>0.3</v>
      </c>
      <c r="AJ133" s="11">
        <v>0.14699999999999999</v>
      </c>
      <c r="AK133" s="11">
        <v>0.13900000000000001</v>
      </c>
      <c r="AL133" s="11">
        <v>1.2999999999999999E-2</v>
      </c>
      <c r="AM133" s="11">
        <v>7.8E-2</v>
      </c>
      <c r="AN133" s="11">
        <v>5.8999999999999997E-2</v>
      </c>
      <c r="AO133" s="11">
        <v>7.1999999999999995E-2</v>
      </c>
      <c r="AP133" s="11">
        <v>0.17599999999999999</v>
      </c>
      <c r="AQ133" s="11">
        <v>0.191</v>
      </c>
      <c r="AR133" s="11">
        <v>5.0000000000000001E-3</v>
      </c>
      <c r="AS133" s="11">
        <v>0.315</v>
      </c>
      <c r="AT133" s="11">
        <v>0.21099999999999999</v>
      </c>
      <c r="AU133" s="11">
        <v>0.186</v>
      </c>
      <c r="AV133" s="11">
        <v>0.13800000000000001</v>
      </c>
      <c r="AW133" s="11">
        <v>0.13300000000000001</v>
      </c>
      <c r="AX133" s="11">
        <v>2.1999999999999999E-2</v>
      </c>
      <c r="AY133" s="11">
        <v>0.191</v>
      </c>
      <c r="AZ133" s="11">
        <v>6.7000000000000004E-2</v>
      </c>
      <c r="BA133" s="11">
        <v>7.5999999999999998E-2</v>
      </c>
      <c r="BB133" s="11">
        <v>0.24299999999999999</v>
      </c>
      <c r="BC133" s="11">
        <v>0.23699999999999999</v>
      </c>
      <c r="BD133" s="11">
        <v>1.0999999999999999E-2</v>
      </c>
      <c r="BE133" s="11">
        <v>0.251</v>
      </c>
      <c r="BF133" s="11">
        <v>0.27900000000000003</v>
      </c>
      <c r="BG133" s="11">
        <v>0.28999999999999998</v>
      </c>
      <c r="BH133" s="11">
        <v>0.186</v>
      </c>
      <c r="BI133" s="11">
        <v>0.17299999999999999</v>
      </c>
      <c r="BJ133" s="11">
        <v>8.9999999999999993E-3</v>
      </c>
      <c r="BK133" s="11">
        <v>0.188</v>
      </c>
      <c r="BL133" s="11">
        <v>7.4999999999999997E-2</v>
      </c>
      <c r="BM133" s="11">
        <v>8.5999999999999993E-2</v>
      </c>
      <c r="BN133" s="11">
        <v>0.21</v>
      </c>
      <c r="BO133" s="11">
        <v>0.217</v>
      </c>
      <c r="BP133" s="11">
        <v>1.2999999999999999E-2</v>
      </c>
      <c r="BQ133" s="11">
        <v>0.20200000000000001</v>
      </c>
      <c r="BR133" s="11">
        <v>0.27</v>
      </c>
      <c r="BS133" s="11">
        <v>0.30299999999999999</v>
      </c>
      <c r="BT133" s="11">
        <v>0.17699999999999999</v>
      </c>
      <c r="BU133" s="11">
        <v>0.17599999999999999</v>
      </c>
      <c r="BV133" s="11">
        <v>1.6E-2</v>
      </c>
      <c r="BW133" s="11">
        <v>0.217</v>
      </c>
      <c r="BX133" s="11">
        <v>7.4999999999999997E-2</v>
      </c>
      <c r="BY133" s="11">
        <v>7.2999999999999995E-2</v>
      </c>
      <c r="BZ133" s="11">
        <v>0.20300000000000001</v>
      </c>
      <c r="CA133" s="11">
        <v>0.21099999999999999</v>
      </c>
      <c r="CB133" s="11">
        <v>7.0000000000000001E-3</v>
      </c>
      <c r="CC133" s="11">
        <v>0.128</v>
      </c>
      <c r="CD133" s="11">
        <v>0.15</v>
      </c>
      <c r="CE133" s="11">
        <v>0.14399999999999999</v>
      </c>
      <c r="CF133" s="11">
        <v>0.221</v>
      </c>
      <c r="CG133" s="11">
        <v>0.19</v>
      </c>
      <c r="CH133" s="11">
        <v>8.0000000000000002E-3</v>
      </c>
      <c r="CI133" s="11">
        <v>0.23599999999999999</v>
      </c>
      <c r="CJ133" s="11">
        <v>7.6999999999999999E-2</v>
      </c>
      <c r="CK133" s="11">
        <v>7.6999999999999999E-2</v>
      </c>
      <c r="CL133" s="11">
        <v>0.251</v>
      </c>
      <c r="CM133" s="11">
        <v>0.23799999999999999</v>
      </c>
      <c r="CN133" s="11">
        <v>6.0000000000000001E-3</v>
      </c>
      <c r="CO133" s="11">
        <v>0.217</v>
      </c>
      <c r="CP133" s="11">
        <v>0.06</v>
      </c>
      <c r="CQ133" s="11">
        <v>6.4000000000000001E-2</v>
      </c>
      <c r="CR133" s="11">
        <v>2E-3</v>
      </c>
      <c r="CS133" s="11">
        <v>0</v>
      </c>
      <c r="CT133" s="11">
        <v>-2E-3</v>
      </c>
    </row>
    <row r="134" spans="2:98" x14ac:dyDescent="0.2">
      <c r="B134" s="10">
        <v>0.83282407407407411</v>
      </c>
      <c r="C134" s="11">
        <v>0.191</v>
      </c>
      <c r="D134" s="11">
        <v>5.7000000000000002E-2</v>
      </c>
      <c r="E134" s="11">
        <v>5.7000000000000002E-2</v>
      </c>
      <c r="F134" s="11">
        <v>7.1999999999999995E-2</v>
      </c>
      <c r="G134" s="11">
        <v>7.1999999999999995E-2</v>
      </c>
      <c r="H134" s="11">
        <v>8.9999999999999993E-3</v>
      </c>
      <c r="I134" s="11">
        <v>4.7E-2</v>
      </c>
      <c r="J134" s="11">
        <v>6.9000000000000006E-2</v>
      </c>
      <c r="K134" s="11">
        <v>6.7000000000000004E-2</v>
      </c>
      <c r="L134" s="11">
        <v>0.113</v>
      </c>
      <c r="M134" s="11">
        <v>0.11600000000000001</v>
      </c>
      <c r="N134" s="11">
        <v>6.0000000000000001E-3</v>
      </c>
      <c r="O134" s="11">
        <v>9.7000000000000003E-2</v>
      </c>
      <c r="P134" s="11">
        <v>7.0999999999999994E-2</v>
      </c>
      <c r="Q134" s="11">
        <v>6.8000000000000005E-2</v>
      </c>
      <c r="R134" s="11">
        <v>0.21</v>
      </c>
      <c r="S134" s="11">
        <v>0.17799999999999999</v>
      </c>
      <c r="T134" s="11">
        <v>7.0000000000000001E-3</v>
      </c>
      <c r="U134" s="11">
        <v>8.6999999999999994E-2</v>
      </c>
      <c r="V134" s="11">
        <v>0.2</v>
      </c>
      <c r="W134" s="11">
        <v>0.155</v>
      </c>
      <c r="X134" s="11">
        <v>0.11700000000000001</v>
      </c>
      <c r="Y134" s="11">
        <v>0.114</v>
      </c>
      <c r="Z134" s="11">
        <v>1.2E-2</v>
      </c>
      <c r="AA134" s="11">
        <v>8.3000000000000004E-2</v>
      </c>
      <c r="AB134" s="11">
        <v>6.3E-2</v>
      </c>
      <c r="AC134" s="11">
        <v>6.4000000000000001E-2</v>
      </c>
      <c r="AD134" s="11">
        <v>0.19500000000000001</v>
      </c>
      <c r="AE134" s="11">
        <v>0.19700000000000001</v>
      </c>
      <c r="AF134" s="11">
        <v>4.0000000000000001E-3</v>
      </c>
      <c r="AG134" s="11">
        <v>0.23599999999999999</v>
      </c>
      <c r="AH134" s="11">
        <v>0.28199999999999997</v>
      </c>
      <c r="AI134" s="11">
        <v>0.30099999999999999</v>
      </c>
      <c r="AJ134" s="11">
        <v>0.14499999999999999</v>
      </c>
      <c r="AK134" s="11">
        <v>0.13800000000000001</v>
      </c>
      <c r="AL134" s="11">
        <v>1.2999999999999999E-2</v>
      </c>
      <c r="AM134" s="11">
        <v>7.6999999999999999E-2</v>
      </c>
      <c r="AN134" s="11">
        <v>6.5000000000000002E-2</v>
      </c>
      <c r="AO134" s="11">
        <v>7.3999999999999996E-2</v>
      </c>
      <c r="AP134" s="11">
        <v>0.17599999999999999</v>
      </c>
      <c r="AQ134" s="11">
        <v>0.191</v>
      </c>
      <c r="AR134" s="11">
        <v>5.0000000000000001E-3</v>
      </c>
      <c r="AS134" s="11">
        <v>0.32200000000000001</v>
      </c>
      <c r="AT134" s="11">
        <v>0.224</v>
      </c>
      <c r="AU134" s="11">
        <v>0.20699999999999999</v>
      </c>
      <c r="AV134" s="11">
        <v>0.13700000000000001</v>
      </c>
      <c r="AW134" s="11">
        <v>0.13200000000000001</v>
      </c>
      <c r="AX134" s="11">
        <v>2.4E-2</v>
      </c>
      <c r="AY134" s="11">
        <v>0.19900000000000001</v>
      </c>
      <c r="AZ134" s="11">
        <v>7.5999999999999998E-2</v>
      </c>
      <c r="BA134" s="11">
        <v>8.3000000000000004E-2</v>
      </c>
      <c r="BB134" s="11">
        <v>0.24199999999999999</v>
      </c>
      <c r="BC134" s="11">
        <v>0.23499999999999999</v>
      </c>
      <c r="BD134" s="11">
        <v>1.0999999999999999E-2</v>
      </c>
      <c r="BE134" s="11">
        <v>0.24099999999999999</v>
      </c>
      <c r="BF134" s="11">
        <v>0.28499999999999998</v>
      </c>
      <c r="BG134" s="11">
        <v>0.28899999999999998</v>
      </c>
      <c r="BH134" s="11">
        <v>0.188</v>
      </c>
      <c r="BI134" s="11">
        <v>0.17499999999999999</v>
      </c>
      <c r="BJ134" s="11">
        <v>0.01</v>
      </c>
      <c r="BK134" s="11">
        <v>0.19400000000000001</v>
      </c>
      <c r="BL134" s="11">
        <v>8.3000000000000004E-2</v>
      </c>
      <c r="BM134" s="11">
        <v>9.7000000000000003E-2</v>
      </c>
      <c r="BN134" s="11">
        <v>0.20799999999999999</v>
      </c>
      <c r="BO134" s="11">
        <v>0.215</v>
      </c>
      <c r="BP134" s="11">
        <v>1.2999999999999999E-2</v>
      </c>
      <c r="BQ134" s="11">
        <v>0.19600000000000001</v>
      </c>
      <c r="BR134" s="11">
        <v>0.27600000000000002</v>
      </c>
      <c r="BS134" s="11">
        <v>0.30299999999999999</v>
      </c>
      <c r="BT134" s="11">
        <v>0.17699999999999999</v>
      </c>
      <c r="BU134" s="11">
        <v>0.17699999999999999</v>
      </c>
      <c r="BV134" s="11">
        <v>1.7000000000000001E-2</v>
      </c>
      <c r="BW134" s="11">
        <v>0.221</v>
      </c>
      <c r="BX134" s="11">
        <v>8.2000000000000003E-2</v>
      </c>
      <c r="BY134" s="11">
        <v>8.1000000000000003E-2</v>
      </c>
      <c r="BZ134" s="11">
        <v>0.20300000000000001</v>
      </c>
      <c r="CA134" s="11">
        <v>0.20899999999999999</v>
      </c>
      <c r="CB134" s="11">
        <v>8.0000000000000002E-3</v>
      </c>
      <c r="CC134" s="11">
        <v>0.11899999999999999</v>
      </c>
      <c r="CD134" s="11">
        <v>0.156</v>
      </c>
      <c r="CE134" s="11">
        <v>0.155</v>
      </c>
      <c r="CF134" s="11">
        <v>0.224</v>
      </c>
      <c r="CG134" s="11">
        <v>0.192</v>
      </c>
      <c r="CH134" s="11">
        <v>8.9999999999999993E-3</v>
      </c>
      <c r="CI134" s="11">
        <v>0.23200000000000001</v>
      </c>
      <c r="CJ134" s="11">
        <v>9.1999999999999998E-2</v>
      </c>
      <c r="CK134" s="11">
        <v>8.7999999999999995E-2</v>
      </c>
      <c r="CL134" s="11">
        <v>0.254</v>
      </c>
      <c r="CM134" s="11">
        <v>0.23699999999999999</v>
      </c>
      <c r="CN134" s="11">
        <v>7.0000000000000001E-3</v>
      </c>
      <c r="CO134" s="11">
        <v>0.217</v>
      </c>
      <c r="CP134" s="11">
        <v>6.6000000000000003E-2</v>
      </c>
      <c r="CQ134" s="11">
        <v>7.0999999999999994E-2</v>
      </c>
      <c r="CR134" s="11">
        <v>2E-3</v>
      </c>
      <c r="CS134" s="11">
        <v>0</v>
      </c>
      <c r="CT134" s="11">
        <v>-2E-3</v>
      </c>
    </row>
    <row r="135" spans="2:98" x14ac:dyDescent="0.2">
      <c r="B135" s="10">
        <v>0.85365740740740748</v>
      </c>
      <c r="C135" s="11">
        <v>0.189</v>
      </c>
      <c r="D135" s="11">
        <v>6.3E-2</v>
      </c>
      <c r="E135" s="11">
        <v>6.4000000000000001E-2</v>
      </c>
      <c r="F135" s="11">
        <v>7.0999999999999994E-2</v>
      </c>
      <c r="G135" s="11">
        <v>7.0999999999999994E-2</v>
      </c>
      <c r="H135" s="11">
        <v>8.9999999999999993E-3</v>
      </c>
      <c r="I135" s="11">
        <v>4.7E-2</v>
      </c>
      <c r="J135" s="11">
        <v>7.0999999999999994E-2</v>
      </c>
      <c r="K135" s="11">
        <v>6.7000000000000004E-2</v>
      </c>
      <c r="L135" s="11">
        <v>0.113</v>
      </c>
      <c r="M135" s="11">
        <v>0.115</v>
      </c>
      <c r="N135" s="11">
        <v>6.0000000000000001E-3</v>
      </c>
      <c r="O135" s="11">
        <v>9.5000000000000001E-2</v>
      </c>
      <c r="P135" s="11">
        <v>7.8E-2</v>
      </c>
      <c r="Q135" s="11">
        <v>7.4999999999999997E-2</v>
      </c>
      <c r="R135" s="11">
        <v>0.21099999999999999</v>
      </c>
      <c r="S135" s="11">
        <v>0.18</v>
      </c>
      <c r="T135" s="11">
        <v>7.0000000000000001E-3</v>
      </c>
      <c r="U135" s="11">
        <v>8.5000000000000006E-2</v>
      </c>
      <c r="V135" s="11">
        <v>0.19600000000000001</v>
      </c>
      <c r="W135" s="11">
        <v>0.14599999999999999</v>
      </c>
      <c r="X135" s="11">
        <v>0.11700000000000001</v>
      </c>
      <c r="Y135" s="11">
        <v>0.113</v>
      </c>
      <c r="Z135" s="11">
        <v>1.0999999999999999E-2</v>
      </c>
      <c r="AA135" s="11">
        <v>8.2000000000000003E-2</v>
      </c>
      <c r="AB135" s="11">
        <v>7.0000000000000007E-2</v>
      </c>
      <c r="AC135" s="11">
        <v>6.8000000000000005E-2</v>
      </c>
      <c r="AD135" s="11">
        <v>0.19600000000000001</v>
      </c>
      <c r="AE135" s="11">
        <v>0.19600000000000001</v>
      </c>
      <c r="AF135" s="11">
        <v>4.0000000000000001E-3</v>
      </c>
      <c r="AG135" s="11">
        <v>0.23499999999999999</v>
      </c>
      <c r="AH135" s="11">
        <v>0.28299999999999997</v>
      </c>
      <c r="AI135" s="11">
        <v>0.30499999999999999</v>
      </c>
      <c r="AJ135" s="11">
        <v>0.14399999999999999</v>
      </c>
      <c r="AK135" s="11">
        <v>0.13800000000000001</v>
      </c>
      <c r="AL135" s="11">
        <v>1.2999999999999999E-2</v>
      </c>
      <c r="AM135" s="11">
        <v>7.5999999999999998E-2</v>
      </c>
      <c r="AN135" s="11">
        <v>7.1999999999999995E-2</v>
      </c>
      <c r="AO135" s="11">
        <v>7.8E-2</v>
      </c>
      <c r="AP135" s="11">
        <v>0.17599999999999999</v>
      </c>
      <c r="AQ135" s="11">
        <v>0.19</v>
      </c>
      <c r="AR135" s="11">
        <v>6.0000000000000001E-3</v>
      </c>
      <c r="AS135" s="11">
        <v>0.32400000000000001</v>
      </c>
      <c r="AT135" s="11">
        <v>0.23400000000000001</v>
      </c>
      <c r="AU135" s="11">
        <v>0.22500000000000001</v>
      </c>
      <c r="AV135" s="11">
        <v>0.13700000000000001</v>
      </c>
      <c r="AW135" s="11">
        <v>0.13300000000000001</v>
      </c>
      <c r="AX135" s="11">
        <v>2.1999999999999999E-2</v>
      </c>
      <c r="AY135" s="11">
        <v>0.20499999999999999</v>
      </c>
      <c r="AZ135" s="11">
        <v>8.2000000000000003E-2</v>
      </c>
      <c r="BA135" s="11">
        <v>9.1999999999999998E-2</v>
      </c>
      <c r="BB135" s="11">
        <v>0.24399999999999999</v>
      </c>
      <c r="BC135" s="11">
        <v>0.23599999999999999</v>
      </c>
      <c r="BD135" s="11">
        <v>1.2E-2</v>
      </c>
      <c r="BE135" s="11">
        <v>0.23</v>
      </c>
      <c r="BF135" s="11">
        <v>0.29099999999999998</v>
      </c>
      <c r="BG135" s="11">
        <v>0.28999999999999998</v>
      </c>
      <c r="BH135" s="11">
        <v>0.19</v>
      </c>
      <c r="BI135" s="11">
        <v>0.17799999999999999</v>
      </c>
      <c r="BJ135" s="11">
        <v>0.01</v>
      </c>
      <c r="BK135" s="11">
        <v>0.2</v>
      </c>
      <c r="BL135" s="11">
        <v>9.0999999999999998E-2</v>
      </c>
      <c r="BM135" s="11">
        <v>0.106</v>
      </c>
      <c r="BN135" s="11">
        <v>0.20899999999999999</v>
      </c>
      <c r="BO135" s="11">
        <v>0.216</v>
      </c>
      <c r="BP135" s="11">
        <v>1.2999999999999999E-2</v>
      </c>
      <c r="BQ135" s="11">
        <v>0.184</v>
      </c>
      <c r="BR135" s="11">
        <v>0.28299999999999997</v>
      </c>
      <c r="BS135" s="11">
        <v>0.30599999999999999</v>
      </c>
      <c r="BT135" s="11">
        <v>0.17899999999999999</v>
      </c>
      <c r="BU135" s="11">
        <v>0.17899999999999999</v>
      </c>
      <c r="BV135" s="11">
        <v>1.7000000000000001E-2</v>
      </c>
      <c r="BW135" s="11">
        <v>0.222</v>
      </c>
      <c r="BX135" s="11">
        <v>0.09</v>
      </c>
      <c r="BY135" s="11">
        <v>8.7999999999999995E-2</v>
      </c>
      <c r="BZ135" s="11">
        <v>0.20699999999999999</v>
      </c>
      <c r="CA135" s="11">
        <v>0.21199999999999999</v>
      </c>
      <c r="CB135" s="11">
        <v>8.0000000000000002E-3</v>
      </c>
      <c r="CC135" s="11">
        <v>0.108</v>
      </c>
      <c r="CD135" s="11">
        <v>0.158</v>
      </c>
      <c r="CE135" s="11">
        <v>0.159</v>
      </c>
      <c r="CF135" s="11">
        <v>0.224</v>
      </c>
      <c r="CG135" s="11">
        <v>0.192</v>
      </c>
      <c r="CH135" s="11">
        <v>8.9999999999999993E-3</v>
      </c>
      <c r="CI135" s="11">
        <v>0.23599999999999999</v>
      </c>
      <c r="CJ135" s="11">
        <v>0.105</v>
      </c>
      <c r="CK135" s="11">
        <v>9.7000000000000003E-2</v>
      </c>
      <c r="CL135" s="11">
        <v>0.25900000000000001</v>
      </c>
      <c r="CM135" s="11">
        <v>0.24299999999999999</v>
      </c>
      <c r="CN135" s="11">
        <v>7.0000000000000001E-3</v>
      </c>
      <c r="CO135" s="11">
        <v>0.214</v>
      </c>
      <c r="CP135" s="11">
        <v>7.1999999999999995E-2</v>
      </c>
      <c r="CQ135" s="11">
        <v>7.9000000000000001E-2</v>
      </c>
      <c r="CR135" s="11">
        <v>2E-3</v>
      </c>
      <c r="CS135" s="11">
        <v>0</v>
      </c>
      <c r="CT135" s="11">
        <v>-2E-3</v>
      </c>
    </row>
    <row r="136" spans="2:98" x14ac:dyDescent="0.2">
      <c r="B136" s="10">
        <v>0.87449074074074085</v>
      </c>
      <c r="C136" s="11">
        <v>0.192</v>
      </c>
      <c r="D136" s="11">
        <v>7.0999999999999994E-2</v>
      </c>
      <c r="E136" s="11">
        <v>7.1999999999999995E-2</v>
      </c>
      <c r="F136" s="11">
        <v>6.9000000000000006E-2</v>
      </c>
      <c r="G136" s="11">
        <v>7.0000000000000007E-2</v>
      </c>
      <c r="H136" s="11">
        <v>8.9999999999999993E-3</v>
      </c>
      <c r="I136" s="11">
        <v>4.5999999999999999E-2</v>
      </c>
      <c r="J136" s="11">
        <v>6.7000000000000004E-2</v>
      </c>
      <c r="K136" s="11">
        <v>6.6000000000000003E-2</v>
      </c>
      <c r="L136" s="11">
        <v>0.113</v>
      </c>
      <c r="M136" s="11">
        <v>0.115</v>
      </c>
      <c r="N136" s="11">
        <v>6.0000000000000001E-3</v>
      </c>
      <c r="O136" s="11">
        <v>9.5000000000000001E-2</v>
      </c>
      <c r="P136" s="11">
        <v>8.4000000000000005E-2</v>
      </c>
      <c r="Q136" s="11">
        <v>8.4000000000000005E-2</v>
      </c>
      <c r="R136" s="11">
        <v>0.216</v>
      </c>
      <c r="S136" s="11">
        <v>0.18</v>
      </c>
      <c r="T136" s="11">
        <v>8.0000000000000002E-3</v>
      </c>
      <c r="U136" s="11">
        <v>8.4000000000000005E-2</v>
      </c>
      <c r="V136" s="11">
        <v>0.19500000000000001</v>
      </c>
      <c r="W136" s="11">
        <v>0.14299999999999999</v>
      </c>
      <c r="X136" s="11">
        <v>0.11700000000000001</v>
      </c>
      <c r="Y136" s="11">
        <v>0.113</v>
      </c>
      <c r="Z136" s="11">
        <v>1.2E-2</v>
      </c>
      <c r="AA136" s="11">
        <v>8.1000000000000003E-2</v>
      </c>
      <c r="AB136" s="11">
        <v>7.5999999999999998E-2</v>
      </c>
      <c r="AC136" s="11">
        <v>7.4999999999999997E-2</v>
      </c>
      <c r="AD136" s="11">
        <v>0.19900000000000001</v>
      </c>
      <c r="AE136" s="11">
        <v>0.2</v>
      </c>
      <c r="AF136" s="11">
        <v>4.0000000000000001E-3</v>
      </c>
      <c r="AG136" s="11">
        <v>0.23699999999999999</v>
      </c>
      <c r="AH136" s="11">
        <v>0.28799999999999998</v>
      </c>
      <c r="AI136" s="11">
        <v>0.309</v>
      </c>
      <c r="AJ136" s="11">
        <v>0.14399999999999999</v>
      </c>
      <c r="AK136" s="11">
        <v>0.13800000000000001</v>
      </c>
      <c r="AL136" s="11">
        <v>1.2999999999999999E-2</v>
      </c>
      <c r="AM136" s="11">
        <v>7.5999999999999998E-2</v>
      </c>
      <c r="AN136" s="11">
        <v>7.9000000000000001E-2</v>
      </c>
      <c r="AO136" s="11">
        <v>9.4E-2</v>
      </c>
      <c r="AP136" s="11">
        <v>0.17799999999999999</v>
      </c>
      <c r="AQ136" s="11">
        <v>0.193</v>
      </c>
      <c r="AR136" s="11">
        <v>6.0000000000000001E-3</v>
      </c>
      <c r="AS136" s="11">
        <v>0.31900000000000001</v>
      </c>
      <c r="AT136" s="11">
        <v>0.24</v>
      </c>
      <c r="AU136" s="11">
        <v>0.24099999999999999</v>
      </c>
      <c r="AV136" s="11">
        <v>0.13600000000000001</v>
      </c>
      <c r="AW136" s="11">
        <v>0.13200000000000001</v>
      </c>
      <c r="AX136" s="11">
        <v>2.4E-2</v>
      </c>
      <c r="AY136" s="11">
        <v>0.221</v>
      </c>
      <c r="AZ136" s="11">
        <v>8.7999999999999995E-2</v>
      </c>
      <c r="BA136" s="11">
        <v>9.9000000000000005E-2</v>
      </c>
      <c r="BB136" s="11">
        <v>0.249</v>
      </c>
      <c r="BC136" s="11">
        <v>0.24099999999999999</v>
      </c>
      <c r="BD136" s="11">
        <v>1.2999999999999999E-2</v>
      </c>
      <c r="BE136" s="11">
        <v>0.22800000000000001</v>
      </c>
      <c r="BF136" s="11">
        <v>0.30299999999999999</v>
      </c>
      <c r="BG136" s="11">
        <v>0.28999999999999998</v>
      </c>
      <c r="BH136" s="11">
        <v>0.191</v>
      </c>
      <c r="BI136" s="11">
        <v>0.18</v>
      </c>
      <c r="BJ136" s="11">
        <v>0.01</v>
      </c>
      <c r="BK136" s="11">
        <v>0.217</v>
      </c>
      <c r="BL136" s="11">
        <v>9.9000000000000005E-2</v>
      </c>
      <c r="BM136" s="11">
        <v>0.113</v>
      </c>
      <c r="BN136" s="11">
        <v>0.214</v>
      </c>
      <c r="BO136" s="11">
        <v>0.22</v>
      </c>
      <c r="BP136" s="11">
        <v>1.4999999999999999E-2</v>
      </c>
      <c r="BQ136" s="11">
        <v>0.16900000000000001</v>
      </c>
      <c r="BR136" s="11">
        <v>0.29599999999999999</v>
      </c>
      <c r="BS136" s="11">
        <v>0.312</v>
      </c>
      <c r="BT136" s="11">
        <v>0.18099999999999999</v>
      </c>
      <c r="BU136" s="11">
        <v>0.182</v>
      </c>
      <c r="BV136" s="11">
        <v>1.7000000000000001E-2</v>
      </c>
      <c r="BW136" s="11">
        <v>0.22500000000000001</v>
      </c>
      <c r="BX136" s="11">
        <v>0.1</v>
      </c>
      <c r="BY136" s="11">
        <v>0.1</v>
      </c>
      <c r="BZ136" s="11">
        <v>0.216</v>
      </c>
      <c r="CA136" s="11">
        <v>0.22</v>
      </c>
      <c r="CB136" s="11">
        <v>8.0000000000000002E-3</v>
      </c>
      <c r="CC136" s="11">
        <v>9.7000000000000003E-2</v>
      </c>
      <c r="CD136" s="11">
        <v>0.16300000000000001</v>
      </c>
      <c r="CE136" s="11">
        <v>0.16300000000000001</v>
      </c>
      <c r="CF136" s="11">
        <v>0.223</v>
      </c>
      <c r="CG136" s="11">
        <v>0.191</v>
      </c>
      <c r="CH136" s="11">
        <v>8.9999999999999993E-3</v>
      </c>
      <c r="CI136" s="11">
        <v>0.246</v>
      </c>
      <c r="CJ136" s="11">
        <v>0.105</v>
      </c>
      <c r="CK136" s="11">
        <v>0.105</v>
      </c>
      <c r="CL136" s="11">
        <v>0.27500000000000002</v>
      </c>
      <c r="CM136" s="11">
        <v>0.26100000000000001</v>
      </c>
      <c r="CN136" s="11">
        <v>7.0000000000000001E-3</v>
      </c>
      <c r="CO136" s="11">
        <v>0.216</v>
      </c>
      <c r="CP136" s="11">
        <v>7.9000000000000001E-2</v>
      </c>
      <c r="CQ136" s="11">
        <v>8.6999999999999994E-2</v>
      </c>
      <c r="CR136" s="11">
        <v>2E-3</v>
      </c>
      <c r="CS136" s="11">
        <v>0</v>
      </c>
      <c r="CT136" s="11">
        <v>-2E-3</v>
      </c>
    </row>
    <row r="137" spans="2:98" x14ac:dyDescent="0.2">
      <c r="B137" s="10">
        <v>0.89532407407407411</v>
      </c>
      <c r="C137" s="11">
        <v>0.191</v>
      </c>
      <c r="D137" s="11">
        <v>7.8E-2</v>
      </c>
      <c r="E137" s="11">
        <v>7.9000000000000001E-2</v>
      </c>
      <c r="F137" s="11">
        <v>6.9000000000000006E-2</v>
      </c>
      <c r="G137" s="11">
        <v>6.9000000000000006E-2</v>
      </c>
      <c r="H137" s="11">
        <v>8.9999999999999993E-3</v>
      </c>
      <c r="I137" s="11">
        <v>4.4999999999999998E-2</v>
      </c>
      <c r="J137" s="11">
        <v>6.5000000000000002E-2</v>
      </c>
      <c r="K137" s="11">
        <v>6.5000000000000002E-2</v>
      </c>
      <c r="L137" s="11">
        <v>0.113</v>
      </c>
      <c r="M137" s="11">
        <v>0.115</v>
      </c>
      <c r="N137" s="11">
        <v>6.0000000000000001E-3</v>
      </c>
      <c r="O137" s="11">
        <v>9.4E-2</v>
      </c>
      <c r="P137" s="11">
        <v>9.1999999999999998E-2</v>
      </c>
      <c r="Q137" s="11">
        <v>8.5999999999999993E-2</v>
      </c>
      <c r="R137" s="11">
        <v>0.21299999999999999</v>
      </c>
      <c r="S137" s="11">
        <v>0.17799999999999999</v>
      </c>
      <c r="T137" s="11">
        <v>8.0000000000000002E-3</v>
      </c>
      <c r="U137" s="11">
        <v>8.5999999999999993E-2</v>
      </c>
      <c r="V137" s="11">
        <v>0.189</v>
      </c>
      <c r="W137" s="11">
        <v>0.13400000000000001</v>
      </c>
      <c r="X137" s="11">
        <v>0.11600000000000001</v>
      </c>
      <c r="Y137" s="11">
        <v>0.113</v>
      </c>
      <c r="Z137" s="11">
        <v>1.2E-2</v>
      </c>
      <c r="AA137" s="11">
        <v>0.08</v>
      </c>
      <c r="AB137" s="11">
        <v>8.3000000000000004E-2</v>
      </c>
      <c r="AC137" s="11">
        <v>8.5000000000000006E-2</v>
      </c>
      <c r="AD137" s="11">
        <v>0.2</v>
      </c>
      <c r="AE137" s="11">
        <v>0.20100000000000001</v>
      </c>
      <c r="AF137" s="11">
        <v>5.0000000000000001E-3</v>
      </c>
      <c r="AG137" s="11">
        <v>0.23100000000000001</v>
      </c>
      <c r="AH137" s="11">
        <v>0.28599999999999998</v>
      </c>
      <c r="AI137" s="11">
        <v>0.31</v>
      </c>
      <c r="AJ137" s="11">
        <v>0.14399999999999999</v>
      </c>
      <c r="AK137" s="11">
        <v>0.13700000000000001</v>
      </c>
      <c r="AL137" s="11">
        <v>1.4E-2</v>
      </c>
      <c r="AM137" s="11">
        <v>7.4999999999999997E-2</v>
      </c>
      <c r="AN137" s="11">
        <v>8.5000000000000006E-2</v>
      </c>
      <c r="AO137" s="11">
        <v>0.107</v>
      </c>
      <c r="AP137" s="11">
        <v>0.17799999999999999</v>
      </c>
      <c r="AQ137" s="11">
        <v>0.193</v>
      </c>
      <c r="AR137" s="11">
        <v>6.0000000000000001E-3</v>
      </c>
      <c r="AS137" s="11">
        <v>0.32300000000000001</v>
      </c>
      <c r="AT137" s="11">
        <v>0.251</v>
      </c>
      <c r="AU137" s="11">
        <v>0.25700000000000001</v>
      </c>
      <c r="AV137" s="11">
        <v>0.13500000000000001</v>
      </c>
      <c r="AW137" s="11">
        <v>0.13100000000000001</v>
      </c>
      <c r="AX137" s="11">
        <v>2.1999999999999999E-2</v>
      </c>
      <c r="AY137" s="11">
        <v>0.22500000000000001</v>
      </c>
      <c r="AZ137" s="11">
        <v>9.6000000000000002E-2</v>
      </c>
      <c r="BA137" s="11">
        <v>0.107</v>
      </c>
      <c r="BB137" s="11">
        <v>0.252</v>
      </c>
      <c r="BC137" s="11">
        <v>0.24199999999999999</v>
      </c>
      <c r="BD137" s="11">
        <v>1.4E-2</v>
      </c>
      <c r="BE137" s="11">
        <v>0.22900000000000001</v>
      </c>
      <c r="BF137" s="11">
        <v>0.311</v>
      </c>
      <c r="BG137" s="11">
        <v>0.29599999999999999</v>
      </c>
      <c r="BH137" s="11">
        <v>0.191</v>
      </c>
      <c r="BI137" s="11">
        <v>0.18099999999999999</v>
      </c>
      <c r="BJ137" s="11">
        <v>0.01</v>
      </c>
      <c r="BK137" s="11">
        <v>0.22</v>
      </c>
      <c r="BL137" s="11">
        <v>0.107</v>
      </c>
      <c r="BM137" s="11">
        <v>0.125</v>
      </c>
      <c r="BN137" s="11">
        <v>0.217</v>
      </c>
      <c r="BO137" s="11">
        <v>0.222</v>
      </c>
      <c r="BP137" s="11">
        <v>1.4999999999999999E-2</v>
      </c>
      <c r="BQ137" s="11">
        <v>0.151</v>
      </c>
      <c r="BR137" s="11">
        <v>0.30499999999999999</v>
      </c>
      <c r="BS137" s="11">
        <v>0.32300000000000001</v>
      </c>
      <c r="BT137" s="11">
        <v>0.18099999999999999</v>
      </c>
      <c r="BU137" s="11">
        <v>0.183</v>
      </c>
      <c r="BV137" s="11">
        <v>1.7999999999999999E-2</v>
      </c>
      <c r="BW137" s="11">
        <v>0.23799999999999999</v>
      </c>
      <c r="BX137" s="11">
        <v>0.107</v>
      </c>
      <c r="BY137" s="11">
        <v>0.107</v>
      </c>
      <c r="BZ137" s="11">
        <v>0.218</v>
      </c>
      <c r="CA137" s="11">
        <v>0.221</v>
      </c>
      <c r="CB137" s="11">
        <v>8.0000000000000002E-3</v>
      </c>
      <c r="CC137" s="11">
        <v>8.6999999999999994E-2</v>
      </c>
      <c r="CD137" s="11">
        <v>0.16600000000000001</v>
      </c>
      <c r="CE137" s="11">
        <v>0.16600000000000001</v>
      </c>
      <c r="CF137" s="11">
        <v>0.223</v>
      </c>
      <c r="CG137" s="11">
        <v>0.191</v>
      </c>
      <c r="CH137" s="11">
        <v>8.9999999999999993E-3</v>
      </c>
      <c r="CI137" s="11">
        <v>0.251</v>
      </c>
      <c r="CJ137" s="11">
        <v>0.111</v>
      </c>
      <c r="CK137" s="11">
        <v>0.11799999999999999</v>
      </c>
      <c r="CL137" s="11">
        <v>0.27600000000000002</v>
      </c>
      <c r="CM137" s="11">
        <v>0.26700000000000002</v>
      </c>
      <c r="CN137" s="11">
        <v>7.0000000000000001E-3</v>
      </c>
      <c r="CO137" s="11">
        <v>0.21299999999999999</v>
      </c>
      <c r="CP137" s="11">
        <v>8.5999999999999993E-2</v>
      </c>
      <c r="CQ137" s="11">
        <v>9.6000000000000002E-2</v>
      </c>
      <c r="CR137" s="11">
        <v>2E-3</v>
      </c>
      <c r="CS137" s="11">
        <v>0</v>
      </c>
      <c r="CT137" s="11">
        <v>-2E-3</v>
      </c>
    </row>
    <row r="138" spans="2:98" x14ac:dyDescent="0.2">
      <c r="B138" s="10">
        <v>0.91615740740740748</v>
      </c>
      <c r="C138" s="11">
        <v>0.187</v>
      </c>
      <c r="D138" s="11">
        <v>8.1000000000000003E-2</v>
      </c>
      <c r="E138" s="11">
        <v>8.1000000000000003E-2</v>
      </c>
      <c r="F138" s="11">
        <v>6.8000000000000005E-2</v>
      </c>
      <c r="G138" s="11">
        <v>6.8000000000000005E-2</v>
      </c>
      <c r="H138" s="11">
        <v>8.9999999999999993E-3</v>
      </c>
      <c r="I138" s="11">
        <v>4.3999999999999997E-2</v>
      </c>
      <c r="J138" s="11">
        <v>6.6000000000000003E-2</v>
      </c>
      <c r="K138" s="11">
        <v>6.5000000000000002E-2</v>
      </c>
      <c r="L138" s="11">
        <v>0.112</v>
      </c>
      <c r="M138" s="11">
        <v>0.115</v>
      </c>
      <c r="N138" s="11">
        <v>6.0000000000000001E-3</v>
      </c>
      <c r="O138" s="11">
        <v>9.5000000000000001E-2</v>
      </c>
      <c r="P138" s="11">
        <v>9.4E-2</v>
      </c>
      <c r="Q138" s="11">
        <v>8.7999999999999995E-2</v>
      </c>
      <c r="R138" s="11">
        <v>0.22</v>
      </c>
      <c r="S138" s="11">
        <v>0.182</v>
      </c>
      <c r="T138" s="11">
        <v>8.0000000000000002E-3</v>
      </c>
      <c r="U138" s="11">
        <v>8.1000000000000003E-2</v>
      </c>
      <c r="V138" s="11">
        <v>0.187</v>
      </c>
      <c r="W138" s="11">
        <v>0.13300000000000001</v>
      </c>
      <c r="X138" s="11">
        <v>0.11600000000000001</v>
      </c>
      <c r="Y138" s="11">
        <v>0.113</v>
      </c>
      <c r="Z138" s="11">
        <v>1.2E-2</v>
      </c>
      <c r="AA138" s="11">
        <v>8.1000000000000003E-2</v>
      </c>
      <c r="AB138" s="11">
        <v>8.7999999999999995E-2</v>
      </c>
      <c r="AC138" s="11">
        <v>0.10199999999999999</v>
      </c>
      <c r="AD138" s="11">
        <v>0.20699999999999999</v>
      </c>
      <c r="AE138" s="11">
        <v>0.20799999999999999</v>
      </c>
      <c r="AF138" s="11">
        <v>5.0000000000000001E-3</v>
      </c>
      <c r="AG138" s="11">
        <v>0.23100000000000001</v>
      </c>
      <c r="AH138" s="11">
        <v>0.29099999999999998</v>
      </c>
      <c r="AI138" s="11">
        <v>0.314</v>
      </c>
      <c r="AJ138" s="11">
        <v>0.14099999999999999</v>
      </c>
      <c r="AK138" s="11">
        <v>0.13700000000000001</v>
      </c>
      <c r="AL138" s="11">
        <v>1.4E-2</v>
      </c>
      <c r="AM138" s="11">
        <v>7.4999999999999997E-2</v>
      </c>
      <c r="AN138" s="11">
        <v>8.7999999999999995E-2</v>
      </c>
      <c r="AO138" s="11">
        <v>0.109</v>
      </c>
      <c r="AP138" s="11">
        <v>0.184</v>
      </c>
      <c r="AQ138" s="11">
        <v>0.2</v>
      </c>
      <c r="AR138" s="11">
        <v>7.0000000000000001E-3</v>
      </c>
      <c r="AS138" s="11">
        <v>0.32700000000000001</v>
      </c>
      <c r="AT138" s="11">
        <v>0.26200000000000001</v>
      </c>
      <c r="AU138" s="11">
        <v>0.26400000000000001</v>
      </c>
      <c r="AV138" s="11">
        <v>0.13500000000000001</v>
      </c>
      <c r="AW138" s="11">
        <v>0.13</v>
      </c>
      <c r="AX138" s="11">
        <v>2.1999999999999999E-2</v>
      </c>
      <c r="AY138" s="11">
        <v>0.23599999999999999</v>
      </c>
      <c r="AZ138" s="11">
        <v>0.106</v>
      </c>
      <c r="BA138" s="11">
        <v>0.121</v>
      </c>
      <c r="BB138" s="11">
        <v>0.26300000000000001</v>
      </c>
      <c r="BC138" s="11">
        <v>0.252</v>
      </c>
      <c r="BD138" s="11">
        <v>1.4E-2</v>
      </c>
      <c r="BE138" s="11">
        <v>0.23200000000000001</v>
      </c>
      <c r="BF138" s="11">
        <v>0.314</v>
      </c>
      <c r="BG138" s="11">
        <v>0.29499999999999998</v>
      </c>
      <c r="BH138" s="11">
        <v>0.192</v>
      </c>
      <c r="BI138" s="11">
        <v>0.18099999999999999</v>
      </c>
      <c r="BJ138" s="11">
        <v>0.01</v>
      </c>
      <c r="BK138" s="11">
        <v>0.23300000000000001</v>
      </c>
      <c r="BL138" s="11">
        <v>0.11899999999999999</v>
      </c>
      <c r="BM138" s="11">
        <v>0.13400000000000001</v>
      </c>
      <c r="BN138" s="11">
        <v>0.22500000000000001</v>
      </c>
      <c r="BO138" s="11">
        <v>0.23100000000000001</v>
      </c>
      <c r="BP138" s="11">
        <v>1.4999999999999999E-2</v>
      </c>
      <c r="BQ138" s="11">
        <v>0.13300000000000001</v>
      </c>
      <c r="BR138" s="11">
        <v>0.30299999999999999</v>
      </c>
      <c r="BS138" s="11">
        <v>0.32900000000000001</v>
      </c>
      <c r="BT138" s="11">
        <v>0.18099999999999999</v>
      </c>
      <c r="BU138" s="11">
        <v>0.182</v>
      </c>
      <c r="BV138" s="11">
        <v>1.7999999999999999E-2</v>
      </c>
      <c r="BW138" s="11">
        <v>0.25800000000000001</v>
      </c>
      <c r="BX138" s="11">
        <v>0.122</v>
      </c>
      <c r="BY138" s="11">
        <v>0.124</v>
      </c>
      <c r="BZ138" s="11">
        <v>0.23</v>
      </c>
      <c r="CA138" s="11">
        <v>0.23200000000000001</v>
      </c>
      <c r="CB138" s="11">
        <v>8.0000000000000002E-3</v>
      </c>
      <c r="CC138" s="11">
        <v>7.9000000000000001E-2</v>
      </c>
      <c r="CD138" s="11">
        <v>0.16800000000000001</v>
      </c>
      <c r="CE138" s="11">
        <v>0.16800000000000001</v>
      </c>
      <c r="CF138" s="11">
        <v>0.221</v>
      </c>
      <c r="CG138" s="11">
        <v>0.189</v>
      </c>
      <c r="CH138" s="11">
        <v>8.9999999999999993E-3</v>
      </c>
      <c r="CI138" s="11">
        <v>0.26300000000000001</v>
      </c>
      <c r="CJ138" s="11">
        <v>0.11799999999999999</v>
      </c>
      <c r="CK138" s="11">
        <v>0.123</v>
      </c>
      <c r="CL138" s="11">
        <v>0.28299999999999997</v>
      </c>
      <c r="CM138" s="11">
        <v>0.27600000000000002</v>
      </c>
      <c r="CN138" s="11">
        <v>7.0000000000000001E-3</v>
      </c>
      <c r="CO138" s="11">
        <v>0.20699999999999999</v>
      </c>
      <c r="CP138" s="11">
        <v>9.5000000000000001E-2</v>
      </c>
      <c r="CQ138" s="11">
        <v>0.105</v>
      </c>
      <c r="CR138" s="11">
        <v>2E-3</v>
      </c>
      <c r="CS138" s="11">
        <v>0</v>
      </c>
      <c r="CT138" s="11">
        <v>-2E-3</v>
      </c>
    </row>
    <row r="139" spans="2:98" x14ac:dyDescent="0.2">
      <c r="B139" s="10">
        <v>0.93699074074074085</v>
      </c>
      <c r="C139" s="11">
        <v>0.183</v>
      </c>
      <c r="D139" s="11">
        <v>8.1000000000000003E-2</v>
      </c>
      <c r="E139" s="11">
        <v>8.1000000000000003E-2</v>
      </c>
      <c r="F139" s="11">
        <v>6.7000000000000004E-2</v>
      </c>
      <c r="G139" s="11">
        <v>6.7000000000000004E-2</v>
      </c>
      <c r="H139" s="11">
        <v>8.9999999999999993E-3</v>
      </c>
      <c r="I139" s="11">
        <v>4.2999999999999997E-2</v>
      </c>
      <c r="J139" s="11">
        <v>7.0000000000000007E-2</v>
      </c>
      <c r="K139" s="11">
        <v>6.5000000000000002E-2</v>
      </c>
      <c r="L139" s="11">
        <v>0.112</v>
      </c>
      <c r="M139" s="11">
        <v>0.114</v>
      </c>
      <c r="N139" s="11">
        <v>6.0000000000000001E-3</v>
      </c>
      <c r="O139" s="11">
        <v>9.4E-2</v>
      </c>
      <c r="P139" s="11">
        <v>9.4E-2</v>
      </c>
      <c r="Q139" s="11">
        <v>8.7999999999999995E-2</v>
      </c>
      <c r="R139" s="11">
        <v>0.218</v>
      </c>
      <c r="S139" s="11">
        <v>0.18099999999999999</v>
      </c>
      <c r="T139" s="11">
        <v>8.0000000000000002E-3</v>
      </c>
      <c r="U139" s="11">
        <v>8.1000000000000003E-2</v>
      </c>
      <c r="V139" s="11">
        <v>0.18099999999999999</v>
      </c>
      <c r="W139" s="11">
        <v>0.128</v>
      </c>
      <c r="X139" s="11">
        <v>0.115</v>
      </c>
      <c r="Y139" s="11">
        <v>0.112</v>
      </c>
      <c r="Z139" s="11">
        <v>1.2E-2</v>
      </c>
      <c r="AA139" s="11">
        <v>7.9000000000000001E-2</v>
      </c>
      <c r="AB139" s="11">
        <v>8.6999999999999994E-2</v>
      </c>
      <c r="AC139" s="11">
        <v>0.10100000000000001</v>
      </c>
      <c r="AD139" s="11">
        <v>0.20699999999999999</v>
      </c>
      <c r="AE139" s="11">
        <v>0.20799999999999999</v>
      </c>
      <c r="AF139" s="11">
        <v>5.0000000000000001E-3</v>
      </c>
      <c r="AG139" s="11">
        <v>0.22700000000000001</v>
      </c>
      <c r="AH139" s="11">
        <v>0.28799999999999998</v>
      </c>
      <c r="AI139" s="11">
        <v>0.314</v>
      </c>
      <c r="AJ139" s="11">
        <v>0.14099999999999999</v>
      </c>
      <c r="AK139" s="11">
        <v>0.13500000000000001</v>
      </c>
      <c r="AL139" s="11">
        <v>1.4E-2</v>
      </c>
      <c r="AM139" s="11">
        <v>7.2999999999999995E-2</v>
      </c>
      <c r="AN139" s="11">
        <v>8.8999999999999996E-2</v>
      </c>
      <c r="AO139" s="11">
        <v>0.109</v>
      </c>
      <c r="AP139" s="11">
        <v>0.184</v>
      </c>
      <c r="AQ139" s="11">
        <v>0.19900000000000001</v>
      </c>
      <c r="AR139" s="11">
        <v>7.0000000000000001E-3</v>
      </c>
      <c r="AS139" s="11">
        <v>0.32300000000000001</v>
      </c>
      <c r="AT139" s="11">
        <v>0.26400000000000001</v>
      </c>
      <c r="AU139" s="11">
        <v>0.26300000000000001</v>
      </c>
      <c r="AV139" s="11">
        <v>0.13400000000000001</v>
      </c>
      <c r="AW139" s="11">
        <v>0.13100000000000001</v>
      </c>
      <c r="AX139" s="11">
        <v>2.4E-2</v>
      </c>
      <c r="AY139" s="11">
        <v>0.23599999999999999</v>
      </c>
      <c r="AZ139" s="11">
        <v>0.111</v>
      </c>
      <c r="BA139" s="11">
        <v>0.127</v>
      </c>
      <c r="BB139" s="11">
        <v>0.26400000000000001</v>
      </c>
      <c r="BC139" s="11">
        <v>0.253</v>
      </c>
      <c r="BD139" s="11">
        <v>1.6E-2</v>
      </c>
      <c r="BE139" s="11">
        <v>0.22900000000000001</v>
      </c>
      <c r="BF139" s="11">
        <v>0.313</v>
      </c>
      <c r="BG139" s="11">
        <v>0.28999999999999998</v>
      </c>
      <c r="BH139" s="11">
        <v>0.19</v>
      </c>
      <c r="BI139" s="11">
        <v>0.18</v>
      </c>
      <c r="BJ139" s="11">
        <v>0.01</v>
      </c>
      <c r="BK139" s="11">
        <v>0.23400000000000001</v>
      </c>
      <c r="BL139" s="11">
        <v>0.127</v>
      </c>
      <c r="BM139" s="11">
        <v>0.14599999999999999</v>
      </c>
      <c r="BN139" s="11">
        <v>0.22700000000000001</v>
      </c>
      <c r="BO139" s="11">
        <v>0.23200000000000001</v>
      </c>
      <c r="BP139" s="11">
        <v>1.6E-2</v>
      </c>
      <c r="BQ139" s="11">
        <v>0.11799999999999999</v>
      </c>
      <c r="BR139" s="11">
        <v>0.30599999999999999</v>
      </c>
      <c r="BS139" s="11">
        <v>0.32100000000000001</v>
      </c>
      <c r="BT139" s="11">
        <v>0.18</v>
      </c>
      <c r="BU139" s="11">
        <v>0.18099999999999999</v>
      </c>
      <c r="BV139" s="11">
        <v>1.7999999999999999E-2</v>
      </c>
      <c r="BW139" s="11">
        <v>0.26300000000000001</v>
      </c>
      <c r="BX139" s="11">
        <v>0.127</v>
      </c>
      <c r="BY139" s="11">
        <v>0.128</v>
      </c>
      <c r="BZ139" s="11">
        <v>0.23200000000000001</v>
      </c>
      <c r="CA139" s="11">
        <v>0.23499999999999999</v>
      </c>
      <c r="CB139" s="11">
        <v>8.0000000000000002E-3</v>
      </c>
      <c r="CC139" s="11">
        <v>7.4999999999999997E-2</v>
      </c>
      <c r="CD139" s="11">
        <v>0.17399999999999999</v>
      </c>
      <c r="CE139" s="11">
        <v>0.17</v>
      </c>
      <c r="CF139" s="11">
        <v>0.219</v>
      </c>
      <c r="CG139" s="11">
        <v>0.188</v>
      </c>
      <c r="CH139" s="11">
        <v>0.01</v>
      </c>
      <c r="CI139" s="11">
        <v>0.27500000000000002</v>
      </c>
      <c r="CJ139" s="11">
        <v>0.126</v>
      </c>
      <c r="CK139" s="11">
        <v>0.13500000000000001</v>
      </c>
      <c r="CL139" s="11">
        <v>0.28199999999999997</v>
      </c>
      <c r="CM139" s="11">
        <v>0.27700000000000002</v>
      </c>
      <c r="CN139" s="11">
        <v>7.0000000000000001E-3</v>
      </c>
      <c r="CO139" s="11">
        <v>0.20300000000000001</v>
      </c>
      <c r="CP139" s="11">
        <v>0.104</v>
      </c>
      <c r="CQ139" s="11">
        <v>0.115</v>
      </c>
      <c r="CR139" s="11">
        <v>2E-3</v>
      </c>
      <c r="CS139" s="11">
        <v>0</v>
      </c>
      <c r="CT139" s="11">
        <v>-2E-3</v>
      </c>
    </row>
    <row r="140" spans="2:98" x14ac:dyDescent="0.2">
      <c r="B140" s="10">
        <v>0.95782407407407411</v>
      </c>
      <c r="C140" s="11">
        <v>0.17899999999999999</v>
      </c>
      <c r="D140" s="11">
        <v>0.08</v>
      </c>
      <c r="E140" s="11">
        <v>8.1000000000000003E-2</v>
      </c>
      <c r="F140" s="11">
        <v>6.6000000000000003E-2</v>
      </c>
      <c r="G140" s="11">
        <v>6.6000000000000003E-2</v>
      </c>
      <c r="H140" s="11">
        <v>8.9999999999999993E-3</v>
      </c>
      <c r="I140" s="11">
        <v>4.2000000000000003E-2</v>
      </c>
      <c r="J140" s="11">
        <v>6.6000000000000003E-2</v>
      </c>
      <c r="K140" s="11">
        <v>6.5000000000000002E-2</v>
      </c>
      <c r="L140" s="11">
        <v>0.111</v>
      </c>
      <c r="M140" s="11">
        <v>0.114</v>
      </c>
      <c r="N140" s="11">
        <v>6.0000000000000001E-3</v>
      </c>
      <c r="O140" s="11">
        <v>9.0999999999999998E-2</v>
      </c>
      <c r="P140" s="11">
        <v>9.2999999999999999E-2</v>
      </c>
      <c r="Q140" s="11">
        <v>8.5999999999999993E-2</v>
      </c>
      <c r="R140" s="11">
        <v>0.20899999999999999</v>
      </c>
      <c r="S140" s="11">
        <v>0.17199999999999999</v>
      </c>
      <c r="T140" s="11">
        <v>8.0000000000000002E-3</v>
      </c>
      <c r="U140" s="11">
        <v>0.08</v>
      </c>
      <c r="V140" s="11">
        <v>0.17299999999999999</v>
      </c>
      <c r="W140" s="11">
        <v>0.124</v>
      </c>
      <c r="X140" s="11">
        <v>0.115</v>
      </c>
      <c r="Y140" s="11">
        <v>0.111</v>
      </c>
      <c r="Z140" s="11">
        <v>1.2E-2</v>
      </c>
      <c r="AA140" s="11">
        <v>7.8E-2</v>
      </c>
      <c r="AB140" s="11">
        <v>8.8999999999999996E-2</v>
      </c>
      <c r="AC140" s="11">
        <v>0.105</v>
      </c>
      <c r="AD140" s="11">
        <v>0.20699999999999999</v>
      </c>
      <c r="AE140" s="11">
        <v>0.21</v>
      </c>
      <c r="AF140" s="11">
        <v>5.0000000000000001E-3</v>
      </c>
      <c r="AG140" s="11">
        <v>0.219</v>
      </c>
      <c r="AH140" s="11">
        <v>0.28799999999999998</v>
      </c>
      <c r="AI140" s="11">
        <v>0.312</v>
      </c>
      <c r="AJ140" s="11">
        <v>0.13900000000000001</v>
      </c>
      <c r="AK140" s="11">
        <v>0.13500000000000001</v>
      </c>
      <c r="AL140" s="11">
        <v>1.4E-2</v>
      </c>
      <c r="AM140" s="11">
        <v>7.1999999999999995E-2</v>
      </c>
      <c r="AN140" s="11">
        <v>8.8999999999999996E-2</v>
      </c>
      <c r="AO140" s="11">
        <v>0.112</v>
      </c>
      <c r="AP140" s="11">
        <v>0.185</v>
      </c>
      <c r="AQ140" s="11">
        <v>0.20100000000000001</v>
      </c>
      <c r="AR140" s="11">
        <v>7.0000000000000001E-3</v>
      </c>
      <c r="AS140" s="11">
        <v>0.31900000000000001</v>
      </c>
      <c r="AT140" s="11">
        <v>0.26400000000000001</v>
      </c>
      <c r="AU140" s="11">
        <v>0.26600000000000001</v>
      </c>
      <c r="AV140" s="11">
        <v>0.13300000000000001</v>
      </c>
      <c r="AW140" s="11">
        <v>0.13</v>
      </c>
      <c r="AX140" s="11">
        <v>2.3E-2</v>
      </c>
      <c r="AY140" s="11">
        <v>0.23100000000000001</v>
      </c>
      <c r="AZ140" s="11">
        <v>0.121</v>
      </c>
      <c r="BA140" s="11">
        <v>0.13900000000000001</v>
      </c>
      <c r="BB140" s="11">
        <v>0.26600000000000001</v>
      </c>
      <c r="BC140" s="11">
        <v>0.255</v>
      </c>
      <c r="BD140" s="11">
        <v>1.7000000000000001E-2</v>
      </c>
      <c r="BE140" s="11">
        <v>0.22800000000000001</v>
      </c>
      <c r="BF140" s="11">
        <v>0.31900000000000001</v>
      </c>
      <c r="BG140" s="11">
        <v>0.29199999999999998</v>
      </c>
      <c r="BH140" s="11">
        <v>0.189</v>
      </c>
      <c r="BI140" s="11">
        <v>0.18</v>
      </c>
      <c r="BJ140" s="11">
        <v>0.01</v>
      </c>
      <c r="BK140" s="11">
        <v>0.23100000000000001</v>
      </c>
      <c r="BL140" s="11">
        <v>0.13400000000000001</v>
      </c>
      <c r="BM140" s="11">
        <v>0.153</v>
      </c>
      <c r="BN140" s="11">
        <v>0.22800000000000001</v>
      </c>
      <c r="BO140" s="11">
        <v>0.23300000000000001</v>
      </c>
      <c r="BP140" s="11">
        <v>1.6E-2</v>
      </c>
      <c r="BQ140" s="11">
        <v>0.107</v>
      </c>
      <c r="BR140" s="11">
        <v>0.312</v>
      </c>
      <c r="BS140" s="11">
        <v>0.32500000000000001</v>
      </c>
      <c r="BT140" s="11">
        <v>0.17899999999999999</v>
      </c>
      <c r="BU140" s="11">
        <v>0.18</v>
      </c>
      <c r="BV140" s="11">
        <v>1.7999999999999999E-2</v>
      </c>
      <c r="BW140" s="11">
        <v>0.26900000000000002</v>
      </c>
      <c r="BX140" s="11">
        <v>0.14199999999999999</v>
      </c>
      <c r="BY140" s="11">
        <v>0.14599999999999999</v>
      </c>
      <c r="BZ140" s="11">
        <v>0.23400000000000001</v>
      </c>
      <c r="CA140" s="11">
        <v>0.23899999999999999</v>
      </c>
      <c r="CB140" s="11">
        <v>8.0000000000000002E-3</v>
      </c>
      <c r="CC140" s="11">
        <v>7.3999999999999996E-2</v>
      </c>
      <c r="CD140" s="11">
        <v>0.17599999999999999</v>
      </c>
      <c r="CE140" s="11">
        <v>0.17599999999999999</v>
      </c>
      <c r="CF140" s="11">
        <v>0.219</v>
      </c>
      <c r="CG140" s="11">
        <v>0.187</v>
      </c>
      <c r="CH140" s="11">
        <v>0.01</v>
      </c>
      <c r="CI140" s="11">
        <v>0.28199999999999997</v>
      </c>
      <c r="CJ140" s="11">
        <v>0.13100000000000001</v>
      </c>
      <c r="CK140" s="11">
        <v>0.13800000000000001</v>
      </c>
      <c r="CL140" s="11">
        <v>0.28000000000000003</v>
      </c>
      <c r="CM140" s="11">
        <v>0.27700000000000002</v>
      </c>
      <c r="CN140" s="11">
        <v>7.0000000000000001E-3</v>
      </c>
      <c r="CO140" s="11">
        <v>0.19900000000000001</v>
      </c>
      <c r="CP140" s="11">
        <v>0.113</v>
      </c>
      <c r="CQ140" s="11">
        <v>0.126</v>
      </c>
      <c r="CR140" s="11">
        <v>2E-3</v>
      </c>
      <c r="CS140" s="11">
        <v>0</v>
      </c>
      <c r="CT140" s="11">
        <v>-2E-3</v>
      </c>
    </row>
    <row r="141" spans="2:98" x14ac:dyDescent="0.2">
      <c r="B141" s="10">
        <v>0.97865740740740748</v>
      </c>
      <c r="C141" s="11">
        <v>0.184</v>
      </c>
      <c r="D141" s="11">
        <v>8.1000000000000003E-2</v>
      </c>
      <c r="E141" s="11">
        <v>8.1000000000000003E-2</v>
      </c>
      <c r="F141" s="11">
        <v>6.5000000000000002E-2</v>
      </c>
      <c r="G141" s="11">
        <v>6.5000000000000002E-2</v>
      </c>
      <c r="H141" s="11">
        <v>8.9999999999999993E-3</v>
      </c>
      <c r="I141" s="11">
        <v>4.2000000000000003E-2</v>
      </c>
      <c r="J141" s="11">
        <v>6.6000000000000003E-2</v>
      </c>
      <c r="K141" s="11">
        <v>6.4000000000000001E-2</v>
      </c>
      <c r="L141" s="11">
        <v>0.111</v>
      </c>
      <c r="M141" s="11">
        <v>0.114</v>
      </c>
      <c r="N141" s="11">
        <v>6.0000000000000001E-3</v>
      </c>
      <c r="O141" s="11">
        <v>9.1999999999999998E-2</v>
      </c>
      <c r="P141" s="11">
        <v>9.5000000000000001E-2</v>
      </c>
      <c r="Q141" s="11">
        <v>8.7999999999999995E-2</v>
      </c>
      <c r="R141" s="11">
        <v>0.21299999999999999</v>
      </c>
      <c r="S141" s="11">
        <v>0.17499999999999999</v>
      </c>
      <c r="T141" s="11">
        <v>8.0000000000000002E-3</v>
      </c>
      <c r="U141" s="11">
        <v>8.3000000000000004E-2</v>
      </c>
      <c r="V141" s="11">
        <v>0.17499999999999999</v>
      </c>
      <c r="W141" s="11">
        <v>0.124</v>
      </c>
      <c r="X141" s="11">
        <v>0.115</v>
      </c>
      <c r="Y141" s="11">
        <v>0.111</v>
      </c>
      <c r="Z141" s="11">
        <v>1.2E-2</v>
      </c>
      <c r="AA141" s="11">
        <v>7.6999999999999999E-2</v>
      </c>
      <c r="AB141" s="11">
        <v>9.0999999999999998E-2</v>
      </c>
      <c r="AC141" s="11">
        <v>0.109</v>
      </c>
      <c r="AD141" s="11">
        <v>0.20499999999999999</v>
      </c>
      <c r="AE141" s="11">
        <v>0.20799999999999999</v>
      </c>
      <c r="AF141" s="11">
        <v>5.0000000000000001E-3</v>
      </c>
      <c r="AG141" s="11">
        <v>0.222</v>
      </c>
      <c r="AH141" s="11">
        <v>0.28499999999999998</v>
      </c>
      <c r="AI141" s="11">
        <v>0.312</v>
      </c>
      <c r="AJ141" s="11">
        <v>0.13900000000000001</v>
      </c>
      <c r="AK141" s="11">
        <v>0.13500000000000001</v>
      </c>
      <c r="AL141" s="11">
        <v>1.4E-2</v>
      </c>
      <c r="AM141" s="11">
        <v>7.1999999999999995E-2</v>
      </c>
      <c r="AN141" s="11">
        <v>9.0999999999999998E-2</v>
      </c>
      <c r="AO141" s="11">
        <v>0.11700000000000001</v>
      </c>
      <c r="AP141" s="11">
        <v>0.184</v>
      </c>
      <c r="AQ141" s="11">
        <v>0.19900000000000001</v>
      </c>
      <c r="AR141" s="11">
        <v>8.0000000000000002E-3</v>
      </c>
      <c r="AS141" s="11">
        <v>0.318</v>
      </c>
      <c r="AT141" s="11">
        <v>0.26500000000000001</v>
      </c>
      <c r="AU141" s="11">
        <v>0.26500000000000001</v>
      </c>
      <c r="AV141" s="11">
        <v>0.13200000000000001</v>
      </c>
      <c r="AW141" s="11">
        <v>0.13100000000000001</v>
      </c>
      <c r="AX141" s="11">
        <v>2.4E-2</v>
      </c>
      <c r="AY141" s="11">
        <v>0.22500000000000001</v>
      </c>
      <c r="AZ141" s="11">
        <v>0.13100000000000001</v>
      </c>
      <c r="BA141" s="11">
        <v>0.14699999999999999</v>
      </c>
      <c r="BB141" s="11">
        <v>0.26900000000000002</v>
      </c>
      <c r="BC141" s="11">
        <v>0.25700000000000001</v>
      </c>
      <c r="BD141" s="11">
        <v>1.9E-2</v>
      </c>
      <c r="BE141" s="11">
        <v>0.223</v>
      </c>
      <c r="BF141" s="11">
        <v>0.32200000000000001</v>
      </c>
      <c r="BG141" s="11">
        <v>0.28799999999999998</v>
      </c>
      <c r="BH141" s="11">
        <v>0.19</v>
      </c>
      <c r="BI141" s="11">
        <v>0.17899999999999999</v>
      </c>
      <c r="BJ141" s="11">
        <v>1.0999999999999999E-2</v>
      </c>
      <c r="BK141" s="11">
        <v>0.22500000000000001</v>
      </c>
      <c r="BL141" s="11">
        <v>0.14199999999999999</v>
      </c>
      <c r="BM141" s="11">
        <v>0.159</v>
      </c>
      <c r="BN141" s="11">
        <v>0.23100000000000001</v>
      </c>
      <c r="BO141" s="11">
        <v>0.23599999999999999</v>
      </c>
      <c r="BP141" s="11">
        <v>1.7000000000000001E-2</v>
      </c>
      <c r="BQ141" s="11">
        <v>0.10100000000000001</v>
      </c>
      <c r="BR141" s="11">
        <v>0.312</v>
      </c>
      <c r="BS141" s="11">
        <v>0.32500000000000001</v>
      </c>
      <c r="BT141" s="11">
        <v>0.17899999999999999</v>
      </c>
      <c r="BU141" s="11">
        <v>0.17899999999999999</v>
      </c>
      <c r="BV141" s="11">
        <v>1.9E-2</v>
      </c>
      <c r="BW141" s="11">
        <v>0.26700000000000002</v>
      </c>
      <c r="BX141" s="11">
        <v>0.153</v>
      </c>
      <c r="BY141" s="11">
        <v>0.155</v>
      </c>
      <c r="BZ141" s="11">
        <v>0.23899999999999999</v>
      </c>
      <c r="CA141" s="11">
        <v>0.246</v>
      </c>
      <c r="CB141" s="11">
        <v>8.9999999999999993E-3</v>
      </c>
      <c r="CC141" s="11">
        <v>7.1999999999999995E-2</v>
      </c>
      <c r="CD141" s="11">
        <v>0.17399999999999999</v>
      </c>
      <c r="CE141" s="11">
        <v>0.17599999999999999</v>
      </c>
      <c r="CF141" s="11">
        <v>0.217</v>
      </c>
      <c r="CG141" s="11">
        <v>0.187</v>
      </c>
      <c r="CH141" s="11">
        <v>0.01</v>
      </c>
      <c r="CI141" s="11">
        <v>0.28499999999999998</v>
      </c>
      <c r="CJ141" s="11">
        <v>0.13600000000000001</v>
      </c>
      <c r="CK141" s="11">
        <v>0.14599999999999999</v>
      </c>
      <c r="CL141" s="11">
        <v>0.28999999999999998</v>
      </c>
      <c r="CM141" s="11">
        <v>0.28699999999999998</v>
      </c>
      <c r="CN141" s="11">
        <v>7.0000000000000001E-3</v>
      </c>
      <c r="CO141" s="11">
        <v>0.19800000000000001</v>
      </c>
      <c r="CP141" s="11">
        <v>0.11899999999999999</v>
      </c>
      <c r="CQ141" s="11">
        <v>0.13300000000000001</v>
      </c>
      <c r="CR141" s="11">
        <v>2E-3</v>
      </c>
      <c r="CS141" s="11">
        <v>0</v>
      </c>
      <c r="CT141" s="11">
        <v>-2E-3</v>
      </c>
    </row>
    <row r="142" spans="2:98" x14ac:dyDescent="0.2">
      <c r="B142" s="10">
        <v>0.99949074074074085</v>
      </c>
      <c r="C142" s="11">
        <v>0.185</v>
      </c>
      <c r="D142" s="11">
        <v>8.1000000000000003E-2</v>
      </c>
      <c r="E142" s="11">
        <v>8.1000000000000003E-2</v>
      </c>
      <c r="F142" s="11">
        <v>6.5000000000000002E-2</v>
      </c>
      <c r="G142" s="11">
        <v>6.4000000000000001E-2</v>
      </c>
      <c r="H142" s="11">
        <v>8.9999999999999993E-3</v>
      </c>
      <c r="I142" s="11">
        <v>4.1000000000000002E-2</v>
      </c>
      <c r="J142" s="11">
        <v>6.7000000000000004E-2</v>
      </c>
      <c r="K142" s="11">
        <v>6.4000000000000001E-2</v>
      </c>
      <c r="L142" s="11">
        <v>0.111</v>
      </c>
      <c r="M142" s="11">
        <v>0.113</v>
      </c>
      <c r="N142" s="11">
        <v>6.0000000000000001E-3</v>
      </c>
      <c r="O142" s="11">
        <v>9.0999999999999998E-2</v>
      </c>
      <c r="P142" s="11">
        <v>9.4E-2</v>
      </c>
      <c r="Q142" s="11">
        <v>8.6999999999999994E-2</v>
      </c>
      <c r="R142" s="11">
        <v>0.20899999999999999</v>
      </c>
      <c r="S142" s="11">
        <v>0.17</v>
      </c>
      <c r="T142" s="11">
        <v>8.9999999999999993E-3</v>
      </c>
      <c r="U142" s="11">
        <v>7.8E-2</v>
      </c>
      <c r="V142" s="11">
        <v>0.17299999999999999</v>
      </c>
      <c r="W142" s="11">
        <v>0.122</v>
      </c>
      <c r="X142" s="11">
        <v>0.114</v>
      </c>
      <c r="Y142" s="11">
        <v>0.111</v>
      </c>
      <c r="Z142" s="11">
        <v>1.2E-2</v>
      </c>
      <c r="AA142" s="11">
        <v>7.5999999999999998E-2</v>
      </c>
      <c r="AB142" s="11">
        <v>9.1999999999999998E-2</v>
      </c>
      <c r="AC142" s="11">
        <v>0.112</v>
      </c>
      <c r="AD142" s="11">
        <v>0.20399999999999999</v>
      </c>
      <c r="AE142" s="11">
        <v>0.20799999999999999</v>
      </c>
      <c r="AF142" s="11">
        <v>5.0000000000000001E-3</v>
      </c>
      <c r="AG142" s="11">
        <v>0.221</v>
      </c>
      <c r="AH142" s="11">
        <v>0.28499999999999998</v>
      </c>
      <c r="AI142" s="11">
        <v>0.311</v>
      </c>
      <c r="AJ142" s="11">
        <v>0.14000000000000001</v>
      </c>
      <c r="AK142" s="11">
        <v>0.13500000000000001</v>
      </c>
      <c r="AL142" s="11">
        <v>1.4E-2</v>
      </c>
      <c r="AM142" s="11">
        <v>7.0000000000000007E-2</v>
      </c>
      <c r="AN142" s="11">
        <v>9.1999999999999998E-2</v>
      </c>
      <c r="AO142" s="11">
        <v>0.11899999999999999</v>
      </c>
      <c r="AP142" s="11">
        <v>0.184</v>
      </c>
      <c r="AQ142" s="11">
        <v>0.2</v>
      </c>
      <c r="AR142" s="11">
        <v>8.0000000000000002E-3</v>
      </c>
      <c r="AS142" s="11">
        <v>0.318</v>
      </c>
      <c r="AT142" s="11">
        <v>0.26300000000000001</v>
      </c>
      <c r="AU142" s="11">
        <v>0.26700000000000002</v>
      </c>
      <c r="AV142" s="11">
        <v>0.13200000000000001</v>
      </c>
      <c r="AW142" s="11">
        <v>0.13</v>
      </c>
      <c r="AX142" s="11">
        <v>2.3E-2</v>
      </c>
      <c r="AY142" s="11">
        <v>0.219</v>
      </c>
      <c r="AZ142" s="11">
        <v>0.14699999999999999</v>
      </c>
      <c r="BA142" s="11">
        <v>0.155</v>
      </c>
      <c r="BB142" s="11">
        <v>0.27</v>
      </c>
      <c r="BC142" s="11">
        <v>0.25700000000000001</v>
      </c>
      <c r="BD142" s="11">
        <v>0.02</v>
      </c>
      <c r="BE142" s="11">
        <v>0.221</v>
      </c>
      <c r="BF142" s="11">
        <v>0.32800000000000001</v>
      </c>
      <c r="BG142" s="11">
        <v>0.28799999999999998</v>
      </c>
      <c r="BH142" s="11">
        <v>0.189</v>
      </c>
      <c r="BI142" s="11">
        <v>0.17799999999999999</v>
      </c>
      <c r="BJ142" s="11">
        <v>1.0999999999999999E-2</v>
      </c>
      <c r="BK142" s="11">
        <v>0.218</v>
      </c>
      <c r="BL142" s="11">
        <v>0.157</v>
      </c>
      <c r="BM142" s="11">
        <v>0.16900000000000001</v>
      </c>
      <c r="BN142" s="11">
        <v>0.23100000000000001</v>
      </c>
      <c r="BO142" s="11">
        <v>0.23699999999999999</v>
      </c>
      <c r="BP142" s="11">
        <v>1.7000000000000001E-2</v>
      </c>
      <c r="BQ142" s="11">
        <v>0.10299999999999999</v>
      </c>
      <c r="BR142" s="11">
        <v>0.317</v>
      </c>
      <c r="BS142" s="11">
        <v>0.32600000000000001</v>
      </c>
      <c r="BT142" s="11">
        <v>0.17799999999999999</v>
      </c>
      <c r="BU142" s="11">
        <v>0.17899999999999999</v>
      </c>
      <c r="BV142" s="11">
        <v>1.9E-2</v>
      </c>
      <c r="BW142" s="11">
        <v>0.26500000000000001</v>
      </c>
      <c r="BX142" s="11">
        <v>0.16500000000000001</v>
      </c>
      <c r="BY142" s="11">
        <v>0.16500000000000001</v>
      </c>
      <c r="BZ142" s="11">
        <v>0.24299999999999999</v>
      </c>
      <c r="CA142" s="11">
        <v>0.248</v>
      </c>
      <c r="CB142" s="11">
        <v>8.9999999999999993E-3</v>
      </c>
      <c r="CC142" s="11">
        <v>7.0000000000000007E-2</v>
      </c>
      <c r="CD142" s="11">
        <v>0.17199999999999999</v>
      </c>
      <c r="CE142" s="11">
        <v>0.17399999999999999</v>
      </c>
      <c r="CF142" s="11">
        <v>0.216</v>
      </c>
      <c r="CG142" s="11">
        <v>0.185</v>
      </c>
      <c r="CH142" s="11">
        <v>0.01</v>
      </c>
      <c r="CI142" s="11">
        <v>0.28699999999999998</v>
      </c>
      <c r="CJ142" s="11">
        <v>0.14599999999999999</v>
      </c>
      <c r="CK142" s="11">
        <v>0.15</v>
      </c>
      <c r="CL142" s="11">
        <v>0.29699999999999999</v>
      </c>
      <c r="CM142" s="11">
        <v>0.29299999999999998</v>
      </c>
      <c r="CN142" s="11">
        <v>8.0000000000000002E-3</v>
      </c>
      <c r="CO142" s="11">
        <v>0.19700000000000001</v>
      </c>
      <c r="CP142" s="11">
        <v>0.128</v>
      </c>
      <c r="CQ142" s="11">
        <v>0.14099999999999999</v>
      </c>
      <c r="CR142" s="11">
        <v>2E-3</v>
      </c>
      <c r="CS142" s="11">
        <v>0</v>
      </c>
      <c r="CT142" s="11">
        <v>-2E-3</v>
      </c>
    </row>
    <row r="143" spans="2:98" x14ac:dyDescent="0.2">
      <c r="B143" s="12">
        <v>1.0203240740740742</v>
      </c>
      <c r="C143" s="11">
        <v>0.17899999999999999</v>
      </c>
      <c r="D143" s="11">
        <v>7.9000000000000001E-2</v>
      </c>
      <c r="E143" s="11">
        <v>0.08</v>
      </c>
      <c r="F143" s="11">
        <v>6.4000000000000001E-2</v>
      </c>
      <c r="G143" s="11">
        <v>6.3E-2</v>
      </c>
      <c r="H143" s="11">
        <v>8.9999999999999993E-3</v>
      </c>
      <c r="I143" s="11">
        <v>0.04</v>
      </c>
      <c r="J143" s="11">
        <v>6.3E-2</v>
      </c>
      <c r="K143" s="11">
        <v>6.3E-2</v>
      </c>
      <c r="L143" s="11">
        <v>0.111</v>
      </c>
      <c r="M143" s="11">
        <v>0.113</v>
      </c>
      <c r="N143" s="11">
        <v>7.0000000000000001E-3</v>
      </c>
      <c r="O143" s="11">
        <v>0.09</v>
      </c>
      <c r="P143" s="11">
        <v>9.2999999999999999E-2</v>
      </c>
      <c r="Q143" s="11">
        <v>8.7999999999999995E-2</v>
      </c>
      <c r="R143" s="11">
        <v>0.20899999999999999</v>
      </c>
      <c r="S143" s="11">
        <v>0.17</v>
      </c>
      <c r="T143" s="11">
        <v>8.9999999999999993E-3</v>
      </c>
      <c r="U143" s="11">
        <v>7.9000000000000001E-2</v>
      </c>
      <c r="V143" s="11">
        <v>0.17799999999999999</v>
      </c>
      <c r="W143" s="11">
        <v>0.121</v>
      </c>
      <c r="X143" s="11">
        <v>0.114</v>
      </c>
      <c r="Y143" s="11">
        <v>0.11</v>
      </c>
      <c r="Z143" s="11">
        <v>1.2E-2</v>
      </c>
      <c r="AA143" s="11">
        <v>7.5999999999999998E-2</v>
      </c>
      <c r="AB143" s="11">
        <v>9.2999999999999999E-2</v>
      </c>
      <c r="AC143" s="11">
        <v>0.115</v>
      </c>
      <c r="AD143" s="11">
        <v>0.20699999999999999</v>
      </c>
      <c r="AE143" s="11">
        <v>0.21199999999999999</v>
      </c>
      <c r="AF143" s="11">
        <v>5.0000000000000001E-3</v>
      </c>
      <c r="AG143" s="11">
        <v>0.219</v>
      </c>
      <c r="AH143" s="11">
        <v>0.28699999999999998</v>
      </c>
      <c r="AI143" s="11">
        <v>0.311</v>
      </c>
      <c r="AJ143" s="11">
        <v>0.13900000000000001</v>
      </c>
      <c r="AK143" s="11">
        <v>0.13400000000000001</v>
      </c>
      <c r="AL143" s="11">
        <v>1.4E-2</v>
      </c>
      <c r="AM143" s="11">
        <v>6.9000000000000006E-2</v>
      </c>
      <c r="AN143" s="11">
        <v>9.1999999999999998E-2</v>
      </c>
      <c r="AO143" s="11">
        <v>0.124</v>
      </c>
      <c r="AP143" s="11">
        <v>0.186</v>
      </c>
      <c r="AQ143" s="11">
        <v>0.20200000000000001</v>
      </c>
      <c r="AR143" s="11">
        <v>8.9999999999999993E-3</v>
      </c>
      <c r="AS143" s="11">
        <v>0.315</v>
      </c>
      <c r="AT143" s="11">
        <v>0.26400000000000001</v>
      </c>
      <c r="AU143" s="11">
        <v>0.27100000000000002</v>
      </c>
      <c r="AV143" s="11">
        <v>0.13200000000000001</v>
      </c>
      <c r="AW143" s="11">
        <v>0.129</v>
      </c>
      <c r="AX143" s="11">
        <v>2.4E-2</v>
      </c>
      <c r="AY143" s="11">
        <v>0.218</v>
      </c>
      <c r="AZ143" s="11">
        <v>0.158</v>
      </c>
      <c r="BA143" s="11">
        <v>0.161</v>
      </c>
      <c r="BB143" s="11">
        <v>0.27500000000000002</v>
      </c>
      <c r="BC143" s="11">
        <v>0.26</v>
      </c>
      <c r="BD143" s="11">
        <v>2.1000000000000001E-2</v>
      </c>
      <c r="BE143" s="11">
        <v>0.22</v>
      </c>
      <c r="BF143" s="11">
        <v>0.33200000000000002</v>
      </c>
      <c r="BG143" s="11">
        <v>0.28899999999999998</v>
      </c>
      <c r="BH143" s="11">
        <v>0.188</v>
      </c>
      <c r="BI143" s="11">
        <v>0.17799999999999999</v>
      </c>
      <c r="BJ143" s="11">
        <v>1.0999999999999999E-2</v>
      </c>
      <c r="BK143" s="11">
        <v>0.217</v>
      </c>
      <c r="BL143" s="11">
        <v>0.16400000000000001</v>
      </c>
      <c r="BM143" s="11">
        <v>0.18099999999999999</v>
      </c>
      <c r="BN143" s="11">
        <v>0.23400000000000001</v>
      </c>
      <c r="BO143" s="11">
        <v>0.24</v>
      </c>
      <c r="BP143" s="11">
        <v>1.7000000000000001E-2</v>
      </c>
      <c r="BQ143" s="11">
        <v>0.104</v>
      </c>
      <c r="BR143" s="11">
        <v>0.32100000000000001</v>
      </c>
      <c r="BS143" s="11">
        <v>0.33200000000000002</v>
      </c>
      <c r="BT143" s="11">
        <v>0.17699999999999999</v>
      </c>
      <c r="BU143" s="11">
        <v>0.17799999999999999</v>
      </c>
      <c r="BV143" s="11">
        <v>1.9E-2</v>
      </c>
      <c r="BW143" s="11">
        <v>0.27100000000000002</v>
      </c>
      <c r="BX143" s="11">
        <v>0.17599999999999999</v>
      </c>
      <c r="BY143" s="11">
        <v>0.17299999999999999</v>
      </c>
      <c r="BZ143" s="11">
        <v>0.248</v>
      </c>
      <c r="CA143" s="11">
        <v>0.252</v>
      </c>
      <c r="CB143" s="11">
        <v>8.9999999999999993E-3</v>
      </c>
      <c r="CC143" s="11">
        <v>7.0000000000000007E-2</v>
      </c>
      <c r="CD143" s="11">
        <v>0.17</v>
      </c>
      <c r="CE143" s="11">
        <v>0.17100000000000001</v>
      </c>
      <c r="CF143" s="11">
        <v>0.216</v>
      </c>
      <c r="CG143" s="11">
        <v>0.184</v>
      </c>
      <c r="CH143" s="11">
        <v>1.0999999999999999E-2</v>
      </c>
      <c r="CI143" s="11">
        <v>0.28999999999999998</v>
      </c>
      <c r="CJ143" s="11">
        <v>0.152</v>
      </c>
      <c r="CK143" s="11">
        <v>0.161</v>
      </c>
      <c r="CL143" s="11">
        <v>0.29799999999999999</v>
      </c>
      <c r="CM143" s="11">
        <v>0.29399999999999998</v>
      </c>
      <c r="CN143" s="11">
        <v>8.0000000000000002E-3</v>
      </c>
      <c r="CO143" s="11">
        <v>0.191</v>
      </c>
      <c r="CP143" s="11">
        <v>0.13100000000000001</v>
      </c>
      <c r="CQ143" s="11">
        <v>0.14299999999999999</v>
      </c>
      <c r="CR143" s="11">
        <v>2E-3</v>
      </c>
      <c r="CS143" s="11">
        <v>0</v>
      </c>
      <c r="CT143" s="11">
        <v>-2E-3</v>
      </c>
    </row>
    <row r="145" spans="1:15" x14ac:dyDescent="0.2">
      <c r="A145" s="3" t="s">
        <v>166</v>
      </c>
      <c r="B145" s="4"/>
    </row>
    <row r="147" spans="1:15" x14ac:dyDescent="0.2">
      <c r="B147" s="5"/>
      <c r="C147" s="6">
        <v>1</v>
      </c>
      <c r="D147" s="6">
        <v>2</v>
      </c>
      <c r="E147" s="6">
        <v>3</v>
      </c>
      <c r="F147" s="6">
        <v>4</v>
      </c>
      <c r="G147" s="6">
        <v>5</v>
      </c>
      <c r="H147" s="6">
        <v>6</v>
      </c>
      <c r="I147" s="6">
        <v>7</v>
      </c>
      <c r="J147" s="6">
        <v>8</v>
      </c>
      <c r="K147" s="6">
        <v>9</v>
      </c>
      <c r="L147" s="6">
        <v>10</v>
      </c>
      <c r="M147" s="6">
        <v>11</v>
      </c>
      <c r="N147" s="6">
        <v>12</v>
      </c>
    </row>
    <row r="148" spans="1:15" ht="18" x14ac:dyDescent="0.2">
      <c r="B148" s="18" t="s">
        <v>34</v>
      </c>
      <c r="C148" s="13">
        <v>0.75</v>
      </c>
      <c r="D148" s="13">
        <v>0.253</v>
      </c>
      <c r="E148" s="13">
        <v>0.26</v>
      </c>
      <c r="F148" s="13">
        <v>0.50600000000000001</v>
      </c>
      <c r="G148" s="13">
        <v>0.52300000000000002</v>
      </c>
      <c r="H148" s="13">
        <v>-1.9E-2</v>
      </c>
      <c r="I148" s="13">
        <v>0.42799999999999999</v>
      </c>
      <c r="J148" s="13">
        <v>0.30299999999999999</v>
      </c>
      <c r="K148" s="13">
        <v>0.192</v>
      </c>
      <c r="L148" s="13">
        <v>0.41899999999999998</v>
      </c>
      <c r="M148" s="13">
        <v>0.41899999999999998</v>
      </c>
      <c r="N148" s="13">
        <v>2.7E-2</v>
      </c>
      <c r="O148" s="8" t="s">
        <v>167</v>
      </c>
    </row>
    <row r="149" spans="1:15" ht="18" x14ac:dyDescent="0.2">
      <c r="B149" s="19"/>
      <c r="C149" s="14">
        <v>1</v>
      </c>
      <c r="D149" s="14">
        <v>1</v>
      </c>
      <c r="E149" s="14">
        <v>1</v>
      </c>
      <c r="F149" s="14">
        <v>1</v>
      </c>
      <c r="G149" s="14">
        <v>1</v>
      </c>
      <c r="H149" s="14">
        <v>1</v>
      </c>
      <c r="I149" s="14">
        <v>1</v>
      </c>
      <c r="J149" s="14">
        <v>1</v>
      </c>
      <c r="K149" s="14">
        <v>1</v>
      </c>
      <c r="L149" s="14">
        <v>1</v>
      </c>
      <c r="M149" s="14">
        <v>1</v>
      </c>
      <c r="N149" s="14">
        <v>1</v>
      </c>
      <c r="O149" s="8" t="s">
        <v>168</v>
      </c>
    </row>
    <row r="150" spans="1:15" ht="18" x14ac:dyDescent="0.2">
      <c r="B150" s="19"/>
      <c r="C150" s="15">
        <v>0.32240740740740742</v>
      </c>
      <c r="D150" s="15">
        <v>0.86407407407407411</v>
      </c>
      <c r="E150" s="15">
        <v>0.86407407407407411</v>
      </c>
      <c r="F150" s="15">
        <v>0.40574074074074074</v>
      </c>
      <c r="G150" s="15">
        <v>0.32240740740740742</v>
      </c>
      <c r="H150" s="15">
        <v>5.1574074074074078E-2</v>
      </c>
      <c r="I150" s="15">
        <v>0.36407407407407405</v>
      </c>
      <c r="J150" s="15">
        <v>0.59324074074074074</v>
      </c>
      <c r="K150" s="15">
        <v>0.65574074074074074</v>
      </c>
      <c r="L150" s="15">
        <v>0.34324074074074074</v>
      </c>
      <c r="M150" s="15">
        <v>0.34324074074074074</v>
      </c>
      <c r="N150" s="15">
        <v>3.0740740740740739E-2</v>
      </c>
      <c r="O150" s="8" t="s">
        <v>169</v>
      </c>
    </row>
    <row r="151" spans="1:15" ht="18" x14ac:dyDescent="0.2">
      <c r="B151" s="20"/>
      <c r="C151" s="16">
        <v>0.26449074074074075</v>
      </c>
      <c r="D151" s="16">
        <v>0.68927083333333339</v>
      </c>
      <c r="E151" s="16">
        <v>0.69856481481481481</v>
      </c>
      <c r="F151" s="16">
        <v>0.33598379629629632</v>
      </c>
      <c r="G151" s="16">
        <v>0.28571759259259261</v>
      </c>
      <c r="H151" s="16">
        <v>5.2187499999999998E-2</v>
      </c>
      <c r="I151" s="16">
        <v>0.25339120370370372</v>
      </c>
      <c r="J151" s="16">
        <v>0.4820949074074074</v>
      </c>
      <c r="K151" s="16">
        <v>0.44096064814814812</v>
      </c>
      <c r="L151" s="16">
        <v>0.23385416666666667</v>
      </c>
      <c r="M151" s="16">
        <v>0.23733796296296297</v>
      </c>
      <c r="N151" s="16">
        <v>2.0324074074074074E-2</v>
      </c>
      <c r="O151" s="8" t="s">
        <v>170</v>
      </c>
    </row>
    <row r="152" spans="1:15" ht="18" x14ac:dyDescent="0.2">
      <c r="B152" s="18" t="s">
        <v>48</v>
      </c>
      <c r="C152" s="13">
        <v>0.65700000000000003</v>
      </c>
      <c r="D152" s="13">
        <v>0.26100000000000001</v>
      </c>
      <c r="E152" s="13">
        <v>0.29299999999999998</v>
      </c>
      <c r="F152" s="13">
        <v>0.5</v>
      </c>
      <c r="G152" s="13">
        <v>0.43</v>
      </c>
      <c r="H152" s="13">
        <v>-3.2000000000000001E-2</v>
      </c>
      <c r="I152" s="13">
        <v>0.68700000000000006</v>
      </c>
      <c r="J152" s="13">
        <v>1.2689999999999999</v>
      </c>
      <c r="K152" s="13">
        <v>1.1890000000000001</v>
      </c>
      <c r="L152" s="13">
        <v>0.41699999999999998</v>
      </c>
      <c r="M152" s="13">
        <v>0.442</v>
      </c>
      <c r="N152" s="13">
        <v>2.5999999999999999E-2</v>
      </c>
      <c r="O152" s="8" t="s">
        <v>167</v>
      </c>
    </row>
    <row r="153" spans="1:15" ht="18" x14ac:dyDescent="0.2">
      <c r="B153" s="19"/>
      <c r="C153" s="14">
        <v>1</v>
      </c>
      <c r="D153" s="14">
        <v>1</v>
      </c>
      <c r="E153" s="14">
        <v>1</v>
      </c>
      <c r="F153" s="14">
        <v>1</v>
      </c>
      <c r="G153" s="14">
        <v>1</v>
      </c>
      <c r="H153" s="14">
        <v>1</v>
      </c>
      <c r="I153" s="14">
        <v>1</v>
      </c>
      <c r="J153" s="14">
        <v>1</v>
      </c>
      <c r="K153" s="14">
        <v>1</v>
      </c>
      <c r="L153" s="14">
        <v>1</v>
      </c>
      <c r="M153" s="14">
        <v>1</v>
      </c>
      <c r="N153" s="14">
        <v>1</v>
      </c>
      <c r="O153" s="8" t="s">
        <v>168</v>
      </c>
    </row>
    <row r="154" spans="1:15" ht="18" x14ac:dyDescent="0.2">
      <c r="B154" s="19"/>
      <c r="C154" s="15">
        <v>0.32240740740740742</v>
      </c>
      <c r="D154" s="15">
        <v>0.88490740740740748</v>
      </c>
      <c r="E154" s="15">
        <v>0.86407407407407411</v>
      </c>
      <c r="F154" s="15">
        <v>0.59324074074074074</v>
      </c>
      <c r="G154" s="15">
        <v>0.59324074074074074</v>
      </c>
      <c r="H154" s="15">
        <v>5.1574074074074078E-2</v>
      </c>
      <c r="I154" s="15">
        <v>0.42657407407407405</v>
      </c>
      <c r="J154" s="15">
        <v>0.65574074074074074</v>
      </c>
      <c r="K154" s="15">
        <v>0.65574074074074074</v>
      </c>
      <c r="L154" s="15">
        <v>0.32240740740740742</v>
      </c>
      <c r="M154" s="15">
        <v>0.34324074074074074</v>
      </c>
      <c r="N154" s="15">
        <v>0.82240740740740748</v>
      </c>
      <c r="O154" s="8" t="s">
        <v>169</v>
      </c>
    </row>
    <row r="155" spans="1:15" ht="18" x14ac:dyDescent="0.2">
      <c r="B155" s="20"/>
      <c r="C155" s="16">
        <v>0.28290509259259261</v>
      </c>
      <c r="D155" s="16">
        <v>0.6663310185185185</v>
      </c>
      <c r="E155" s="16">
        <v>0.6844675925925926</v>
      </c>
      <c r="F155" s="16">
        <v>0.40087962962962959</v>
      </c>
      <c r="G155" s="16">
        <v>0.4001736111111111</v>
      </c>
      <c r="H155" s="16">
        <v>4.3310185185185181E-2</v>
      </c>
      <c r="I155" s="16">
        <v>0.33689814814814811</v>
      </c>
      <c r="J155" s="16">
        <v>0.56439814814814815</v>
      </c>
      <c r="K155" s="16">
        <v>0.5521759259259259</v>
      </c>
      <c r="L155" s="16">
        <v>0.22449074074074074</v>
      </c>
      <c r="M155" s="16">
        <v>0.23467592592592593</v>
      </c>
      <c r="N155" s="16">
        <v>0.75493055555555555</v>
      </c>
      <c r="O155" s="8" t="s">
        <v>170</v>
      </c>
    </row>
    <row r="156" spans="1:15" ht="18" x14ac:dyDescent="0.2">
      <c r="B156" s="18" t="s">
        <v>49</v>
      </c>
      <c r="C156" s="13">
        <v>0.73299999999999998</v>
      </c>
      <c r="D156" s="13">
        <v>0.24399999999999999</v>
      </c>
      <c r="E156" s="13">
        <v>0.56899999999999995</v>
      </c>
      <c r="F156" s="13">
        <v>0.67800000000000005</v>
      </c>
      <c r="G156" s="13">
        <v>0.63800000000000001</v>
      </c>
      <c r="H156" s="13">
        <v>-1.6E-2</v>
      </c>
      <c r="I156" s="13">
        <v>0.92900000000000005</v>
      </c>
      <c r="J156" s="13">
        <v>0.70699999999999996</v>
      </c>
      <c r="K156" s="13">
        <v>0.99399999999999999</v>
      </c>
      <c r="L156" s="13">
        <v>0.96599999999999997</v>
      </c>
      <c r="M156" s="13">
        <v>0.64200000000000002</v>
      </c>
      <c r="N156" s="13">
        <v>-2.1999999999999999E-2</v>
      </c>
      <c r="O156" s="8" t="s">
        <v>167</v>
      </c>
    </row>
    <row r="157" spans="1:15" ht="18" x14ac:dyDescent="0.2">
      <c r="B157" s="19"/>
      <c r="C157" s="14">
        <v>1</v>
      </c>
      <c r="D157" s="14">
        <v>1</v>
      </c>
      <c r="E157" s="14">
        <v>1</v>
      </c>
      <c r="F157" s="14">
        <v>1</v>
      </c>
      <c r="G157" s="14">
        <v>1</v>
      </c>
      <c r="H157" s="14">
        <v>1</v>
      </c>
      <c r="I157" s="14">
        <v>1</v>
      </c>
      <c r="J157" s="14">
        <v>1</v>
      </c>
      <c r="K157" s="14">
        <v>1</v>
      </c>
      <c r="L157" s="14">
        <v>1</v>
      </c>
      <c r="M157" s="14">
        <v>1</v>
      </c>
      <c r="N157" s="14">
        <v>1</v>
      </c>
      <c r="O157" s="8" t="s">
        <v>168</v>
      </c>
    </row>
    <row r="158" spans="1:15" ht="18" x14ac:dyDescent="0.2">
      <c r="B158" s="19"/>
      <c r="C158" s="15">
        <v>0.30157407407407405</v>
      </c>
      <c r="D158" s="15">
        <v>0.88490740740740748</v>
      </c>
      <c r="E158" s="15">
        <v>0.90574074074074085</v>
      </c>
      <c r="F158" s="15">
        <v>0.46824074074074074</v>
      </c>
      <c r="G158" s="15">
        <v>0.46824074074074074</v>
      </c>
      <c r="H158" s="15">
        <v>5.1574074074074078E-2</v>
      </c>
      <c r="I158" s="15">
        <v>0.34324074074074074</v>
      </c>
      <c r="J158" s="15">
        <v>0.59324074074074074</v>
      </c>
      <c r="K158" s="15">
        <v>0.73907407407407411</v>
      </c>
      <c r="L158" s="15">
        <v>0.34324074074074074</v>
      </c>
      <c r="M158" s="15">
        <v>0.34324074074074074</v>
      </c>
      <c r="N158" s="15">
        <v>5.1574074074074078E-2</v>
      </c>
      <c r="O158" s="8" t="s">
        <v>169</v>
      </c>
    </row>
    <row r="159" spans="1:15" ht="18" x14ac:dyDescent="0.2">
      <c r="B159" s="20"/>
      <c r="C159" s="16">
        <v>0.25895833333333335</v>
      </c>
      <c r="D159" s="16">
        <v>0.67714120370370379</v>
      </c>
      <c r="E159" s="16">
        <v>0.79571759259259256</v>
      </c>
      <c r="F159" s="16">
        <v>0.39474537037037033</v>
      </c>
      <c r="G159" s="16">
        <v>0.38631944444444444</v>
      </c>
      <c r="H159" s="16">
        <v>4.5624999999999999E-2</v>
      </c>
      <c r="I159" s="16">
        <v>0.26344907407407409</v>
      </c>
      <c r="J159" s="16">
        <v>0.44112268518518521</v>
      </c>
      <c r="K159" s="16">
        <v>0.56678240740740737</v>
      </c>
      <c r="L159" s="16">
        <v>0.27068287037037037</v>
      </c>
      <c r="M159" s="16">
        <v>0.2528125</v>
      </c>
      <c r="N159" s="16">
        <v>4.1157407407407406E-2</v>
      </c>
      <c r="O159" s="8" t="s">
        <v>170</v>
      </c>
    </row>
    <row r="160" spans="1:15" ht="18" x14ac:dyDescent="0.2">
      <c r="B160" s="18" t="s">
        <v>50</v>
      </c>
      <c r="C160" s="13">
        <v>0.61699999999999999</v>
      </c>
      <c r="D160" s="13">
        <v>0.23699999999999999</v>
      </c>
      <c r="E160" s="13">
        <v>0.503</v>
      </c>
      <c r="F160" s="13">
        <v>0.71299999999999997</v>
      </c>
      <c r="G160" s="13">
        <v>0.65600000000000003</v>
      </c>
      <c r="H160" s="13">
        <v>0.21099999999999999</v>
      </c>
      <c r="I160" s="13">
        <v>1.893</v>
      </c>
      <c r="J160" s="13">
        <v>0.65800000000000003</v>
      </c>
      <c r="K160" s="13">
        <v>0.84</v>
      </c>
      <c r="L160" s="13">
        <v>0.80900000000000005</v>
      </c>
      <c r="M160" s="13">
        <v>0.53200000000000003</v>
      </c>
      <c r="N160" s="13">
        <v>7.5999999999999998E-2</v>
      </c>
      <c r="O160" s="8" t="s">
        <v>167</v>
      </c>
    </row>
    <row r="161" spans="2:15" ht="18" x14ac:dyDescent="0.2">
      <c r="B161" s="19"/>
      <c r="C161" s="14">
        <v>1</v>
      </c>
      <c r="D161" s="14">
        <v>1</v>
      </c>
      <c r="E161" s="14">
        <v>1</v>
      </c>
      <c r="F161" s="14">
        <v>1</v>
      </c>
      <c r="G161" s="14">
        <v>1</v>
      </c>
      <c r="H161" s="14">
        <v>1</v>
      </c>
      <c r="I161" s="14">
        <v>1</v>
      </c>
      <c r="J161" s="14">
        <v>1</v>
      </c>
      <c r="K161" s="14">
        <v>1</v>
      </c>
      <c r="L161" s="14">
        <v>1</v>
      </c>
      <c r="M161" s="14">
        <v>1</v>
      </c>
      <c r="N161" s="14">
        <v>1</v>
      </c>
      <c r="O161" s="8" t="s">
        <v>168</v>
      </c>
    </row>
    <row r="162" spans="2:15" ht="18" x14ac:dyDescent="0.2">
      <c r="B162" s="19"/>
      <c r="C162" s="15">
        <v>0.32240740740740742</v>
      </c>
      <c r="D162" s="15">
        <v>0.84324074074074085</v>
      </c>
      <c r="E162" s="15">
        <v>0.86407407407407411</v>
      </c>
      <c r="F162" s="15">
        <v>0.42657407407407405</v>
      </c>
      <c r="G162" s="15">
        <v>0.40574074074074074</v>
      </c>
      <c r="H162" s="15">
        <v>0.46824074074074074</v>
      </c>
      <c r="I162" s="15">
        <v>0.32240740740740742</v>
      </c>
      <c r="J162" s="15">
        <v>0.73907407407407411</v>
      </c>
      <c r="K162" s="15">
        <v>0.80157407407407411</v>
      </c>
      <c r="L162" s="15">
        <v>0.34324074074074074</v>
      </c>
      <c r="M162" s="15">
        <v>0.34324074074074074</v>
      </c>
      <c r="N162" s="15">
        <v>0.78074074074074085</v>
      </c>
      <c r="O162" s="8" t="s">
        <v>169</v>
      </c>
    </row>
    <row r="163" spans="2:15" ht="18" x14ac:dyDescent="0.2">
      <c r="B163" s="20"/>
      <c r="C163" s="16">
        <v>0.28270833333333334</v>
      </c>
      <c r="D163" s="16">
        <v>0.66038194444444442</v>
      </c>
      <c r="E163" s="16">
        <v>0.7547800925925926</v>
      </c>
      <c r="F163" s="16">
        <v>0.34531249999999997</v>
      </c>
      <c r="G163" s="16">
        <v>0.3331365740740741</v>
      </c>
      <c r="H163" s="16">
        <v>0.45596064814814818</v>
      </c>
      <c r="I163" s="16">
        <v>0.27101851851851849</v>
      </c>
      <c r="J163" s="16">
        <v>0.5841319444444445</v>
      </c>
      <c r="K163" s="16">
        <v>0.65937499999999993</v>
      </c>
      <c r="L163" s="16">
        <v>0.27273148148148146</v>
      </c>
      <c r="M163" s="16">
        <v>0.25427083333333333</v>
      </c>
      <c r="N163" s="16">
        <v>0.76266203703703705</v>
      </c>
      <c r="O163" s="8" t="s">
        <v>170</v>
      </c>
    </row>
    <row r="164" spans="2:15" ht="18" x14ac:dyDescent="0.2">
      <c r="B164" s="18" t="s">
        <v>51</v>
      </c>
      <c r="C164" s="13">
        <v>0.80900000000000005</v>
      </c>
      <c r="D164" s="13">
        <v>0.54600000000000004</v>
      </c>
      <c r="E164" s="13">
        <v>0.442</v>
      </c>
      <c r="F164" s="13">
        <v>0.72</v>
      </c>
      <c r="G164" s="13">
        <v>0.89200000000000002</v>
      </c>
      <c r="H164" s="13">
        <v>0.06</v>
      </c>
      <c r="I164" s="13">
        <v>1.173</v>
      </c>
      <c r="J164" s="13">
        <v>0.67300000000000004</v>
      </c>
      <c r="K164" s="13">
        <v>0.749</v>
      </c>
      <c r="L164" s="13">
        <v>0.61899999999999999</v>
      </c>
      <c r="M164" s="13">
        <v>0.64100000000000001</v>
      </c>
      <c r="N164" s="13">
        <v>2.3E-2</v>
      </c>
      <c r="O164" s="8" t="s">
        <v>167</v>
      </c>
    </row>
    <row r="165" spans="2:15" ht="18" x14ac:dyDescent="0.2">
      <c r="B165" s="19"/>
      <c r="C165" s="14">
        <v>1</v>
      </c>
      <c r="D165" s="14">
        <v>1</v>
      </c>
      <c r="E165" s="14">
        <v>1</v>
      </c>
      <c r="F165" s="14">
        <v>1</v>
      </c>
      <c r="G165" s="14">
        <v>1</v>
      </c>
      <c r="H165" s="14">
        <v>1</v>
      </c>
      <c r="I165" s="14">
        <v>1</v>
      </c>
      <c r="J165" s="14">
        <v>1</v>
      </c>
      <c r="K165" s="14">
        <v>1</v>
      </c>
      <c r="L165" s="14">
        <v>1</v>
      </c>
      <c r="M165" s="14">
        <v>1</v>
      </c>
      <c r="N165" s="14">
        <v>1</v>
      </c>
      <c r="O165" s="8" t="s">
        <v>168</v>
      </c>
    </row>
    <row r="166" spans="2:15" ht="18" x14ac:dyDescent="0.2">
      <c r="B166" s="19"/>
      <c r="C166" s="15">
        <v>0.34324074074074074</v>
      </c>
      <c r="D166" s="15">
        <v>0.98907407407407411</v>
      </c>
      <c r="E166" s="15">
        <v>0.90574074074074085</v>
      </c>
      <c r="F166" s="15">
        <v>0.32240740740740742</v>
      </c>
      <c r="G166" s="15">
        <v>0.40574074074074074</v>
      </c>
      <c r="H166" s="15">
        <v>0.96824074074074085</v>
      </c>
      <c r="I166" s="15">
        <v>0.38490740740740742</v>
      </c>
      <c r="J166" s="15">
        <v>0.59324074074074074</v>
      </c>
      <c r="K166" s="15">
        <v>0.53074074074074074</v>
      </c>
      <c r="L166" s="15">
        <v>0.34324074074074074</v>
      </c>
      <c r="M166" s="15">
        <v>0.36407407407407405</v>
      </c>
      <c r="N166" s="15">
        <v>3.0740740740740739E-2</v>
      </c>
      <c r="O166" s="8" t="s">
        <v>169</v>
      </c>
    </row>
    <row r="167" spans="2:15" ht="18" x14ac:dyDescent="0.2">
      <c r="B167" s="20"/>
      <c r="C167" s="16">
        <v>0.27178240740740739</v>
      </c>
      <c r="D167" s="16">
        <v>0.81881944444444443</v>
      </c>
      <c r="E167" s="16">
        <v>0.73828703703703702</v>
      </c>
      <c r="F167" s="16">
        <v>0.26858796296296295</v>
      </c>
      <c r="G167" s="16">
        <v>0.29312500000000002</v>
      </c>
      <c r="H167" s="16">
        <v>0.80774305555555559</v>
      </c>
      <c r="I167" s="16">
        <v>0.25707175925925924</v>
      </c>
      <c r="J167" s="16">
        <v>0.40748842592592593</v>
      </c>
      <c r="K167" s="16">
        <v>0.40589120370370368</v>
      </c>
      <c r="L167" s="16">
        <v>0.23105324074074074</v>
      </c>
      <c r="M167" s="16">
        <v>0.24126157407407409</v>
      </c>
      <c r="N167" s="16">
        <v>2.0324074074074074E-2</v>
      </c>
      <c r="O167" s="8" t="s">
        <v>170</v>
      </c>
    </row>
    <row r="168" spans="2:15" ht="18" x14ac:dyDescent="0.2">
      <c r="B168" s="18" t="s">
        <v>64</v>
      </c>
      <c r="C168" s="13">
        <v>0.80400000000000005</v>
      </c>
      <c r="D168" s="13">
        <v>0.51900000000000002</v>
      </c>
      <c r="E168" s="13">
        <v>0.41399999999999998</v>
      </c>
      <c r="F168" s="13">
        <v>0.94299999999999995</v>
      </c>
      <c r="G168" s="13">
        <v>1.232</v>
      </c>
      <c r="H168" s="13">
        <v>4.7E-2</v>
      </c>
      <c r="I168" s="13">
        <v>0.77100000000000002</v>
      </c>
      <c r="J168" s="13">
        <v>0.82199999999999995</v>
      </c>
      <c r="K168" s="13">
        <v>0.71199999999999997</v>
      </c>
      <c r="L168" s="13">
        <v>0.60599999999999998</v>
      </c>
      <c r="M168" s="13">
        <v>0.61599999999999999</v>
      </c>
      <c r="N168" s="13">
        <v>2.1999999999999999E-2</v>
      </c>
      <c r="O168" s="8" t="s">
        <v>167</v>
      </c>
    </row>
    <row r="169" spans="2:15" ht="18" x14ac:dyDescent="0.2">
      <c r="B169" s="19"/>
      <c r="C169" s="14">
        <v>1</v>
      </c>
      <c r="D169" s="14">
        <v>1</v>
      </c>
      <c r="E169" s="14">
        <v>1</v>
      </c>
      <c r="F169" s="14">
        <v>1</v>
      </c>
      <c r="G169" s="14">
        <v>1</v>
      </c>
      <c r="H169" s="14">
        <v>1</v>
      </c>
      <c r="I169" s="14">
        <v>1</v>
      </c>
      <c r="J169" s="14">
        <v>1</v>
      </c>
      <c r="K169" s="14">
        <v>1</v>
      </c>
      <c r="L169" s="14">
        <v>1</v>
      </c>
      <c r="M169" s="14">
        <v>1</v>
      </c>
      <c r="N169" s="14">
        <v>1</v>
      </c>
      <c r="O169" s="8" t="s">
        <v>168</v>
      </c>
    </row>
    <row r="170" spans="2:15" ht="18" x14ac:dyDescent="0.2">
      <c r="B170" s="19"/>
      <c r="C170" s="15">
        <v>0.36407407407407405</v>
      </c>
      <c r="D170" s="15">
        <v>0.98907407407407411</v>
      </c>
      <c r="E170" s="15">
        <v>0.88490740740740748</v>
      </c>
      <c r="F170" s="15">
        <v>0.44740740740740742</v>
      </c>
      <c r="G170" s="15">
        <v>0.40574074074074074</v>
      </c>
      <c r="H170" s="15">
        <v>0.86407407407407411</v>
      </c>
      <c r="I170" s="15">
        <v>0.48907407407407405</v>
      </c>
      <c r="J170" s="15">
        <v>0.65574074074074074</v>
      </c>
      <c r="K170" s="15">
        <v>0.65574074074074074</v>
      </c>
      <c r="L170" s="15">
        <v>0.34324074074074074</v>
      </c>
      <c r="M170" s="15">
        <v>0.34324074074074074</v>
      </c>
      <c r="N170" s="15">
        <v>0.82240740740740748</v>
      </c>
      <c r="O170" s="8" t="s">
        <v>169</v>
      </c>
    </row>
    <row r="171" spans="2:15" ht="18" x14ac:dyDescent="0.2">
      <c r="B171" s="20"/>
      <c r="C171" s="16">
        <v>0.2961111111111111</v>
      </c>
      <c r="D171" s="16">
        <v>0.79320601851851846</v>
      </c>
      <c r="E171" s="16">
        <v>0.69843749999999993</v>
      </c>
      <c r="F171" s="16">
        <v>0.33630787037037035</v>
      </c>
      <c r="G171" s="16">
        <v>0.3369907407407407</v>
      </c>
      <c r="H171" s="16">
        <v>0.76040509259259259</v>
      </c>
      <c r="I171" s="16">
        <v>0.35096064814814815</v>
      </c>
      <c r="J171" s="16">
        <v>0.48918981481481483</v>
      </c>
      <c r="K171" s="16">
        <v>0.42314814814814811</v>
      </c>
      <c r="L171" s="16">
        <v>0.23499999999999999</v>
      </c>
      <c r="M171" s="16">
        <v>0.24009259259259261</v>
      </c>
      <c r="N171" s="16">
        <v>0.62761574074074067</v>
      </c>
      <c r="O171" s="8" t="s">
        <v>170</v>
      </c>
    </row>
    <row r="172" spans="2:15" ht="18" x14ac:dyDescent="0.2">
      <c r="B172" s="18" t="s">
        <v>65</v>
      </c>
      <c r="C172" s="13">
        <v>0.69299999999999995</v>
      </c>
      <c r="D172" s="13">
        <v>0.51300000000000001</v>
      </c>
      <c r="E172" s="13">
        <v>0.60699999999999998</v>
      </c>
      <c r="F172" s="13">
        <v>0.62</v>
      </c>
      <c r="G172" s="13">
        <v>0.63</v>
      </c>
      <c r="H172" s="13">
        <v>2.7E-2</v>
      </c>
      <c r="I172" s="13">
        <v>0.68300000000000005</v>
      </c>
      <c r="J172" s="13">
        <v>0.33100000000000002</v>
      </c>
      <c r="K172" s="13">
        <v>0.372</v>
      </c>
      <c r="L172" s="13">
        <v>0.7</v>
      </c>
      <c r="M172" s="13">
        <v>0.66200000000000003</v>
      </c>
      <c r="N172" s="13">
        <v>-2.9000000000000001E-2</v>
      </c>
      <c r="O172" s="8" t="s">
        <v>167</v>
      </c>
    </row>
    <row r="173" spans="2:15" ht="18" x14ac:dyDescent="0.2">
      <c r="B173" s="19"/>
      <c r="C173" s="14">
        <v>1</v>
      </c>
      <c r="D173" s="14">
        <v>1</v>
      </c>
      <c r="E173" s="14">
        <v>1</v>
      </c>
      <c r="F173" s="14">
        <v>1</v>
      </c>
      <c r="G173" s="14">
        <v>1</v>
      </c>
      <c r="H173" s="14">
        <v>1</v>
      </c>
      <c r="I173" s="14">
        <v>1</v>
      </c>
      <c r="J173" s="14">
        <v>1</v>
      </c>
      <c r="K173" s="14">
        <v>1</v>
      </c>
      <c r="L173" s="14">
        <v>1</v>
      </c>
      <c r="M173" s="14">
        <v>1</v>
      </c>
      <c r="N173" s="14">
        <v>1</v>
      </c>
      <c r="O173" s="8" t="s">
        <v>168</v>
      </c>
    </row>
    <row r="174" spans="2:15" ht="18" x14ac:dyDescent="0.2">
      <c r="B174" s="19"/>
      <c r="C174" s="15">
        <v>0.30157407407407405</v>
      </c>
      <c r="D174" s="15">
        <v>0.94740740740740748</v>
      </c>
      <c r="E174" s="15">
        <v>0.94740740740740748</v>
      </c>
      <c r="F174" s="15">
        <v>0.44740740740740742</v>
      </c>
      <c r="G174" s="15">
        <v>0.44740740740740742</v>
      </c>
      <c r="H174" s="15">
        <v>0.84324074074074085</v>
      </c>
      <c r="I174" s="15">
        <v>0.42657407407407405</v>
      </c>
      <c r="J174" s="15">
        <v>0.73907407407407411</v>
      </c>
      <c r="K174" s="15">
        <v>0.82240740740740748</v>
      </c>
      <c r="L174" s="15">
        <v>0.32240740740740742</v>
      </c>
      <c r="M174" s="15">
        <v>0.34324074074074074</v>
      </c>
      <c r="N174" s="15">
        <v>5.1574074074074078E-2</v>
      </c>
      <c r="O174" s="8" t="s">
        <v>169</v>
      </c>
    </row>
    <row r="175" spans="2:15" ht="18" x14ac:dyDescent="0.2">
      <c r="B175" s="20"/>
      <c r="C175" s="16">
        <v>0.2588078703703704</v>
      </c>
      <c r="D175" s="16">
        <v>0.77280092592592586</v>
      </c>
      <c r="E175" s="16">
        <v>0.79725694444444439</v>
      </c>
      <c r="F175" s="16">
        <v>0.3614236111111111</v>
      </c>
      <c r="G175" s="16">
        <v>0.36570601851851853</v>
      </c>
      <c r="H175" s="16">
        <v>0.75556712962962969</v>
      </c>
      <c r="I175" s="16">
        <v>0.30796296296296294</v>
      </c>
      <c r="J175" s="16">
        <v>0.50655092592592588</v>
      </c>
      <c r="K175" s="16">
        <v>0.55210648148148145</v>
      </c>
      <c r="L175" s="16">
        <v>0.233125</v>
      </c>
      <c r="M175" s="16">
        <v>0.24075231481481482</v>
      </c>
      <c r="N175" s="16">
        <v>5.077546296296296E-2</v>
      </c>
      <c r="O175" s="8" t="s">
        <v>170</v>
      </c>
    </row>
    <row r="176" spans="2:15" ht="18" x14ac:dyDescent="0.2">
      <c r="B176" s="18" t="s">
        <v>66</v>
      </c>
      <c r="C176" s="13">
        <v>0.96099999999999997</v>
      </c>
      <c r="D176" s="13">
        <v>0.48199999999999998</v>
      </c>
      <c r="E176" s="13">
        <v>0.434</v>
      </c>
      <c r="F176" s="13">
        <v>0.67700000000000005</v>
      </c>
      <c r="G176" s="13">
        <v>0.78700000000000003</v>
      </c>
      <c r="H176" s="13">
        <v>-3.2000000000000001E-2</v>
      </c>
      <c r="I176" s="13">
        <v>1.1120000000000001</v>
      </c>
      <c r="J176" s="13">
        <v>0.307</v>
      </c>
      <c r="K176" s="13">
        <v>0.34</v>
      </c>
      <c r="L176" s="13">
        <v>5.3999999999999999E-2</v>
      </c>
      <c r="M176" s="13">
        <v>-2.1999999999999999E-2</v>
      </c>
      <c r="N176" s="13">
        <v>-3.2000000000000001E-2</v>
      </c>
      <c r="O176" s="8" t="s">
        <v>167</v>
      </c>
    </row>
    <row r="177" spans="2:15" ht="18" x14ac:dyDescent="0.2">
      <c r="B177" s="19"/>
      <c r="C177" s="14">
        <v>1</v>
      </c>
      <c r="D177" s="14">
        <v>1</v>
      </c>
      <c r="E177" s="14">
        <v>1</v>
      </c>
      <c r="F177" s="14">
        <v>1</v>
      </c>
      <c r="G177" s="14">
        <v>1</v>
      </c>
      <c r="H177" s="14">
        <v>1</v>
      </c>
      <c r="I177" s="14">
        <v>1</v>
      </c>
      <c r="J177" s="14">
        <v>1</v>
      </c>
      <c r="K177" s="14">
        <v>1</v>
      </c>
      <c r="L177" s="14">
        <v>1</v>
      </c>
      <c r="M177" s="14">
        <v>1</v>
      </c>
      <c r="N177" s="14">
        <v>1</v>
      </c>
      <c r="O177" s="8" t="s">
        <v>168</v>
      </c>
    </row>
    <row r="178" spans="2:15" ht="18" x14ac:dyDescent="0.2">
      <c r="B178" s="19"/>
      <c r="C178" s="15">
        <v>0.36407407407407405</v>
      </c>
      <c r="D178" s="15">
        <v>0.82240740740740748</v>
      </c>
      <c r="E178" s="15">
        <v>0.88490740740740748</v>
      </c>
      <c r="F178" s="15">
        <v>0.80157407407407411</v>
      </c>
      <c r="G178" s="15">
        <v>0.80157407407407411</v>
      </c>
      <c r="H178" s="15">
        <v>5.1574074074074078E-2</v>
      </c>
      <c r="I178" s="15">
        <v>0.40574074074074074</v>
      </c>
      <c r="J178" s="15">
        <v>0.94740740740740748</v>
      </c>
      <c r="K178" s="15">
        <v>0.94740740740740748</v>
      </c>
      <c r="L178" s="15">
        <v>5.1574074074074078E-2</v>
      </c>
      <c r="M178" s="15">
        <v>5.1574074074074078E-2</v>
      </c>
      <c r="N178" s="15">
        <v>5.1574074074074078E-2</v>
      </c>
      <c r="O178" s="8" t="s">
        <v>169</v>
      </c>
    </row>
    <row r="179" spans="2:15" ht="18" x14ac:dyDescent="0.2">
      <c r="B179" s="20"/>
      <c r="C179" s="16">
        <v>0.30526620370370372</v>
      </c>
      <c r="D179" s="16">
        <v>0.70369212962962957</v>
      </c>
      <c r="E179" s="16">
        <v>0.72476851851851853</v>
      </c>
      <c r="F179" s="16">
        <v>0.55686342592592586</v>
      </c>
      <c r="G179" s="16">
        <v>0.60516203703703708</v>
      </c>
      <c r="H179" s="16">
        <v>4.3310185185185181E-2</v>
      </c>
      <c r="I179" s="16">
        <v>0.28531250000000002</v>
      </c>
      <c r="J179" s="16">
        <v>0.71311342592592597</v>
      </c>
      <c r="K179" s="16">
        <v>0.70891203703703709</v>
      </c>
      <c r="L179" s="16">
        <v>4.1157407407407406E-2</v>
      </c>
      <c r="M179" s="16">
        <v>4.4282407407407409E-2</v>
      </c>
      <c r="N179" s="16">
        <v>3.9004629629629632E-2</v>
      </c>
      <c r="O179" s="8" t="s">
        <v>170</v>
      </c>
    </row>
  </sheetData>
  <mergeCells count="8">
    <mergeCell ref="B172:B175"/>
    <mergeCell ref="B176:B179"/>
    <mergeCell ref="B148:B151"/>
    <mergeCell ref="B152:B155"/>
    <mergeCell ref="B156:B159"/>
    <mergeCell ref="B160:B163"/>
    <mergeCell ref="B164:B167"/>
    <mergeCell ref="B168:B17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56"/>
  <sheetViews>
    <sheetView workbookViewId="0">
      <selection activeCell="AO58" sqref="AO58"/>
    </sheetView>
  </sheetViews>
  <sheetFormatPr defaultRowHeight="12.75" x14ac:dyDescent="0.2"/>
  <cols>
    <col min="2" max="2" width="11" bestFit="1" customWidth="1"/>
    <col min="3" max="4" width="14.42578125" bestFit="1" customWidth="1"/>
    <col min="5" max="5" width="18.42578125" bestFit="1" customWidth="1"/>
  </cols>
  <sheetData>
    <row r="2" spans="1:104" x14ac:dyDescent="0.2">
      <c r="A2" t="s">
        <v>175</v>
      </c>
    </row>
    <row r="3" spans="1:104" x14ac:dyDescent="0.2">
      <c r="B3" t="s">
        <v>171</v>
      </c>
      <c r="C3" t="s">
        <v>172</v>
      </c>
      <c r="D3" t="s">
        <v>173</v>
      </c>
      <c r="E3" t="s">
        <v>174</v>
      </c>
      <c r="H3" s="6" t="s">
        <v>8</v>
      </c>
      <c r="I3" s="6" t="s">
        <v>69</v>
      </c>
      <c r="J3" s="6" t="s">
        <v>70</v>
      </c>
      <c r="K3" s="6" t="s">
        <v>71</v>
      </c>
      <c r="L3" s="6" t="s">
        <v>72</v>
      </c>
      <c r="M3" s="6" t="s">
        <v>73</v>
      </c>
      <c r="N3" s="6" t="s">
        <v>74</v>
      </c>
      <c r="O3" s="6" t="s">
        <v>75</v>
      </c>
      <c r="P3" s="6" t="s">
        <v>76</v>
      </c>
      <c r="Q3" s="6" t="s">
        <v>77</v>
      </c>
      <c r="R3" s="6" t="s">
        <v>78</v>
      </c>
      <c r="S3" s="6" t="s">
        <v>79</v>
      </c>
      <c r="T3" s="6" t="s">
        <v>80</v>
      </c>
      <c r="U3" s="6" t="s">
        <v>81</v>
      </c>
      <c r="V3" s="6" t="s">
        <v>82</v>
      </c>
      <c r="W3" s="6" t="s">
        <v>83</v>
      </c>
      <c r="X3" s="6" t="s">
        <v>84</v>
      </c>
      <c r="Y3" s="6" t="s">
        <v>85</v>
      </c>
      <c r="Z3" s="6" t="s">
        <v>86</v>
      </c>
      <c r="AA3" s="6" t="s">
        <v>87</v>
      </c>
      <c r="AB3" s="6" t="s">
        <v>88</v>
      </c>
      <c r="AC3" s="6" t="s">
        <v>89</v>
      </c>
      <c r="AD3" s="6" t="s">
        <v>90</v>
      </c>
      <c r="AE3" s="6" t="s">
        <v>91</v>
      </c>
      <c r="AF3" s="6" t="s">
        <v>92</v>
      </c>
      <c r="AG3" s="6" t="s">
        <v>93</v>
      </c>
      <c r="AH3" s="6" t="s">
        <v>94</v>
      </c>
      <c r="AI3" s="6" t="s">
        <v>95</v>
      </c>
      <c r="AJ3" s="6" t="s">
        <v>96</v>
      </c>
      <c r="AK3" s="6" t="s">
        <v>97</v>
      </c>
      <c r="AL3" s="6" t="s">
        <v>98</v>
      </c>
      <c r="AM3" s="6" t="s">
        <v>99</v>
      </c>
      <c r="AN3" s="6" t="s">
        <v>100</v>
      </c>
      <c r="AO3" s="6" t="s">
        <v>101</v>
      </c>
      <c r="AP3" s="6" t="s">
        <v>102</v>
      </c>
      <c r="AQ3" s="6" t="s">
        <v>103</v>
      </c>
      <c r="AR3" s="6" t="s">
        <v>104</v>
      </c>
      <c r="AS3" s="6" t="s">
        <v>105</v>
      </c>
      <c r="AT3" s="6" t="s">
        <v>106</v>
      </c>
      <c r="AU3" s="6" t="s">
        <v>107</v>
      </c>
      <c r="AV3" s="6" t="s">
        <v>108</v>
      </c>
      <c r="AW3" s="6" t="s">
        <v>109</v>
      </c>
      <c r="AX3" s="6" t="s">
        <v>110</v>
      </c>
      <c r="AY3" s="6" t="s">
        <v>111</v>
      </c>
      <c r="AZ3" s="6" t="s">
        <v>112</v>
      </c>
      <c r="BA3" s="6" t="s">
        <v>113</v>
      </c>
      <c r="BB3" s="6" t="s">
        <v>114</v>
      </c>
      <c r="BC3" s="6" t="s">
        <v>115</v>
      </c>
      <c r="BD3" s="6" t="s">
        <v>116</v>
      </c>
      <c r="BE3" s="6" t="s">
        <v>117</v>
      </c>
      <c r="BF3" s="6" t="s">
        <v>118</v>
      </c>
      <c r="BG3" s="6" t="s">
        <v>119</v>
      </c>
      <c r="BH3" s="6" t="s">
        <v>120</v>
      </c>
      <c r="BI3" s="6" t="s">
        <v>121</v>
      </c>
      <c r="BJ3" s="6" t="s">
        <v>122</v>
      </c>
      <c r="BK3" s="6" t="s">
        <v>123</v>
      </c>
      <c r="BL3" s="6" t="s">
        <v>124</v>
      </c>
      <c r="BM3" s="6" t="s">
        <v>125</v>
      </c>
      <c r="BN3" s="6" t="s">
        <v>126</v>
      </c>
      <c r="BO3" s="6" t="s">
        <v>127</v>
      </c>
      <c r="BP3" s="6" t="s">
        <v>128</v>
      </c>
      <c r="BQ3" s="6" t="s">
        <v>129</v>
      </c>
      <c r="BR3" s="6" t="s">
        <v>130</v>
      </c>
      <c r="BS3" s="6" t="s">
        <v>131</v>
      </c>
      <c r="BT3" s="6" t="s">
        <v>132</v>
      </c>
      <c r="BU3" s="6" t="s">
        <v>133</v>
      </c>
      <c r="BV3" s="6" t="s">
        <v>134</v>
      </c>
      <c r="BW3" s="6" t="s">
        <v>135</v>
      </c>
      <c r="BX3" s="6" t="s">
        <v>136</v>
      </c>
      <c r="BY3" s="6" t="s">
        <v>137</v>
      </c>
      <c r="BZ3" s="6" t="s">
        <v>138</v>
      </c>
      <c r="CA3" s="6" t="s">
        <v>139</v>
      </c>
      <c r="CB3" s="6" t="s">
        <v>140</v>
      </c>
      <c r="CC3" s="6" t="s">
        <v>141</v>
      </c>
      <c r="CD3" s="6" t="s">
        <v>142</v>
      </c>
      <c r="CE3" s="6" t="s">
        <v>143</v>
      </c>
      <c r="CF3" s="6" t="s">
        <v>144</v>
      </c>
      <c r="CG3" s="6" t="s">
        <v>145</v>
      </c>
      <c r="CH3" s="6" t="s">
        <v>146</v>
      </c>
      <c r="CI3" s="6" t="s">
        <v>147</v>
      </c>
      <c r="CJ3" s="6" t="s">
        <v>148</v>
      </c>
      <c r="CK3" s="6" t="s">
        <v>149</v>
      </c>
      <c r="CL3" s="6" t="s">
        <v>150</v>
      </c>
      <c r="CM3" s="6" t="s">
        <v>151</v>
      </c>
      <c r="CN3" s="6" t="s">
        <v>152</v>
      </c>
      <c r="CO3" s="6" t="s">
        <v>153</v>
      </c>
      <c r="CP3" s="6" t="s">
        <v>154</v>
      </c>
      <c r="CQ3" s="6" t="s">
        <v>155</v>
      </c>
      <c r="CR3" s="6" t="s">
        <v>156</v>
      </c>
      <c r="CS3" s="6" t="s">
        <v>157</v>
      </c>
      <c r="CT3" s="6" t="s">
        <v>158</v>
      </c>
      <c r="CU3" s="6" t="s">
        <v>159</v>
      </c>
      <c r="CV3" s="6" t="s">
        <v>160</v>
      </c>
      <c r="CW3" s="6" t="s">
        <v>161</v>
      </c>
      <c r="CX3" s="6" t="s">
        <v>162</v>
      </c>
      <c r="CY3" s="6" t="s">
        <v>163</v>
      </c>
      <c r="CZ3" s="6" t="s">
        <v>164</v>
      </c>
    </row>
    <row r="4" spans="1:104" x14ac:dyDescent="0.2">
      <c r="A4">
        <v>0</v>
      </c>
      <c r="B4">
        <v>0</v>
      </c>
      <c r="C4">
        <v>0</v>
      </c>
      <c r="D4">
        <v>0</v>
      </c>
      <c r="E4">
        <v>0</v>
      </c>
      <c r="H4" s="10">
        <v>2.0324074074074074E-2</v>
      </c>
      <c r="I4" s="11">
        <v>4.0000000000000001E-3</v>
      </c>
      <c r="J4" s="11">
        <v>3.0000000000000001E-3</v>
      </c>
      <c r="K4" s="11">
        <v>6.0000000000000001E-3</v>
      </c>
      <c r="L4" s="11">
        <v>5.0000000000000001E-3</v>
      </c>
      <c r="M4" s="11">
        <v>6.0000000000000001E-3</v>
      </c>
      <c r="N4" s="11">
        <v>6.0000000000000001E-3</v>
      </c>
      <c r="O4" s="11">
        <v>8.0000000000000002E-3</v>
      </c>
      <c r="P4" s="11">
        <v>7.0000000000000001E-3</v>
      </c>
      <c r="Q4" s="11">
        <v>5.0000000000000001E-3</v>
      </c>
      <c r="R4" s="11">
        <v>8.0000000000000002E-3</v>
      </c>
      <c r="S4" s="11">
        <v>5.0000000000000001E-3</v>
      </c>
      <c r="T4" s="11">
        <v>3.0000000000000001E-3</v>
      </c>
      <c r="U4" s="11">
        <v>7.0000000000000001E-3</v>
      </c>
      <c r="V4" s="11">
        <v>6.0000000000000001E-3</v>
      </c>
      <c r="W4" s="11">
        <v>4.0000000000000001E-3</v>
      </c>
      <c r="X4" s="11">
        <v>8.0000000000000002E-3</v>
      </c>
      <c r="Y4" s="11">
        <v>6.0000000000000001E-3</v>
      </c>
      <c r="Z4" s="11">
        <v>5.0000000000000001E-3</v>
      </c>
      <c r="AA4" s="11">
        <v>7.0000000000000001E-3</v>
      </c>
      <c r="AB4" s="11">
        <v>5.0000000000000001E-3</v>
      </c>
      <c r="AC4" s="11">
        <v>7.0000000000000001E-3</v>
      </c>
      <c r="AD4" s="11">
        <v>6.0000000000000001E-3</v>
      </c>
      <c r="AE4" s="11">
        <v>7.0000000000000001E-3</v>
      </c>
      <c r="AF4" s="11">
        <v>8.9999999999999993E-3</v>
      </c>
      <c r="AG4" s="11">
        <v>6.0000000000000001E-3</v>
      </c>
      <c r="AH4" s="11">
        <v>6.0000000000000001E-3</v>
      </c>
      <c r="AI4" s="11">
        <v>4.0000000000000001E-3</v>
      </c>
      <c r="AJ4" s="11">
        <v>4.0000000000000001E-3</v>
      </c>
      <c r="AK4" s="11">
        <v>3.0000000000000001E-3</v>
      </c>
      <c r="AL4" s="11">
        <v>2E-3</v>
      </c>
      <c r="AM4" s="11">
        <v>6.0000000000000001E-3</v>
      </c>
      <c r="AN4" s="11">
        <v>6.0000000000000001E-3</v>
      </c>
      <c r="AO4" s="11">
        <v>4.0000000000000001E-3</v>
      </c>
      <c r="AP4" s="11">
        <v>1.2999999999999999E-2</v>
      </c>
      <c r="AQ4" s="11">
        <v>0.01</v>
      </c>
      <c r="AR4" s="11">
        <v>1.2E-2</v>
      </c>
      <c r="AS4" s="11">
        <v>7.0000000000000001E-3</v>
      </c>
      <c r="AT4" s="11">
        <v>6.0000000000000001E-3</v>
      </c>
      <c r="AU4" s="11">
        <v>7.0000000000000001E-3</v>
      </c>
      <c r="AV4" s="11">
        <v>4.0000000000000001E-3</v>
      </c>
      <c r="AW4" s="11">
        <v>6.0000000000000001E-3</v>
      </c>
      <c r="AX4" s="11">
        <v>2E-3</v>
      </c>
      <c r="AY4" s="11">
        <v>7.0000000000000001E-3</v>
      </c>
      <c r="AZ4" s="11">
        <v>3.0000000000000001E-3</v>
      </c>
      <c r="BA4" s="11">
        <v>2E-3</v>
      </c>
      <c r="BB4" s="11">
        <v>5.0000000000000001E-3</v>
      </c>
      <c r="BC4" s="11">
        <v>6.0000000000000001E-3</v>
      </c>
      <c r="BD4" s="11">
        <v>0.02</v>
      </c>
      <c r="BE4" s="11">
        <v>5.0000000000000001E-3</v>
      </c>
      <c r="BF4" s="11">
        <v>5.0000000000000001E-3</v>
      </c>
      <c r="BG4" s="11">
        <v>7.0000000000000001E-3</v>
      </c>
      <c r="BH4" s="11">
        <v>6.0000000000000001E-3</v>
      </c>
      <c r="BI4" s="11">
        <v>7.0000000000000001E-3</v>
      </c>
      <c r="BJ4" s="11">
        <v>4.0000000000000001E-3</v>
      </c>
      <c r="BK4" s="11">
        <v>6.0000000000000001E-3</v>
      </c>
      <c r="BL4" s="11">
        <v>6.0000000000000001E-3</v>
      </c>
      <c r="BM4" s="11">
        <v>7.0000000000000001E-3</v>
      </c>
      <c r="BN4" s="11">
        <v>5.0000000000000001E-3</v>
      </c>
      <c r="BO4" s="11">
        <v>4.0000000000000001E-3</v>
      </c>
      <c r="BP4" s="11">
        <v>5.0000000000000001E-3</v>
      </c>
      <c r="BQ4" s="11">
        <v>5.0000000000000001E-3</v>
      </c>
      <c r="BR4" s="11">
        <v>3.0000000000000001E-3</v>
      </c>
      <c r="BS4" s="11">
        <v>8.0000000000000002E-3</v>
      </c>
      <c r="BT4" s="11">
        <v>5.0000000000000001E-3</v>
      </c>
      <c r="BU4" s="11">
        <v>6.0000000000000001E-3</v>
      </c>
      <c r="BV4" s="11">
        <v>7.0000000000000001E-3</v>
      </c>
      <c r="BW4" s="11">
        <v>2E-3</v>
      </c>
      <c r="BX4" s="11">
        <v>4.0000000000000001E-3</v>
      </c>
      <c r="BY4" s="11">
        <v>4.0000000000000001E-3</v>
      </c>
      <c r="BZ4" s="11">
        <v>3.0000000000000001E-3</v>
      </c>
      <c r="CA4" s="11">
        <v>5.0000000000000001E-3</v>
      </c>
      <c r="CB4" s="11">
        <v>0.01</v>
      </c>
      <c r="CC4" s="11">
        <v>1.2E-2</v>
      </c>
      <c r="CD4" s="11">
        <v>6.0000000000000001E-3</v>
      </c>
      <c r="CE4" s="11">
        <v>6.0000000000000001E-3</v>
      </c>
      <c r="CF4" s="11">
        <v>5.0000000000000001E-3</v>
      </c>
      <c r="CG4" s="11">
        <v>6.0000000000000001E-3</v>
      </c>
      <c r="CH4" s="11">
        <v>5.0000000000000001E-3</v>
      </c>
      <c r="CI4" s="11">
        <v>6.0000000000000001E-3</v>
      </c>
      <c r="CJ4" s="11">
        <v>7.0000000000000001E-3</v>
      </c>
      <c r="CK4" s="11">
        <v>4.0000000000000001E-3</v>
      </c>
      <c r="CL4" s="11">
        <v>4.0000000000000001E-3</v>
      </c>
      <c r="CM4" s="11">
        <v>4.0000000000000001E-3</v>
      </c>
      <c r="CN4" s="11">
        <v>4.0000000000000001E-3</v>
      </c>
      <c r="CO4" s="11">
        <v>7.0000000000000001E-3</v>
      </c>
      <c r="CP4" s="11">
        <v>2E-3</v>
      </c>
      <c r="CQ4" s="11">
        <v>1.2E-2</v>
      </c>
      <c r="CR4" s="11">
        <v>3.0000000000000001E-3</v>
      </c>
      <c r="CS4" s="11">
        <v>3.0000000000000001E-3</v>
      </c>
      <c r="CT4" s="11">
        <v>4.0000000000000001E-3</v>
      </c>
      <c r="CU4" s="11">
        <v>4.0000000000000001E-3</v>
      </c>
      <c r="CV4" s="11">
        <v>5.0000000000000001E-3</v>
      </c>
      <c r="CW4" s="11">
        <v>4.0000000000000001E-3</v>
      </c>
      <c r="CX4" s="11">
        <v>0</v>
      </c>
      <c r="CY4" s="11">
        <v>0</v>
      </c>
      <c r="CZ4" s="11">
        <v>0</v>
      </c>
    </row>
    <row r="5" spans="1:104" x14ac:dyDescent="0.2">
      <c r="A5">
        <v>0.5</v>
      </c>
      <c r="B5">
        <f>AVERAGE(U4,AG4,AS4)</f>
        <v>6.6666666666666671E-3</v>
      </c>
      <c r="C5">
        <f>AVERAGE(J4:K4,V4:W4,AH4:AI4,AT4:AU4)</f>
        <v>5.2500000000000003E-3</v>
      </c>
      <c r="D5">
        <f>AVERAGE(X4:Y4,AJ4:AK4,AV4:AW4)</f>
        <v>5.1666666666666666E-3</v>
      </c>
      <c r="E5">
        <f>AVERAGE(N4,Z4,AL4,AX4)</f>
        <v>3.7499999999999999E-3</v>
      </c>
      <c r="H5" s="10">
        <v>4.1157407407407406E-2</v>
      </c>
      <c r="I5" s="11">
        <v>4.0000000000000001E-3</v>
      </c>
      <c r="J5" s="11">
        <v>4.0000000000000001E-3</v>
      </c>
      <c r="K5" s="11">
        <v>6.0000000000000001E-3</v>
      </c>
      <c r="L5" s="11">
        <v>6.0000000000000001E-3</v>
      </c>
      <c r="M5" s="11">
        <v>1.0999999999999999E-2</v>
      </c>
      <c r="N5" s="11">
        <v>7.0000000000000001E-3</v>
      </c>
      <c r="O5" s="11">
        <v>7.0000000000000001E-3</v>
      </c>
      <c r="P5" s="11">
        <v>8.0000000000000002E-3</v>
      </c>
      <c r="Q5" s="11">
        <v>6.0000000000000001E-3</v>
      </c>
      <c r="R5" s="11">
        <v>8.9999999999999993E-3</v>
      </c>
      <c r="S5" s="11">
        <v>5.0000000000000001E-3</v>
      </c>
      <c r="T5" s="11">
        <v>4.0000000000000001E-3</v>
      </c>
      <c r="U5" s="11">
        <v>6.0000000000000001E-3</v>
      </c>
      <c r="V5" s="11">
        <v>6.0000000000000001E-3</v>
      </c>
      <c r="W5" s="11">
        <v>4.0000000000000001E-3</v>
      </c>
      <c r="X5" s="11">
        <v>8.0000000000000002E-3</v>
      </c>
      <c r="Y5" s="11">
        <v>7.0000000000000001E-3</v>
      </c>
      <c r="Z5" s="11">
        <v>5.0000000000000001E-3</v>
      </c>
      <c r="AA5" s="11">
        <v>7.0000000000000001E-3</v>
      </c>
      <c r="AB5" s="11">
        <v>5.0000000000000001E-3</v>
      </c>
      <c r="AC5" s="11">
        <v>7.0000000000000001E-3</v>
      </c>
      <c r="AD5" s="11">
        <v>7.0000000000000001E-3</v>
      </c>
      <c r="AE5" s="11">
        <v>7.0000000000000001E-3</v>
      </c>
      <c r="AF5" s="11">
        <v>0.01</v>
      </c>
      <c r="AG5" s="11">
        <v>6.0000000000000001E-3</v>
      </c>
      <c r="AH5" s="11">
        <v>6.0000000000000001E-3</v>
      </c>
      <c r="AI5" s="11">
        <v>4.0000000000000001E-3</v>
      </c>
      <c r="AJ5" s="11">
        <v>4.0000000000000001E-3</v>
      </c>
      <c r="AK5" s="11">
        <v>3.0000000000000001E-3</v>
      </c>
      <c r="AL5" s="11">
        <v>2E-3</v>
      </c>
      <c r="AM5" s="11">
        <v>6.0000000000000001E-3</v>
      </c>
      <c r="AN5" s="11">
        <v>6.0000000000000001E-3</v>
      </c>
      <c r="AO5" s="11">
        <v>4.0000000000000001E-3</v>
      </c>
      <c r="AP5" s="11">
        <v>1.2E-2</v>
      </c>
      <c r="AQ5" s="11">
        <v>0.01</v>
      </c>
      <c r="AR5" s="11">
        <v>1.2E-2</v>
      </c>
      <c r="AS5" s="11">
        <v>7.0000000000000001E-3</v>
      </c>
      <c r="AT5" s="11">
        <v>6.0000000000000001E-3</v>
      </c>
      <c r="AU5" s="11">
        <v>7.0000000000000001E-3</v>
      </c>
      <c r="AV5" s="11">
        <v>4.0000000000000001E-3</v>
      </c>
      <c r="AW5" s="11">
        <v>7.0000000000000001E-3</v>
      </c>
      <c r="AX5" s="11">
        <v>2E-3</v>
      </c>
      <c r="AY5" s="11">
        <v>7.0000000000000001E-3</v>
      </c>
      <c r="AZ5" s="11">
        <v>3.0000000000000001E-3</v>
      </c>
      <c r="BA5" s="11">
        <v>2E-3</v>
      </c>
      <c r="BB5" s="11">
        <v>6.0000000000000001E-3</v>
      </c>
      <c r="BC5" s="11">
        <v>7.0000000000000001E-3</v>
      </c>
      <c r="BD5" s="11">
        <v>2.1000000000000001E-2</v>
      </c>
      <c r="BE5" s="11">
        <v>5.0000000000000001E-3</v>
      </c>
      <c r="BF5" s="11">
        <v>6.0000000000000001E-3</v>
      </c>
      <c r="BG5" s="11">
        <v>7.0000000000000001E-3</v>
      </c>
      <c r="BH5" s="11">
        <v>6.0000000000000001E-3</v>
      </c>
      <c r="BI5" s="11">
        <v>7.0000000000000001E-3</v>
      </c>
      <c r="BJ5" s="11">
        <v>4.0000000000000001E-3</v>
      </c>
      <c r="BK5" s="11">
        <v>6.0000000000000001E-3</v>
      </c>
      <c r="BL5" s="11">
        <v>7.0000000000000001E-3</v>
      </c>
      <c r="BM5" s="11">
        <v>7.0000000000000001E-3</v>
      </c>
      <c r="BN5" s="11">
        <v>5.0000000000000001E-3</v>
      </c>
      <c r="BO5" s="11">
        <v>5.0000000000000001E-3</v>
      </c>
      <c r="BP5" s="11">
        <v>6.0000000000000001E-3</v>
      </c>
      <c r="BQ5" s="11">
        <v>5.0000000000000001E-3</v>
      </c>
      <c r="BR5" s="11">
        <v>3.0000000000000001E-3</v>
      </c>
      <c r="BS5" s="11">
        <v>8.0000000000000002E-3</v>
      </c>
      <c r="BT5" s="11">
        <v>6.0000000000000001E-3</v>
      </c>
      <c r="BU5" s="11">
        <v>6.0000000000000001E-3</v>
      </c>
      <c r="BV5" s="11">
        <v>7.0000000000000001E-3</v>
      </c>
      <c r="BW5" s="11">
        <v>3.0000000000000001E-3</v>
      </c>
      <c r="BX5" s="11">
        <v>5.0000000000000001E-3</v>
      </c>
      <c r="BY5" s="11">
        <v>4.0000000000000001E-3</v>
      </c>
      <c r="BZ5" s="11">
        <v>3.0000000000000001E-3</v>
      </c>
      <c r="CA5" s="11">
        <v>5.0000000000000001E-3</v>
      </c>
      <c r="CB5" s="11">
        <v>1.0999999999999999E-2</v>
      </c>
      <c r="CC5" s="11">
        <v>1.2E-2</v>
      </c>
      <c r="CD5" s="11">
        <v>5.0000000000000001E-3</v>
      </c>
      <c r="CE5" s="11">
        <v>5.0000000000000001E-3</v>
      </c>
      <c r="CF5" s="11">
        <v>5.0000000000000001E-3</v>
      </c>
      <c r="CG5" s="11">
        <v>6.0000000000000001E-3</v>
      </c>
      <c r="CH5" s="11">
        <v>5.0000000000000001E-3</v>
      </c>
      <c r="CI5" s="11">
        <v>6.0000000000000001E-3</v>
      </c>
      <c r="CJ5" s="11">
        <v>7.0000000000000001E-3</v>
      </c>
      <c r="CK5" s="11">
        <v>4.0000000000000001E-3</v>
      </c>
      <c r="CL5" s="11">
        <v>4.0000000000000001E-3</v>
      </c>
      <c r="CM5" s="11">
        <v>5.0000000000000001E-3</v>
      </c>
      <c r="CN5" s="11">
        <v>5.0000000000000001E-3</v>
      </c>
      <c r="CO5" s="11">
        <v>7.0000000000000001E-3</v>
      </c>
      <c r="CP5" s="11">
        <v>2E-3</v>
      </c>
      <c r="CQ5" s="11">
        <v>1.2E-2</v>
      </c>
      <c r="CR5" s="11">
        <v>2E-3</v>
      </c>
      <c r="CS5" s="11">
        <v>4.0000000000000001E-3</v>
      </c>
      <c r="CT5" s="11">
        <v>4.0000000000000001E-3</v>
      </c>
      <c r="CU5" s="11">
        <v>4.0000000000000001E-3</v>
      </c>
      <c r="CV5" s="11">
        <v>5.0000000000000001E-3</v>
      </c>
      <c r="CW5" s="11">
        <v>4.0000000000000001E-3</v>
      </c>
      <c r="CX5" s="11">
        <v>0</v>
      </c>
      <c r="CY5" s="11">
        <v>0</v>
      </c>
      <c r="CZ5" s="11">
        <v>0</v>
      </c>
    </row>
    <row r="6" spans="1:104" x14ac:dyDescent="0.2">
      <c r="A6">
        <v>1</v>
      </c>
      <c r="B6">
        <f t="shared" ref="B6:B52" si="0">AVERAGE(U5,AG5,AS5)</f>
        <v>6.3333333333333332E-3</v>
      </c>
      <c r="C6">
        <f t="shared" ref="C6:C52" si="1">AVERAGE(J5:K5,V5:W5,AH5:AI5,AT5:AU5)</f>
        <v>5.3750000000000004E-3</v>
      </c>
      <c r="D6">
        <f t="shared" ref="D6:D52" si="2">AVERAGE(X5:Y5,AJ5:AK5,AV5:AW5)</f>
        <v>5.5000000000000005E-3</v>
      </c>
      <c r="E6">
        <f t="shared" ref="E6:E52" si="3">AVERAGE(N5,Z5,AL5,AX5)</f>
        <v>4.0000000000000001E-3</v>
      </c>
      <c r="H6" s="10">
        <v>6.1990740740740735E-2</v>
      </c>
      <c r="I6" s="11">
        <v>4.0000000000000001E-3</v>
      </c>
      <c r="J6" s="11">
        <v>3.0000000000000001E-3</v>
      </c>
      <c r="K6" s="11">
        <v>5.0000000000000001E-3</v>
      </c>
      <c r="L6" s="11">
        <v>5.0000000000000001E-3</v>
      </c>
      <c r="M6" s="11">
        <v>5.0000000000000001E-3</v>
      </c>
      <c r="N6" s="11">
        <v>6.0000000000000001E-3</v>
      </c>
      <c r="O6" s="11">
        <v>7.0000000000000001E-3</v>
      </c>
      <c r="P6" s="11">
        <v>7.0000000000000001E-3</v>
      </c>
      <c r="Q6" s="11">
        <v>6.0000000000000001E-3</v>
      </c>
      <c r="R6" s="11">
        <v>8.0000000000000002E-3</v>
      </c>
      <c r="S6" s="11">
        <v>5.0000000000000001E-3</v>
      </c>
      <c r="T6" s="11">
        <v>3.0000000000000001E-3</v>
      </c>
      <c r="U6" s="11">
        <v>6.0000000000000001E-3</v>
      </c>
      <c r="V6" s="11">
        <v>5.0000000000000001E-3</v>
      </c>
      <c r="W6" s="11">
        <v>3.0000000000000001E-3</v>
      </c>
      <c r="X6" s="11">
        <v>8.0000000000000002E-3</v>
      </c>
      <c r="Y6" s="11">
        <v>6.0000000000000001E-3</v>
      </c>
      <c r="Z6" s="11">
        <v>4.0000000000000001E-3</v>
      </c>
      <c r="AA6" s="11">
        <v>6.0000000000000001E-3</v>
      </c>
      <c r="AB6" s="11">
        <v>5.0000000000000001E-3</v>
      </c>
      <c r="AC6" s="11">
        <v>7.0000000000000001E-3</v>
      </c>
      <c r="AD6" s="11">
        <v>7.0000000000000001E-3</v>
      </c>
      <c r="AE6" s="11">
        <v>7.0000000000000001E-3</v>
      </c>
      <c r="AF6" s="11">
        <v>8.9999999999999993E-3</v>
      </c>
      <c r="AG6" s="11">
        <v>6.0000000000000001E-3</v>
      </c>
      <c r="AH6" s="11">
        <v>6.0000000000000001E-3</v>
      </c>
      <c r="AI6" s="11">
        <v>3.0000000000000001E-3</v>
      </c>
      <c r="AJ6" s="11">
        <v>4.0000000000000001E-3</v>
      </c>
      <c r="AK6" s="11">
        <v>3.0000000000000001E-3</v>
      </c>
      <c r="AL6" s="11">
        <v>2E-3</v>
      </c>
      <c r="AM6" s="11">
        <v>5.0000000000000001E-3</v>
      </c>
      <c r="AN6" s="11">
        <v>6.0000000000000001E-3</v>
      </c>
      <c r="AO6" s="11">
        <v>3.0000000000000001E-3</v>
      </c>
      <c r="AP6" s="11">
        <v>1.2E-2</v>
      </c>
      <c r="AQ6" s="11">
        <v>0.01</v>
      </c>
      <c r="AR6" s="11">
        <v>1.0999999999999999E-2</v>
      </c>
      <c r="AS6" s="11">
        <v>6.0000000000000001E-3</v>
      </c>
      <c r="AT6" s="11">
        <v>6.0000000000000001E-3</v>
      </c>
      <c r="AU6" s="11">
        <v>6.0000000000000001E-3</v>
      </c>
      <c r="AV6" s="11">
        <v>4.0000000000000001E-3</v>
      </c>
      <c r="AW6" s="11">
        <v>6.0000000000000001E-3</v>
      </c>
      <c r="AX6" s="11">
        <v>2E-3</v>
      </c>
      <c r="AY6" s="11">
        <v>7.0000000000000001E-3</v>
      </c>
      <c r="AZ6" s="11">
        <v>2E-3</v>
      </c>
      <c r="BA6" s="11">
        <v>1E-3</v>
      </c>
      <c r="BB6" s="11">
        <v>5.0000000000000001E-3</v>
      </c>
      <c r="BC6" s="11">
        <v>6.0000000000000001E-3</v>
      </c>
      <c r="BD6" s="11">
        <v>2.1000000000000001E-2</v>
      </c>
      <c r="BE6" s="11">
        <v>5.0000000000000001E-3</v>
      </c>
      <c r="BF6" s="11">
        <v>5.0000000000000001E-3</v>
      </c>
      <c r="BG6" s="11">
        <v>7.0000000000000001E-3</v>
      </c>
      <c r="BH6" s="11">
        <v>6.0000000000000001E-3</v>
      </c>
      <c r="BI6" s="11">
        <v>6.0000000000000001E-3</v>
      </c>
      <c r="BJ6" s="11">
        <v>4.0000000000000001E-3</v>
      </c>
      <c r="BK6" s="11">
        <v>6.0000000000000001E-3</v>
      </c>
      <c r="BL6" s="11">
        <v>6.0000000000000001E-3</v>
      </c>
      <c r="BM6" s="11">
        <v>7.0000000000000001E-3</v>
      </c>
      <c r="BN6" s="11">
        <v>5.0000000000000001E-3</v>
      </c>
      <c r="BO6" s="11">
        <v>4.0000000000000001E-3</v>
      </c>
      <c r="BP6" s="11">
        <v>5.0000000000000001E-3</v>
      </c>
      <c r="BQ6" s="11">
        <v>5.0000000000000001E-3</v>
      </c>
      <c r="BR6" s="11">
        <v>2E-3</v>
      </c>
      <c r="BS6" s="11">
        <v>7.0000000000000001E-3</v>
      </c>
      <c r="BT6" s="11">
        <v>5.0000000000000001E-3</v>
      </c>
      <c r="BU6" s="11">
        <v>6.0000000000000001E-3</v>
      </c>
      <c r="BV6" s="11">
        <v>6.0000000000000001E-3</v>
      </c>
      <c r="BW6" s="11">
        <v>2E-3</v>
      </c>
      <c r="BX6" s="11">
        <v>4.0000000000000001E-3</v>
      </c>
      <c r="BY6" s="11">
        <v>4.0000000000000001E-3</v>
      </c>
      <c r="BZ6" s="11">
        <v>3.0000000000000001E-3</v>
      </c>
      <c r="CA6" s="11">
        <v>5.0000000000000001E-3</v>
      </c>
      <c r="CB6" s="11">
        <v>0.01</v>
      </c>
      <c r="CC6" s="11">
        <v>1.2E-2</v>
      </c>
      <c r="CD6" s="11">
        <v>4.0000000000000001E-3</v>
      </c>
      <c r="CE6" s="11">
        <v>5.0000000000000001E-3</v>
      </c>
      <c r="CF6" s="11">
        <v>4.0000000000000001E-3</v>
      </c>
      <c r="CG6" s="11">
        <v>6.0000000000000001E-3</v>
      </c>
      <c r="CH6" s="11">
        <v>4.0000000000000001E-3</v>
      </c>
      <c r="CI6" s="11">
        <v>5.0000000000000001E-3</v>
      </c>
      <c r="CJ6" s="11">
        <v>6.0000000000000001E-3</v>
      </c>
      <c r="CK6" s="11">
        <v>4.0000000000000001E-3</v>
      </c>
      <c r="CL6" s="11">
        <v>4.0000000000000001E-3</v>
      </c>
      <c r="CM6" s="11">
        <v>5.0000000000000001E-3</v>
      </c>
      <c r="CN6" s="11">
        <v>4.0000000000000001E-3</v>
      </c>
      <c r="CO6" s="11">
        <v>6.0000000000000001E-3</v>
      </c>
      <c r="CP6" s="11">
        <v>2E-3</v>
      </c>
      <c r="CQ6" s="11">
        <v>1.0999999999999999E-2</v>
      </c>
      <c r="CR6" s="11">
        <v>2E-3</v>
      </c>
      <c r="CS6" s="11">
        <v>4.0000000000000001E-3</v>
      </c>
      <c r="CT6" s="11">
        <v>3.0000000000000001E-3</v>
      </c>
      <c r="CU6" s="11">
        <v>4.0000000000000001E-3</v>
      </c>
      <c r="CV6" s="11">
        <v>4.0000000000000001E-3</v>
      </c>
      <c r="CW6" s="11">
        <v>3.0000000000000001E-3</v>
      </c>
      <c r="CX6" s="11">
        <v>2E-3</v>
      </c>
      <c r="CY6" s="11">
        <v>-1E-3</v>
      </c>
      <c r="CZ6" s="11">
        <v>-1E-3</v>
      </c>
    </row>
    <row r="7" spans="1:104" x14ac:dyDescent="0.2">
      <c r="A7">
        <v>1.5</v>
      </c>
      <c r="B7">
        <f t="shared" si="0"/>
        <v>6.000000000000001E-3</v>
      </c>
      <c r="C7">
        <f t="shared" si="1"/>
        <v>4.6249999999999998E-3</v>
      </c>
      <c r="D7">
        <f t="shared" si="2"/>
        <v>5.1666666666666666E-3</v>
      </c>
      <c r="E7">
        <f t="shared" si="3"/>
        <v>3.5000000000000001E-3</v>
      </c>
      <c r="H7" s="10">
        <v>8.2824074074074064E-2</v>
      </c>
      <c r="I7" s="11">
        <v>4.0000000000000001E-3</v>
      </c>
      <c r="J7" s="11">
        <v>3.0000000000000001E-3</v>
      </c>
      <c r="K7" s="11">
        <v>5.0000000000000001E-3</v>
      </c>
      <c r="L7" s="11">
        <v>6.0000000000000001E-3</v>
      </c>
      <c r="M7" s="11">
        <v>5.0000000000000001E-3</v>
      </c>
      <c r="N7" s="11">
        <v>6.0000000000000001E-3</v>
      </c>
      <c r="O7" s="11">
        <v>7.0000000000000001E-3</v>
      </c>
      <c r="P7" s="11">
        <v>7.0000000000000001E-3</v>
      </c>
      <c r="Q7" s="11">
        <v>6.0000000000000001E-3</v>
      </c>
      <c r="R7" s="11">
        <v>8.0000000000000002E-3</v>
      </c>
      <c r="S7" s="11">
        <v>5.0000000000000001E-3</v>
      </c>
      <c r="T7" s="11">
        <v>3.0000000000000001E-3</v>
      </c>
      <c r="U7" s="11">
        <v>6.0000000000000001E-3</v>
      </c>
      <c r="V7" s="11">
        <v>5.0000000000000001E-3</v>
      </c>
      <c r="W7" s="11">
        <v>4.0000000000000001E-3</v>
      </c>
      <c r="X7" s="11">
        <v>8.9999999999999993E-3</v>
      </c>
      <c r="Y7" s="11">
        <v>7.0000000000000001E-3</v>
      </c>
      <c r="Z7" s="11">
        <v>4.0000000000000001E-3</v>
      </c>
      <c r="AA7" s="11">
        <v>6.0000000000000001E-3</v>
      </c>
      <c r="AB7" s="11">
        <v>5.0000000000000001E-3</v>
      </c>
      <c r="AC7" s="11">
        <v>7.0000000000000001E-3</v>
      </c>
      <c r="AD7" s="11">
        <v>7.0000000000000001E-3</v>
      </c>
      <c r="AE7" s="11">
        <v>7.0000000000000001E-3</v>
      </c>
      <c r="AF7" s="11">
        <v>8.9999999999999993E-3</v>
      </c>
      <c r="AG7" s="11">
        <v>6.0000000000000001E-3</v>
      </c>
      <c r="AH7" s="11">
        <v>5.0000000000000001E-3</v>
      </c>
      <c r="AI7" s="11">
        <v>4.0000000000000001E-3</v>
      </c>
      <c r="AJ7" s="11">
        <v>4.0000000000000001E-3</v>
      </c>
      <c r="AK7" s="11">
        <v>3.0000000000000001E-3</v>
      </c>
      <c r="AL7" s="11">
        <v>1E-3</v>
      </c>
      <c r="AM7" s="11">
        <v>5.0000000000000001E-3</v>
      </c>
      <c r="AN7" s="11">
        <v>6.0000000000000001E-3</v>
      </c>
      <c r="AO7" s="11">
        <v>3.0000000000000001E-3</v>
      </c>
      <c r="AP7" s="11">
        <v>1.2E-2</v>
      </c>
      <c r="AQ7" s="11">
        <v>0.01</v>
      </c>
      <c r="AR7" s="11">
        <v>1.0999999999999999E-2</v>
      </c>
      <c r="AS7" s="11">
        <v>7.0000000000000001E-3</v>
      </c>
      <c r="AT7" s="11">
        <v>6.0000000000000001E-3</v>
      </c>
      <c r="AU7" s="11">
        <v>7.0000000000000001E-3</v>
      </c>
      <c r="AV7" s="11">
        <v>4.0000000000000001E-3</v>
      </c>
      <c r="AW7" s="11">
        <v>6.0000000000000001E-3</v>
      </c>
      <c r="AX7" s="11">
        <v>3.0000000000000001E-3</v>
      </c>
      <c r="AY7" s="11">
        <v>8.0000000000000002E-3</v>
      </c>
      <c r="AZ7" s="11">
        <v>2E-3</v>
      </c>
      <c r="BA7" s="11">
        <v>1E-3</v>
      </c>
      <c r="BB7" s="11">
        <v>5.0000000000000001E-3</v>
      </c>
      <c r="BC7" s="11">
        <v>6.0000000000000001E-3</v>
      </c>
      <c r="BD7" s="11">
        <v>0.02</v>
      </c>
      <c r="BE7" s="11">
        <v>5.0000000000000001E-3</v>
      </c>
      <c r="BF7" s="11">
        <v>5.0000000000000001E-3</v>
      </c>
      <c r="BG7" s="11">
        <v>7.0000000000000001E-3</v>
      </c>
      <c r="BH7" s="11">
        <v>6.0000000000000001E-3</v>
      </c>
      <c r="BI7" s="11">
        <v>7.0000000000000001E-3</v>
      </c>
      <c r="BJ7" s="11">
        <v>4.0000000000000001E-3</v>
      </c>
      <c r="BK7" s="11">
        <v>6.0000000000000001E-3</v>
      </c>
      <c r="BL7" s="11">
        <v>6.0000000000000001E-3</v>
      </c>
      <c r="BM7" s="11">
        <v>7.0000000000000001E-3</v>
      </c>
      <c r="BN7" s="11">
        <v>5.0000000000000001E-3</v>
      </c>
      <c r="BO7" s="11">
        <v>5.0000000000000001E-3</v>
      </c>
      <c r="BP7" s="11">
        <v>5.0000000000000001E-3</v>
      </c>
      <c r="BQ7" s="11">
        <v>5.0000000000000001E-3</v>
      </c>
      <c r="BR7" s="11">
        <v>2E-3</v>
      </c>
      <c r="BS7" s="11">
        <v>7.0000000000000001E-3</v>
      </c>
      <c r="BT7" s="11">
        <v>6.0000000000000001E-3</v>
      </c>
      <c r="BU7" s="11">
        <v>6.0000000000000001E-3</v>
      </c>
      <c r="BV7" s="11">
        <v>6.0000000000000001E-3</v>
      </c>
      <c r="BW7" s="11">
        <v>2E-3</v>
      </c>
      <c r="BX7" s="11">
        <v>4.0000000000000001E-3</v>
      </c>
      <c r="BY7" s="11">
        <v>4.0000000000000001E-3</v>
      </c>
      <c r="BZ7" s="11">
        <v>3.0000000000000001E-3</v>
      </c>
      <c r="CA7" s="11">
        <v>5.0000000000000001E-3</v>
      </c>
      <c r="CB7" s="11">
        <v>0.01</v>
      </c>
      <c r="CC7" s="11">
        <v>1.2999999999999999E-2</v>
      </c>
      <c r="CD7" s="11">
        <v>4.0000000000000001E-3</v>
      </c>
      <c r="CE7" s="11">
        <v>5.0000000000000001E-3</v>
      </c>
      <c r="CF7" s="11">
        <v>5.0000000000000001E-3</v>
      </c>
      <c r="CG7" s="11">
        <v>6.0000000000000001E-3</v>
      </c>
      <c r="CH7" s="11">
        <v>4.0000000000000001E-3</v>
      </c>
      <c r="CI7" s="11">
        <v>5.0000000000000001E-3</v>
      </c>
      <c r="CJ7" s="11">
        <v>6.0000000000000001E-3</v>
      </c>
      <c r="CK7" s="11">
        <v>4.0000000000000001E-3</v>
      </c>
      <c r="CL7" s="11">
        <v>5.0000000000000001E-3</v>
      </c>
      <c r="CM7" s="11">
        <v>5.0000000000000001E-3</v>
      </c>
      <c r="CN7" s="11">
        <v>4.0000000000000001E-3</v>
      </c>
      <c r="CO7" s="11">
        <v>7.0000000000000001E-3</v>
      </c>
      <c r="CP7" s="11">
        <v>2E-3</v>
      </c>
      <c r="CQ7" s="11">
        <v>1.0999999999999999E-2</v>
      </c>
      <c r="CR7" s="11">
        <v>2E-3</v>
      </c>
      <c r="CS7" s="11">
        <v>4.0000000000000001E-3</v>
      </c>
      <c r="CT7" s="11">
        <v>3.0000000000000001E-3</v>
      </c>
      <c r="CU7" s="11">
        <v>5.0000000000000001E-3</v>
      </c>
      <c r="CV7" s="11">
        <v>4.0000000000000001E-3</v>
      </c>
      <c r="CW7" s="11">
        <v>2E-3</v>
      </c>
      <c r="CX7" s="11">
        <v>2E-3</v>
      </c>
      <c r="CY7" s="11">
        <v>-1E-3</v>
      </c>
      <c r="CZ7" s="11">
        <v>-1E-3</v>
      </c>
    </row>
    <row r="8" spans="1:104" x14ac:dyDescent="0.2">
      <c r="A8">
        <v>2</v>
      </c>
      <c r="B8">
        <f t="shared" si="0"/>
        <v>6.3333333333333332E-3</v>
      </c>
      <c r="C8">
        <f t="shared" si="1"/>
        <v>4.875E-3</v>
      </c>
      <c r="D8">
        <f t="shared" si="2"/>
        <v>5.5000000000000005E-3</v>
      </c>
      <c r="E8">
        <f t="shared" si="3"/>
        <v>3.4999999999999996E-3</v>
      </c>
      <c r="H8" s="10">
        <v>0.10365740740740741</v>
      </c>
      <c r="I8" s="11">
        <v>5.0000000000000001E-3</v>
      </c>
      <c r="J8" s="11">
        <v>3.0000000000000001E-3</v>
      </c>
      <c r="K8" s="11">
        <v>6.0000000000000001E-3</v>
      </c>
      <c r="L8" s="11">
        <v>6.0000000000000001E-3</v>
      </c>
      <c r="M8" s="11">
        <v>6.0000000000000001E-3</v>
      </c>
      <c r="N8" s="11">
        <v>6.0000000000000001E-3</v>
      </c>
      <c r="O8" s="11">
        <v>6.0000000000000001E-3</v>
      </c>
      <c r="P8" s="11">
        <v>8.0000000000000002E-3</v>
      </c>
      <c r="Q8" s="11">
        <v>6.0000000000000001E-3</v>
      </c>
      <c r="R8" s="11">
        <v>8.9999999999999993E-3</v>
      </c>
      <c r="S8" s="11">
        <v>6.0000000000000001E-3</v>
      </c>
      <c r="T8" s="11">
        <v>3.0000000000000001E-3</v>
      </c>
      <c r="U8" s="11">
        <v>8.0000000000000002E-3</v>
      </c>
      <c r="V8" s="11">
        <v>5.0000000000000001E-3</v>
      </c>
      <c r="W8" s="11">
        <v>4.0000000000000001E-3</v>
      </c>
      <c r="X8" s="11">
        <v>8.9999999999999993E-3</v>
      </c>
      <c r="Y8" s="11">
        <v>7.0000000000000001E-3</v>
      </c>
      <c r="Z8" s="11">
        <v>4.0000000000000001E-3</v>
      </c>
      <c r="AA8" s="11">
        <v>6.0000000000000001E-3</v>
      </c>
      <c r="AB8" s="11">
        <v>5.0000000000000001E-3</v>
      </c>
      <c r="AC8" s="11">
        <v>7.0000000000000001E-3</v>
      </c>
      <c r="AD8" s="11">
        <v>7.0000000000000001E-3</v>
      </c>
      <c r="AE8" s="11">
        <v>8.0000000000000002E-3</v>
      </c>
      <c r="AF8" s="11">
        <v>8.9999999999999993E-3</v>
      </c>
      <c r="AG8" s="11">
        <v>6.0000000000000001E-3</v>
      </c>
      <c r="AH8" s="11">
        <v>6.0000000000000001E-3</v>
      </c>
      <c r="AI8" s="11">
        <v>3.0000000000000001E-3</v>
      </c>
      <c r="AJ8" s="11">
        <v>4.0000000000000001E-3</v>
      </c>
      <c r="AK8" s="11">
        <v>3.0000000000000001E-3</v>
      </c>
      <c r="AL8" s="11">
        <v>2E-3</v>
      </c>
      <c r="AM8" s="11">
        <v>5.0000000000000001E-3</v>
      </c>
      <c r="AN8" s="11">
        <v>6.0000000000000001E-3</v>
      </c>
      <c r="AO8" s="11">
        <v>4.0000000000000001E-3</v>
      </c>
      <c r="AP8" s="11">
        <v>1.2999999999999999E-2</v>
      </c>
      <c r="AQ8" s="11">
        <v>1.0999999999999999E-2</v>
      </c>
      <c r="AR8" s="11">
        <v>1.0999999999999999E-2</v>
      </c>
      <c r="AS8" s="11">
        <v>5.0000000000000001E-3</v>
      </c>
      <c r="AT8" s="11">
        <v>6.0000000000000001E-3</v>
      </c>
      <c r="AU8" s="11">
        <v>6.0000000000000001E-3</v>
      </c>
      <c r="AV8" s="11">
        <v>4.0000000000000001E-3</v>
      </c>
      <c r="AW8" s="11">
        <v>6.0000000000000001E-3</v>
      </c>
      <c r="AX8" s="11">
        <v>2E-3</v>
      </c>
      <c r="AY8" s="11">
        <v>8.0000000000000002E-3</v>
      </c>
      <c r="AZ8" s="11">
        <v>2E-3</v>
      </c>
      <c r="BA8" s="11">
        <v>0</v>
      </c>
      <c r="BB8" s="11">
        <v>6.0000000000000001E-3</v>
      </c>
      <c r="BC8" s="11">
        <v>7.0000000000000001E-3</v>
      </c>
      <c r="BD8" s="11">
        <v>2.1000000000000001E-2</v>
      </c>
      <c r="BE8" s="11">
        <v>6.0000000000000001E-3</v>
      </c>
      <c r="BF8" s="11">
        <v>5.0000000000000001E-3</v>
      </c>
      <c r="BG8" s="11">
        <v>7.0000000000000001E-3</v>
      </c>
      <c r="BH8" s="11">
        <v>6.0000000000000001E-3</v>
      </c>
      <c r="BI8" s="11">
        <v>7.0000000000000001E-3</v>
      </c>
      <c r="BJ8" s="11">
        <v>4.0000000000000001E-3</v>
      </c>
      <c r="BK8" s="11">
        <v>6.0000000000000001E-3</v>
      </c>
      <c r="BL8" s="11">
        <v>6.0000000000000001E-3</v>
      </c>
      <c r="BM8" s="11">
        <v>7.0000000000000001E-3</v>
      </c>
      <c r="BN8" s="11">
        <v>6.0000000000000001E-3</v>
      </c>
      <c r="BO8" s="11">
        <v>6.0000000000000001E-3</v>
      </c>
      <c r="BP8" s="11">
        <v>5.0000000000000001E-3</v>
      </c>
      <c r="BQ8" s="11">
        <v>5.0000000000000001E-3</v>
      </c>
      <c r="BR8" s="11">
        <v>2E-3</v>
      </c>
      <c r="BS8" s="11">
        <v>8.0000000000000002E-3</v>
      </c>
      <c r="BT8" s="11">
        <v>6.0000000000000001E-3</v>
      </c>
      <c r="BU8" s="11">
        <v>7.0000000000000001E-3</v>
      </c>
      <c r="BV8" s="11">
        <v>7.0000000000000001E-3</v>
      </c>
      <c r="BW8" s="11">
        <v>2E-3</v>
      </c>
      <c r="BX8" s="11">
        <v>4.0000000000000001E-3</v>
      </c>
      <c r="BY8" s="11">
        <v>4.0000000000000001E-3</v>
      </c>
      <c r="BZ8" s="11">
        <v>4.0000000000000001E-3</v>
      </c>
      <c r="CA8" s="11">
        <v>6.0000000000000001E-3</v>
      </c>
      <c r="CB8" s="11">
        <v>1.0999999999999999E-2</v>
      </c>
      <c r="CC8" s="11">
        <v>1.2999999999999999E-2</v>
      </c>
      <c r="CD8" s="11">
        <v>4.0000000000000001E-3</v>
      </c>
      <c r="CE8" s="11">
        <v>5.0000000000000001E-3</v>
      </c>
      <c r="CF8" s="11">
        <v>5.0000000000000001E-3</v>
      </c>
      <c r="CG8" s="11">
        <v>7.0000000000000001E-3</v>
      </c>
      <c r="CH8" s="11">
        <v>4.0000000000000001E-3</v>
      </c>
      <c r="CI8" s="11">
        <v>5.0000000000000001E-3</v>
      </c>
      <c r="CJ8" s="11">
        <v>6.0000000000000001E-3</v>
      </c>
      <c r="CK8" s="11">
        <v>4.0000000000000001E-3</v>
      </c>
      <c r="CL8" s="11">
        <v>5.0000000000000001E-3</v>
      </c>
      <c r="CM8" s="11">
        <v>6.0000000000000001E-3</v>
      </c>
      <c r="CN8" s="11">
        <v>4.0000000000000001E-3</v>
      </c>
      <c r="CO8" s="11">
        <v>7.0000000000000001E-3</v>
      </c>
      <c r="CP8" s="11">
        <v>2E-3</v>
      </c>
      <c r="CQ8" s="11">
        <v>1.0999999999999999E-2</v>
      </c>
      <c r="CR8" s="11">
        <v>3.0000000000000001E-3</v>
      </c>
      <c r="CS8" s="11">
        <v>5.0000000000000001E-3</v>
      </c>
      <c r="CT8" s="11">
        <v>3.0000000000000001E-3</v>
      </c>
      <c r="CU8" s="11">
        <v>6.0000000000000001E-3</v>
      </c>
      <c r="CV8" s="11">
        <v>4.0000000000000001E-3</v>
      </c>
      <c r="CW8" s="11">
        <v>3.0000000000000001E-3</v>
      </c>
      <c r="CX8" s="11">
        <v>2E-3</v>
      </c>
      <c r="CY8" s="11">
        <v>-1E-3</v>
      </c>
      <c r="CZ8" s="11">
        <v>-1E-3</v>
      </c>
    </row>
    <row r="9" spans="1:104" x14ac:dyDescent="0.2">
      <c r="A9">
        <v>2.5</v>
      </c>
      <c r="B9">
        <f t="shared" si="0"/>
        <v>6.3333333333333332E-3</v>
      </c>
      <c r="C9">
        <f t="shared" si="1"/>
        <v>4.875E-3</v>
      </c>
      <c r="D9">
        <f t="shared" si="2"/>
        <v>5.5000000000000005E-3</v>
      </c>
      <c r="E9">
        <f t="shared" si="3"/>
        <v>3.5000000000000001E-3</v>
      </c>
      <c r="H9" s="10">
        <v>0.12449074074074074</v>
      </c>
      <c r="I9" s="11">
        <v>5.0000000000000001E-3</v>
      </c>
      <c r="J9" s="11">
        <v>3.0000000000000001E-3</v>
      </c>
      <c r="K9" s="11">
        <v>5.0000000000000001E-3</v>
      </c>
      <c r="L9" s="11">
        <v>6.0000000000000001E-3</v>
      </c>
      <c r="M9" s="11">
        <v>8.0000000000000002E-3</v>
      </c>
      <c r="N9" s="11">
        <v>6.0000000000000001E-3</v>
      </c>
      <c r="O9" s="11">
        <v>6.0000000000000001E-3</v>
      </c>
      <c r="P9" s="11">
        <v>8.0000000000000002E-3</v>
      </c>
      <c r="Q9" s="11">
        <v>6.0000000000000001E-3</v>
      </c>
      <c r="R9" s="11">
        <v>0.01</v>
      </c>
      <c r="S9" s="11">
        <v>6.0000000000000001E-3</v>
      </c>
      <c r="T9" s="11">
        <v>3.0000000000000001E-3</v>
      </c>
      <c r="U9" s="11">
        <v>8.0000000000000002E-3</v>
      </c>
      <c r="V9" s="11">
        <v>6.0000000000000001E-3</v>
      </c>
      <c r="W9" s="11">
        <v>5.0000000000000001E-3</v>
      </c>
      <c r="X9" s="11">
        <v>8.9999999999999993E-3</v>
      </c>
      <c r="Y9" s="11">
        <v>7.0000000000000001E-3</v>
      </c>
      <c r="Z9" s="11">
        <v>4.0000000000000001E-3</v>
      </c>
      <c r="AA9" s="11">
        <v>6.0000000000000001E-3</v>
      </c>
      <c r="AB9" s="11">
        <v>5.0000000000000001E-3</v>
      </c>
      <c r="AC9" s="11">
        <v>8.0000000000000002E-3</v>
      </c>
      <c r="AD9" s="11">
        <v>8.0000000000000002E-3</v>
      </c>
      <c r="AE9" s="11">
        <v>8.9999999999999993E-3</v>
      </c>
      <c r="AF9" s="11">
        <v>8.9999999999999993E-3</v>
      </c>
      <c r="AG9" s="11">
        <v>7.0000000000000001E-3</v>
      </c>
      <c r="AH9" s="11">
        <v>7.0000000000000001E-3</v>
      </c>
      <c r="AI9" s="11">
        <v>3.0000000000000001E-3</v>
      </c>
      <c r="AJ9" s="11">
        <v>4.0000000000000001E-3</v>
      </c>
      <c r="AK9" s="11">
        <v>3.0000000000000001E-3</v>
      </c>
      <c r="AL9" s="11">
        <v>2E-3</v>
      </c>
      <c r="AM9" s="11">
        <v>5.0000000000000001E-3</v>
      </c>
      <c r="AN9" s="11">
        <v>6.0000000000000001E-3</v>
      </c>
      <c r="AO9" s="11">
        <v>4.0000000000000001E-3</v>
      </c>
      <c r="AP9" s="11">
        <v>1.4E-2</v>
      </c>
      <c r="AQ9" s="11">
        <v>1.2E-2</v>
      </c>
      <c r="AR9" s="11">
        <v>1.0999999999999999E-2</v>
      </c>
      <c r="AS9" s="11">
        <v>8.0000000000000002E-3</v>
      </c>
      <c r="AT9" s="11">
        <v>6.0000000000000001E-3</v>
      </c>
      <c r="AU9" s="11">
        <v>6.0000000000000001E-3</v>
      </c>
      <c r="AV9" s="11">
        <v>5.0000000000000001E-3</v>
      </c>
      <c r="AW9" s="11">
        <v>7.0000000000000001E-3</v>
      </c>
      <c r="AX9" s="11">
        <v>1E-3</v>
      </c>
      <c r="AY9" s="11">
        <v>8.9999999999999993E-3</v>
      </c>
      <c r="AZ9" s="11">
        <v>2E-3</v>
      </c>
      <c r="BA9" s="11">
        <v>0</v>
      </c>
      <c r="BB9" s="11">
        <v>7.0000000000000001E-3</v>
      </c>
      <c r="BC9" s="11">
        <v>8.0000000000000002E-3</v>
      </c>
      <c r="BD9" s="11">
        <v>1.9E-2</v>
      </c>
      <c r="BE9" s="11">
        <v>7.0000000000000001E-3</v>
      </c>
      <c r="BF9" s="11">
        <v>6.0000000000000001E-3</v>
      </c>
      <c r="BG9" s="11">
        <v>7.0000000000000001E-3</v>
      </c>
      <c r="BH9" s="11">
        <v>7.0000000000000001E-3</v>
      </c>
      <c r="BI9" s="11">
        <v>8.0000000000000002E-3</v>
      </c>
      <c r="BJ9" s="11">
        <v>4.0000000000000001E-3</v>
      </c>
      <c r="BK9" s="11">
        <v>7.0000000000000001E-3</v>
      </c>
      <c r="BL9" s="11">
        <v>6.0000000000000001E-3</v>
      </c>
      <c r="BM9" s="11">
        <v>7.0000000000000001E-3</v>
      </c>
      <c r="BN9" s="11">
        <v>7.0000000000000001E-3</v>
      </c>
      <c r="BO9" s="11">
        <v>7.0000000000000001E-3</v>
      </c>
      <c r="BP9" s="11">
        <v>5.0000000000000001E-3</v>
      </c>
      <c r="BQ9" s="11">
        <v>6.0000000000000001E-3</v>
      </c>
      <c r="BR9" s="11">
        <v>3.0000000000000001E-3</v>
      </c>
      <c r="BS9" s="11">
        <v>8.0000000000000002E-3</v>
      </c>
      <c r="BT9" s="11">
        <v>7.0000000000000001E-3</v>
      </c>
      <c r="BU9" s="11">
        <v>8.0000000000000002E-3</v>
      </c>
      <c r="BV9" s="11">
        <v>7.0000000000000001E-3</v>
      </c>
      <c r="BW9" s="11">
        <v>2E-3</v>
      </c>
      <c r="BX9" s="11">
        <v>5.0000000000000001E-3</v>
      </c>
      <c r="BY9" s="11">
        <v>5.0000000000000001E-3</v>
      </c>
      <c r="BZ9" s="11">
        <v>5.0000000000000001E-3</v>
      </c>
      <c r="CA9" s="11">
        <v>7.0000000000000001E-3</v>
      </c>
      <c r="CB9" s="11">
        <v>1.0999999999999999E-2</v>
      </c>
      <c r="CC9" s="11">
        <v>1.4E-2</v>
      </c>
      <c r="CD9" s="11">
        <v>5.0000000000000001E-3</v>
      </c>
      <c r="CE9" s="11">
        <v>5.0000000000000001E-3</v>
      </c>
      <c r="CF9" s="11">
        <v>5.0000000000000001E-3</v>
      </c>
      <c r="CG9" s="11">
        <v>7.0000000000000001E-3</v>
      </c>
      <c r="CH9" s="11">
        <v>4.0000000000000001E-3</v>
      </c>
      <c r="CI9" s="11">
        <v>5.0000000000000001E-3</v>
      </c>
      <c r="CJ9" s="11">
        <v>7.0000000000000001E-3</v>
      </c>
      <c r="CK9" s="11">
        <v>4.0000000000000001E-3</v>
      </c>
      <c r="CL9" s="11">
        <v>6.0000000000000001E-3</v>
      </c>
      <c r="CM9" s="11">
        <v>7.0000000000000001E-3</v>
      </c>
      <c r="CN9" s="11">
        <v>4.0000000000000001E-3</v>
      </c>
      <c r="CO9" s="11">
        <v>8.0000000000000002E-3</v>
      </c>
      <c r="CP9" s="11">
        <v>2E-3</v>
      </c>
      <c r="CQ9" s="11">
        <v>1.0999999999999999E-2</v>
      </c>
      <c r="CR9" s="11">
        <v>3.0000000000000001E-3</v>
      </c>
      <c r="CS9" s="11">
        <v>4.0000000000000001E-3</v>
      </c>
      <c r="CT9" s="11">
        <v>3.0000000000000001E-3</v>
      </c>
      <c r="CU9" s="11">
        <v>7.0000000000000001E-3</v>
      </c>
      <c r="CV9" s="11">
        <v>4.0000000000000001E-3</v>
      </c>
      <c r="CW9" s="11">
        <v>2E-3</v>
      </c>
      <c r="CX9" s="11">
        <v>1E-3</v>
      </c>
      <c r="CY9" s="11">
        <v>0</v>
      </c>
      <c r="CZ9" s="11">
        <v>-1E-3</v>
      </c>
    </row>
    <row r="10" spans="1:104" x14ac:dyDescent="0.2">
      <c r="A10">
        <v>3</v>
      </c>
      <c r="B10">
        <f t="shared" si="0"/>
        <v>7.6666666666666662E-3</v>
      </c>
      <c r="C10">
        <f t="shared" si="1"/>
        <v>5.1249999999999993E-3</v>
      </c>
      <c r="D10">
        <f t="shared" si="2"/>
        <v>5.8333333333333336E-3</v>
      </c>
      <c r="E10">
        <f t="shared" si="3"/>
        <v>3.2500000000000003E-3</v>
      </c>
      <c r="H10" s="10">
        <v>0.14532407407407408</v>
      </c>
      <c r="I10" s="11">
        <v>6.0000000000000001E-3</v>
      </c>
      <c r="J10" s="11">
        <v>4.0000000000000001E-3</v>
      </c>
      <c r="K10" s="11">
        <v>6.0000000000000001E-3</v>
      </c>
      <c r="L10" s="11">
        <v>7.0000000000000001E-3</v>
      </c>
      <c r="M10" s="11">
        <v>6.0000000000000001E-3</v>
      </c>
      <c r="N10" s="11">
        <v>6.0000000000000001E-3</v>
      </c>
      <c r="O10" s="11">
        <v>7.0000000000000001E-3</v>
      </c>
      <c r="P10" s="11">
        <v>8.0000000000000002E-3</v>
      </c>
      <c r="Q10" s="11">
        <v>7.0000000000000001E-3</v>
      </c>
      <c r="R10" s="11">
        <v>1.0999999999999999E-2</v>
      </c>
      <c r="S10" s="11">
        <v>8.0000000000000002E-3</v>
      </c>
      <c r="T10" s="11">
        <v>3.0000000000000001E-3</v>
      </c>
      <c r="U10" s="11">
        <v>8.9999999999999993E-3</v>
      </c>
      <c r="V10" s="11">
        <v>6.0000000000000001E-3</v>
      </c>
      <c r="W10" s="11">
        <v>6.0000000000000001E-3</v>
      </c>
      <c r="X10" s="11">
        <v>0.01</v>
      </c>
      <c r="Y10" s="11">
        <v>8.0000000000000002E-3</v>
      </c>
      <c r="Z10" s="11">
        <v>4.0000000000000001E-3</v>
      </c>
      <c r="AA10" s="11">
        <v>6.0000000000000001E-3</v>
      </c>
      <c r="AB10" s="11">
        <v>6.0000000000000001E-3</v>
      </c>
      <c r="AC10" s="11">
        <v>8.0000000000000002E-3</v>
      </c>
      <c r="AD10" s="11">
        <v>0.01</v>
      </c>
      <c r="AE10" s="11">
        <v>0.01</v>
      </c>
      <c r="AF10" s="11">
        <v>8.9999999999999993E-3</v>
      </c>
      <c r="AG10" s="11">
        <v>8.9999999999999993E-3</v>
      </c>
      <c r="AH10" s="11">
        <v>6.0000000000000001E-3</v>
      </c>
      <c r="AI10" s="11">
        <v>4.0000000000000001E-3</v>
      </c>
      <c r="AJ10" s="11">
        <v>5.0000000000000001E-3</v>
      </c>
      <c r="AK10" s="11">
        <v>4.0000000000000001E-3</v>
      </c>
      <c r="AL10" s="11">
        <v>2E-3</v>
      </c>
      <c r="AM10" s="11">
        <v>6.0000000000000001E-3</v>
      </c>
      <c r="AN10" s="11">
        <v>6.0000000000000001E-3</v>
      </c>
      <c r="AO10" s="11">
        <v>4.0000000000000001E-3</v>
      </c>
      <c r="AP10" s="11">
        <v>1.6E-2</v>
      </c>
      <c r="AQ10" s="11">
        <v>1.2999999999999999E-2</v>
      </c>
      <c r="AR10" s="11">
        <v>1.2E-2</v>
      </c>
      <c r="AS10" s="11">
        <v>7.0000000000000001E-3</v>
      </c>
      <c r="AT10" s="11">
        <v>6.0000000000000001E-3</v>
      </c>
      <c r="AU10" s="11">
        <v>7.0000000000000001E-3</v>
      </c>
      <c r="AV10" s="11">
        <v>5.0000000000000001E-3</v>
      </c>
      <c r="AW10" s="11">
        <v>7.0000000000000001E-3</v>
      </c>
      <c r="AX10" s="11">
        <v>2E-3</v>
      </c>
      <c r="AY10" s="11">
        <v>0.01</v>
      </c>
      <c r="AZ10" s="11">
        <v>2E-3</v>
      </c>
      <c r="BA10" s="11">
        <v>1E-3</v>
      </c>
      <c r="BB10" s="11">
        <v>8.0000000000000002E-3</v>
      </c>
      <c r="BC10" s="11">
        <v>8.9999999999999993E-3</v>
      </c>
      <c r="BD10" s="11">
        <v>0.02</v>
      </c>
      <c r="BE10" s="11">
        <v>8.0000000000000002E-3</v>
      </c>
      <c r="BF10" s="11">
        <v>6.0000000000000001E-3</v>
      </c>
      <c r="BG10" s="11">
        <v>7.0000000000000001E-3</v>
      </c>
      <c r="BH10" s="11">
        <v>8.0000000000000002E-3</v>
      </c>
      <c r="BI10" s="11">
        <v>8.9999999999999993E-3</v>
      </c>
      <c r="BJ10" s="11">
        <v>4.0000000000000001E-3</v>
      </c>
      <c r="BK10" s="11">
        <v>8.0000000000000002E-3</v>
      </c>
      <c r="BL10" s="11">
        <v>7.0000000000000001E-3</v>
      </c>
      <c r="BM10" s="11">
        <v>8.0000000000000002E-3</v>
      </c>
      <c r="BN10" s="11">
        <v>8.9999999999999993E-3</v>
      </c>
      <c r="BO10" s="11">
        <v>8.0000000000000002E-3</v>
      </c>
      <c r="BP10" s="11">
        <v>6.0000000000000001E-3</v>
      </c>
      <c r="BQ10" s="11">
        <v>7.0000000000000001E-3</v>
      </c>
      <c r="BR10" s="11">
        <v>3.0000000000000001E-3</v>
      </c>
      <c r="BS10" s="11">
        <v>8.0000000000000002E-3</v>
      </c>
      <c r="BT10" s="11">
        <v>8.0000000000000002E-3</v>
      </c>
      <c r="BU10" s="11">
        <v>8.9999999999999993E-3</v>
      </c>
      <c r="BV10" s="11">
        <v>7.0000000000000001E-3</v>
      </c>
      <c r="BW10" s="11">
        <v>2E-3</v>
      </c>
      <c r="BX10" s="11">
        <v>5.0000000000000001E-3</v>
      </c>
      <c r="BY10" s="11">
        <v>5.0000000000000001E-3</v>
      </c>
      <c r="BZ10" s="11">
        <v>7.0000000000000001E-3</v>
      </c>
      <c r="CA10" s="11">
        <v>8.9999999999999993E-3</v>
      </c>
      <c r="CB10" s="11">
        <v>1.0999999999999999E-2</v>
      </c>
      <c r="CC10" s="11">
        <v>1.4E-2</v>
      </c>
      <c r="CD10" s="11">
        <v>5.0000000000000001E-3</v>
      </c>
      <c r="CE10" s="11">
        <v>5.0000000000000001E-3</v>
      </c>
      <c r="CF10" s="11">
        <v>6.0000000000000001E-3</v>
      </c>
      <c r="CG10" s="11">
        <v>8.0000000000000002E-3</v>
      </c>
      <c r="CH10" s="11">
        <v>4.0000000000000001E-3</v>
      </c>
      <c r="CI10" s="11">
        <v>6.0000000000000001E-3</v>
      </c>
      <c r="CJ10" s="11">
        <v>7.0000000000000001E-3</v>
      </c>
      <c r="CK10" s="11">
        <v>4.0000000000000001E-3</v>
      </c>
      <c r="CL10" s="11">
        <v>8.0000000000000002E-3</v>
      </c>
      <c r="CM10" s="11">
        <v>8.9999999999999993E-3</v>
      </c>
      <c r="CN10" s="11">
        <v>4.0000000000000001E-3</v>
      </c>
      <c r="CO10" s="11">
        <v>8.9999999999999993E-3</v>
      </c>
      <c r="CP10" s="11">
        <v>3.0000000000000001E-3</v>
      </c>
      <c r="CQ10" s="11">
        <v>1.0999999999999999E-2</v>
      </c>
      <c r="CR10" s="11">
        <v>4.0000000000000001E-3</v>
      </c>
      <c r="CS10" s="11">
        <v>6.0000000000000001E-3</v>
      </c>
      <c r="CT10" s="11">
        <v>3.0000000000000001E-3</v>
      </c>
      <c r="CU10" s="11">
        <v>1.2E-2</v>
      </c>
      <c r="CV10" s="11">
        <v>4.0000000000000001E-3</v>
      </c>
      <c r="CW10" s="11">
        <v>3.0000000000000001E-3</v>
      </c>
      <c r="CX10" s="11">
        <v>2E-3</v>
      </c>
      <c r="CY10" s="11">
        <v>-1E-3</v>
      </c>
      <c r="CZ10" s="11">
        <v>-1E-3</v>
      </c>
    </row>
    <row r="11" spans="1:104" x14ac:dyDescent="0.2">
      <c r="A11">
        <v>3.5</v>
      </c>
      <c r="B11">
        <f t="shared" si="0"/>
        <v>8.3333333333333332E-3</v>
      </c>
      <c r="C11">
        <f t="shared" si="1"/>
        <v>5.6249999999999998E-3</v>
      </c>
      <c r="D11">
        <f t="shared" si="2"/>
        <v>6.4999999999999997E-3</v>
      </c>
      <c r="E11">
        <f t="shared" si="3"/>
        <v>3.5000000000000001E-3</v>
      </c>
      <c r="H11" s="10">
        <v>0.16615740740740739</v>
      </c>
      <c r="I11" s="11">
        <v>7.0000000000000001E-3</v>
      </c>
      <c r="J11" s="11">
        <v>4.0000000000000001E-3</v>
      </c>
      <c r="K11" s="11">
        <v>6.0000000000000001E-3</v>
      </c>
      <c r="L11" s="11">
        <v>8.0000000000000002E-3</v>
      </c>
      <c r="M11" s="11">
        <v>7.0000000000000001E-3</v>
      </c>
      <c r="N11" s="11">
        <v>6.0000000000000001E-3</v>
      </c>
      <c r="O11" s="11">
        <v>8.0000000000000002E-3</v>
      </c>
      <c r="P11" s="11">
        <v>8.0000000000000002E-3</v>
      </c>
      <c r="Q11" s="11">
        <v>7.0000000000000001E-3</v>
      </c>
      <c r="R11" s="11">
        <v>1.2999999999999999E-2</v>
      </c>
      <c r="S11" s="11">
        <v>8.9999999999999993E-3</v>
      </c>
      <c r="T11" s="11">
        <v>3.0000000000000001E-3</v>
      </c>
      <c r="U11" s="11">
        <v>0.01</v>
      </c>
      <c r="V11" s="11">
        <v>6.0000000000000001E-3</v>
      </c>
      <c r="W11" s="11">
        <v>5.0000000000000001E-3</v>
      </c>
      <c r="X11" s="11">
        <v>0.01</v>
      </c>
      <c r="Y11" s="11">
        <v>8.9999999999999993E-3</v>
      </c>
      <c r="Z11" s="11">
        <v>4.0000000000000001E-3</v>
      </c>
      <c r="AA11" s="11">
        <v>6.0000000000000001E-3</v>
      </c>
      <c r="AB11" s="11">
        <v>6.0000000000000001E-3</v>
      </c>
      <c r="AC11" s="11">
        <v>8.9999999999999993E-3</v>
      </c>
      <c r="AD11" s="11">
        <v>1.2E-2</v>
      </c>
      <c r="AE11" s="11">
        <v>1.2E-2</v>
      </c>
      <c r="AF11" s="11">
        <v>8.9999999999999993E-3</v>
      </c>
      <c r="AG11" s="11">
        <v>8.0000000000000002E-3</v>
      </c>
      <c r="AH11" s="11">
        <v>6.0000000000000001E-3</v>
      </c>
      <c r="AI11" s="11">
        <v>4.0000000000000001E-3</v>
      </c>
      <c r="AJ11" s="11">
        <v>5.0000000000000001E-3</v>
      </c>
      <c r="AK11" s="11">
        <v>4.0000000000000001E-3</v>
      </c>
      <c r="AL11" s="11">
        <v>2E-3</v>
      </c>
      <c r="AM11" s="11">
        <v>7.0000000000000001E-3</v>
      </c>
      <c r="AN11" s="11">
        <v>7.0000000000000001E-3</v>
      </c>
      <c r="AO11" s="11">
        <v>4.0000000000000001E-3</v>
      </c>
      <c r="AP11" s="11">
        <v>1.7000000000000001E-2</v>
      </c>
      <c r="AQ11" s="11">
        <v>1.4999999999999999E-2</v>
      </c>
      <c r="AR11" s="11">
        <v>1.2E-2</v>
      </c>
      <c r="AS11" s="11">
        <v>6.0000000000000001E-3</v>
      </c>
      <c r="AT11" s="11">
        <v>6.0000000000000001E-3</v>
      </c>
      <c r="AU11" s="11">
        <v>7.0000000000000001E-3</v>
      </c>
      <c r="AV11" s="11">
        <v>5.0000000000000001E-3</v>
      </c>
      <c r="AW11" s="11">
        <v>8.0000000000000002E-3</v>
      </c>
      <c r="AX11" s="11">
        <v>2E-3</v>
      </c>
      <c r="AY11" s="11">
        <v>1.2E-2</v>
      </c>
      <c r="AZ11" s="11">
        <v>3.0000000000000001E-3</v>
      </c>
      <c r="BA11" s="11">
        <v>1E-3</v>
      </c>
      <c r="BB11" s="11">
        <v>8.9999999999999993E-3</v>
      </c>
      <c r="BC11" s="11">
        <v>0.01</v>
      </c>
      <c r="BD11" s="11">
        <v>0.02</v>
      </c>
      <c r="BE11" s="11">
        <v>8.9999999999999993E-3</v>
      </c>
      <c r="BF11" s="11">
        <v>6.0000000000000001E-3</v>
      </c>
      <c r="BG11" s="11">
        <v>7.0000000000000001E-3</v>
      </c>
      <c r="BH11" s="11">
        <v>1.2E-2</v>
      </c>
      <c r="BI11" s="11">
        <v>0.01</v>
      </c>
      <c r="BJ11" s="11">
        <v>4.0000000000000001E-3</v>
      </c>
      <c r="BK11" s="11">
        <v>0.01</v>
      </c>
      <c r="BL11" s="11">
        <v>7.0000000000000001E-3</v>
      </c>
      <c r="BM11" s="11">
        <v>8.0000000000000002E-3</v>
      </c>
      <c r="BN11" s="11">
        <v>1.0999999999999999E-2</v>
      </c>
      <c r="BO11" s="11">
        <v>0.01</v>
      </c>
      <c r="BP11" s="11">
        <v>6.0000000000000001E-3</v>
      </c>
      <c r="BQ11" s="11">
        <v>8.0000000000000002E-3</v>
      </c>
      <c r="BR11" s="11">
        <v>3.0000000000000001E-3</v>
      </c>
      <c r="BS11" s="11">
        <v>8.9999999999999993E-3</v>
      </c>
      <c r="BT11" s="11">
        <v>8.9999999999999993E-3</v>
      </c>
      <c r="BU11" s="11">
        <v>0.01</v>
      </c>
      <c r="BV11" s="11">
        <v>7.0000000000000001E-3</v>
      </c>
      <c r="BW11" s="11">
        <v>2E-3</v>
      </c>
      <c r="BX11" s="11">
        <v>5.0000000000000001E-3</v>
      </c>
      <c r="BY11" s="11">
        <v>5.0000000000000001E-3</v>
      </c>
      <c r="BZ11" s="11">
        <v>8.9999999999999993E-3</v>
      </c>
      <c r="CA11" s="11">
        <v>1.0999999999999999E-2</v>
      </c>
      <c r="CB11" s="11">
        <v>1.0999999999999999E-2</v>
      </c>
      <c r="CC11" s="11">
        <v>1.6E-2</v>
      </c>
      <c r="CD11" s="11">
        <v>5.0000000000000001E-3</v>
      </c>
      <c r="CE11" s="11">
        <v>6.0000000000000001E-3</v>
      </c>
      <c r="CF11" s="11">
        <v>7.0000000000000001E-3</v>
      </c>
      <c r="CG11" s="11">
        <v>8.0000000000000002E-3</v>
      </c>
      <c r="CH11" s="11">
        <v>4.0000000000000001E-3</v>
      </c>
      <c r="CI11" s="11">
        <v>7.0000000000000001E-3</v>
      </c>
      <c r="CJ11" s="11">
        <v>7.0000000000000001E-3</v>
      </c>
      <c r="CK11" s="11">
        <v>5.0000000000000001E-3</v>
      </c>
      <c r="CL11" s="11">
        <v>1.0999999999999999E-2</v>
      </c>
      <c r="CM11" s="11">
        <v>1.2E-2</v>
      </c>
      <c r="CN11" s="11">
        <v>4.0000000000000001E-3</v>
      </c>
      <c r="CO11" s="11">
        <v>0.01</v>
      </c>
      <c r="CP11" s="11">
        <v>3.0000000000000001E-3</v>
      </c>
      <c r="CQ11" s="11">
        <v>1.2E-2</v>
      </c>
      <c r="CR11" s="11">
        <v>4.0000000000000001E-3</v>
      </c>
      <c r="CS11" s="11">
        <v>6.0000000000000001E-3</v>
      </c>
      <c r="CT11" s="11">
        <v>3.0000000000000001E-3</v>
      </c>
      <c r="CU11" s="11">
        <v>1.2E-2</v>
      </c>
      <c r="CV11" s="11">
        <v>4.0000000000000001E-3</v>
      </c>
      <c r="CW11" s="11">
        <v>3.0000000000000001E-3</v>
      </c>
      <c r="CX11" s="11">
        <v>2E-3</v>
      </c>
      <c r="CY11" s="11">
        <v>-1E-3</v>
      </c>
      <c r="CZ11" s="11">
        <v>-1E-3</v>
      </c>
    </row>
    <row r="12" spans="1:104" x14ac:dyDescent="0.2">
      <c r="A12">
        <v>4</v>
      </c>
      <c r="B12">
        <f t="shared" si="0"/>
        <v>8.0000000000000002E-3</v>
      </c>
      <c r="C12">
        <f t="shared" si="1"/>
        <v>5.5000000000000005E-3</v>
      </c>
      <c r="D12">
        <f t="shared" si="2"/>
        <v>6.8333333333333336E-3</v>
      </c>
      <c r="E12">
        <f t="shared" si="3"/>
        <v>3.5000000000000001E-3</v>
      </c>
      <c r="H12" s="10">
        <v>0.18699074074074074</v>
      </c>
      <c r="I12" s="11">
        <v>8.9999999999999993E-3</v>
      </c>
      <c r="J12" s="11">
        <v>4.0000000000000001E-3</v>
      </c>
      <c r="K12" s="11">
        <v>6.0000000000000001E-3</v>
      </c>
      <c r="L12" s="11">
        <v>8.0000000000000002E-3</v>
      </c>
      <c r="M12" s="11">
        <v>7.0000000000000001E-3</v>
      </c>
      <c r="N12" s="11">
        <v>6.0000000000000001E-3</v>
      </c>
      <c r="O12" s="11">
        <v>0.01</v>
      </c>
      <c r="P12" s="11">
        <v>8.9999999999999993E-3</v>
      </c>
      <c r="Q12" s="11">
        <v>8.0000000000000002E-3</v>
      </c>
      <c r="R12" s="11">
        <v>1.4999999999999999E-2</v>
      </c>
      <c r="S12" s="11">
        <v>1.0999999999999999E-2</v>
      </c>
      <c r="T12" s="11">
        <v>4.0000000000000001E-3</v>
      </c>
      <c r="U12" s="11">
        <v>1.0999999999999999E-2</v>
      </c>
      <c r="V12" s="11">
        <v>6.0000000000000001E-3</v>
      </c>
      <c r="W12" s="11">
        <v>5.0000000000000001E-3</v>
      </c>
      <c r="X12" s="11">
        <v>1.0999999999999999E-2</v>
      </c>
      <c r="Y12" s="11">
        <v>8.9999999999999993E-3</v>
      </c>
      <c r="Z12" s="11">
        <v>4.0000000000000001E-3</v>
      </c>
      <c r="AA12" s="11">
        <v>7.0000000000000001E-3</v>
      </c>
      <c r="AB12" s="11">
        <v>6.0000000000000001E-3</v>
      </c>
      <c r="AC12" s="11">
        <v>8.9999999999999993E-3</v>
      </c>
      <c r="AD12" s="11">
        <v>1.4E-2</v>
      </c>
      <c r="AE12" s="11">
        <v>1.4E-2</v>
      </c>
      <c r="AF12" s="11">
        <v>8.9999999999999993E-3</v>
      </c>
      <c r="AG12" s="11">
        <v>1.0999999999999999E-2</v>
      </c>
      <c r="AH12" s="11">
        <v>7.0000000000000001E-3</v>
      </c>
      <c r="AI12" s="11">
        <v>4.0000000000000001E-3</v>
      </c>
      <c r="AJ12" s="11">
        <v>5.0000000000000001E-3</v>
      </c>
      <c r="AK12" s="11">
        <v>4.0000000000000001E-3</v>
      </c>
      <c r="AL12" s="11">
        <v>2E-3</v>
      </c>
      <c r="AM12" s="11">
        <v>8.9999999999999993E-3</v>
      </c>
      <c r="AN12" s="11">
        <v>7.0000000000000001E-3</v>
      </c>
      <c r="AO12" s="11">
        <v>5.0000000000000001E-3</v>
      </c>
      <c r="AP12" s="11">
        <v>1.9E-2</v>
      </c>
      <c r="AQ12" s="11">
        <v>1.7999999999999999E-2</v>
      </c>
      <c r="AR12" s="11">
        <v>1.2E-2</v>
      </c>
      <c r="AS12" s="11">
        <v>8.0000000000000002E-3</v>
      </c>
      <c r="AT12" s="11">
        <v>7.0000000000000001E-3</v>
      </c>
      <c r="AU12" s="11">
        <v>7.0000000000000001E-3</v>
      </c>
      <c r="AV12" s="11">
        <v>6.0000000000000001E-3</v>
      </c>
      <c r="AW12" s="11">
        <v>8.0000000000000002E-3</v>
      </c>
      <c r="AX12" s="11">
        <v>3.0000000000000001E-3</v>
      </c>
      <c r="AY12" s="11">
        <v>1.4E-2</v>
      </c>
      <c r="AZ12" s="11">
        <v>3.0000000000000001E-3</v>
      </c>
      <c r="BA12" s="11">
        <v>1E-3</v>
      </c>
      <c r="BB12" s="11">
        <v>1.2E-2</v>
      </c>
      <c r="BC12" s="11">
        <v>1.2E-2</v>
      </c>
      <c r="BD12" s="11">
        <v>0.02</v>
      </c>
      <c r="BE12" s="11">
        <v>0.01</v>
      </c>
      <c r="BF12" s="11">
        <v>6.0000000000000001E-3</v>
      </c>
      <c r="BG12" s="11">
        <v>7.0000000000000001E-3</v>
      </c>
      <c r="BH12" s="11">
        <v>1.2E-2</v>
      </c>
      <c r="BI12" s="11">
        <v>1.0999999999999999E-2</v>
      </c>
      <c r="BJ12" s="11">
        <v>4.0000000000000001E-3</v>
      </c>
      <c r="BK12" s="11">
        <v>1.2E-2</v>
      </c>
      <c r="BL12" s="11">
        <v>8.0000000000000002E-3</v>
      </c>
      <c r="BM12" s="11">
        <v>8.9999999999999993E-3</v>
      </c>
      <c r="BN12" s="11">
        <v>1.4999999999999999E-2</v>
      </c>
      <c r="BO12" s="11">
        <v>1.4E-2</v>
      </c>
      <c r="BP12" s="11">
        <v>6.0000000000000001E-3</v>
      </c>
      <c r="BQ12" s="11">
        <v>8.9999999999999993E-3</v>
      </c>
      <c r="BR12" s="11">
        <v>3.0000000000000001E-3</v>
      </c>
      <c r="BS12" s="11">
        <v>8.9999999999999993E-3</v>
      </c>
      <c r="BT12" s="11">
        <v>0.01</v>
      </c>
      <c r="BU12" s="11">
        <v>1.2E-2</v>
      </c>
      <c r="BV12" s="11">
        <v>7.0000000000000001E-3</v>
      </c>
      <c r="BW12" s="11">
        <v>3.0000000000000001E-3</v>
      </c>
      <c r="BX12" s="11">
        <v>6.0000000000000001E-3</v>
      </c>
      <c r="BY12" s="11">
        <v>6.0000000000000001E-3</v>
      </c>
      <c r="BZ12" s="11">
        <v>1.2999999999999999E-2</v>
      </c>
      <c r="CA12" s="11">
        <v>1.4E-2</v>
      </c>
      <c r="CB12" s="11">
        <v>1.0999999999999999E-2</v>
      </c>
      <c r="CC12" s="11">
        <v>1.7999999999999999E-2</v>
      </c>
      <c r="CD12" s="11">
        <v>5.0000000000000001E-3</v>
      </c>
      <c r="CE12" s="11">
        <v>6.0000000000000001E-3</v>
      </c>
      <c r="CF12" s="11">
        <v>7.0000000000000001E-3</v>
      </c>
      <c r="CG12" s="11">
        <v>8.9999999999999993E-3</v>
      </c>
      <c r="CH12" s="11">
        <v>4.0000000000000001E-3</v>
      </c>
      <c r="CI12" s="11">
        <v>8.0000000000000002E-3</v>
      </c>
      <c r="CJ12" s="11">
        <v>7.0000000000000001E-3</v>
      </c>
      <c r="CK12" s="11">
        <v>5.0000000000000001E-3</v>
      </c>
      <c r="CL12" s="11">
        <v>1.4E-2</v>
      </c>
      <c r="CM12" s="11">
        <v>1.4999999999999999E-2</v>
      </c>
      <c r="CN12" s="11">
        <v>4.0000000000000001E-3</v>
      </c>
      <c r="CO12" s="11">
        <v>1.0999999999999999E-2</v>
      </c>
      <c r="CP12" s="11">
        <v>3.0000000000000001E-3</v>
      </c>
      <c r="CQ12" s="11">
        <v>1.2E-2</v>
      </c>
      <c r="CR12" s="11">
        <v>5.0000000000000001E-3</v>
      </c>
      <c r="CS12" s="11">
        <v>7.0000000000000001E-3</v>
      </c>
      <c r="CT12" s="11">
        <v>3.0000000000000001E-3</v>
      </c>
      <c r="CU12" s="11">
        <v>1.6E-2</v>
      </c>
      <c r="CV12" s="11">
        <v>4.0000000000000001E-3</v>
      </c>
      <c r="CW12" s="11">
        <v>3.0000000000000001E-3</v>
      </c>
      <c r="CX12" s="11">
        <v>2E-3</v>
      </c>
      <c r="CY12" s="11">
        <v>0</v>
      </c>
      <c r="CZ12" s="11">
        <v>-1E-3</v>
      </c>
    </row>
    <row r="13" spans="1:104" x14ac:dyDescent="0.2">
      <c r="A13">
        <v>4.5</v>
      </c>
      <c r="B13">
        <f t="shared" si="0"/>
        <v>0.01</v>
      </c>
      <c r="C13">
        <f t="shared" si="1"/>
        <v>5.7499999999999999E-3</v>
      </c>
      <c r="D13">
        <f t="shared" si="2"/>
        <v>7.1666666666666658E-3</v>
      </c>
      <c r="E13">
        <f t="shared" si="3"/>
        <v>3.7499999999999999E-3</v>
      </c>
      <c r="H13" s="10">
        <v>0.20782407407407408</v>
      </c>
      <c r="I13" s="11">
        <v>1.4E-2</v>
      </c>
      <c r="J13" s="11">
        <v>4.0000000000000001E-3</v>
      </c>
      <c r="K13" s="11">
        <v>6.0000000000000001E-3</v>
      </c>
      <c r="L13" s="11">
        <v>8.9999999999999993E-3</v>
      </c>
      <c r="M13" s="11">
        <v>8.9999999999999993E-3</v>
      </c>
      <c r="N13" s="11">
        <v>7.0000000000000001E-3</v>
      </c>
      <c r="O13" s="11">
        <v>1.2999999999999999E-2</v>
      </c>
      <c r="P13" s="11">
        <v>0.01</v>
      </c>
      <c r="Q13" s="11">
        <v>8.0000000000000002E-3</v>
      </c>
      <c r="R13" s="11">
        <v>1.7999999999999999E-2</v>
      </c>
      <c r="S13" s="11">
        <v>1.4E-2</v>
      </c>
      <c r="T13" s="11">
        <v>4.0000000000000001E-3</v>
      </c>
      <c r="U13" s="11">
        <v>1.2999999999999999E-2</v>
      </c>
      <c r="V13" s="11">
        <v>7.0000000000000001E-3</v>
      </c>
      <c r="W13" s="11">
        <v>5.0000000000000001E-3</v>
      </c>
      <c r="X13" s="11">
        <v>1.0999999999999999E-2</v>
      </c>
      <c r="Y13" s="11">
        <v>1.0999999999999999E-2</v>
      </c>
      <c r="Z13" s="11">
        <v>4.0000000000000001E-3</v>
      </c>
      <c r="AA13" s="11">
        <v>8.0000000000000002E-3</v>
      </c>
      <c r="AB13" s="11">
        <v>7.0000000000000001E-3</v>
      </c>
      <c r="AC13" s="11">
        <v>8.9999999999999993E-3</v>
      </c>
      <c r="AD13" s="11">
        <v>1.7000000000000001E-2</v>
      </c>
      <c r="AE13" s="11">
        <v>1.7999999999999999E-2</v>
      </c>
      <c r="AF13" s="11">
        <v>8.9999999999999993E-3</v>
      </c>
      <c r="AG13" s="11">
        <v>1.4E-2</v>
      </c>
      <c r="AH13" s="11">
        <v>7.0000000000000001E-3</v>
      </c>
      <c r="AI13" s="11">
        <v>4.0000000000000001E-3</v>
      </c>
      <c r="AJ13" s="11">
        <v>5.0000000000000001E-3</v>
      </c>
      <c r="AK13" s="11">
        <v>4.0000000000000001E-3</v>
      </c>
      <c r="AL13" s="11">
        <v>2E-3</v>
      </c>
      <c r="AM13" s="11">
        <v>1.2E-2</v>
      </c>
      <c r="AN13" s="11">
        <v>8.0000000000000002E-3</v>
      </c>
      <c r="AO13" s="11">
        <v>5.0000000000000001E-3</v>
      </c>
      <c r="AP13" s="11">
        <v>2.3E-2</v>
      </c>
      <c r="AQ13" s="11">
        <v>2.1999999999999999E-2</v>
      </c>
      <c r="AR13" s="11">
        <v>1.2E-2</v>
      </c>
      <c r="AS13" s="11">
        <v>8.0000000000000002E-3</v>
      </c>
      <c r="AT13" s="11">
        <v>7.0000000000000001E-3</v>
      </c>
      <c r="AU13" s="11">
        <v>7.0000000000000001E-3</v>
      </c>
      <c r="AV13" s="11">
        <v>7.0000000000000001E-3</v>
      </c>
      <c r="AW13" s="11">
        <v>8.9999999999999993E-3</v>
      </c>
      <c r="AX13" s="11">
        <v>2E-3</v>
      </c>
      <c r="AY13" s="11">
        <v>1.7999999999999999E-2</v>
      </c>
      <c r="AZ13" s="11">
        <v>3.0000000000000001E-3</v>
      </c>
      <c r="BA13" s="11">
        <v>1E-3</v>
      </c>
      <c r="BB13" s="11">
        <v>1.4999999999999999E-2</v>
      </c>
      <c r="BC13" s="11">
        <v>1.4999999999999999E-2</v>
      </c>
      <c r="BD13" s="11">
        <v>2.1999999999999999E-2</v>
      </c>
      <c r="BE13" s="11">
        <v>1.0999999999999999E-2</v>
      </c>
      <c r="BF13" s="11">
        <v>6.0000000000000001E-3</v>
      </c>
      <c r="BG13" s="11">
        <v>8.0000000000000002E-3</v>
      </c>
      <c r="BH13" s="11">
        <v>1.4999999999999999E-2</v>
      </c>
      <c r="BI13" s="11">
        <v>1.4E-2</v>
      </c>
      <c r="BJ13" s="11">
        <v>4.0000000000000001E-3</v>
      </c>
      <c r="BK13" s="11">
        <v>1.6E-2</v>
      </c>
      <c r="BL13" s="11">
        <v>8.0000000000000002E-3</v>
      </c>
      <c r="BM13" s="11">
        <v>8.9999999999999993E-3</v>
      </c>
      <c r="BN13" s="11">
        <v>0.02</v>
      </c>
      <c r="BO13" s="11">
        <v>1.7999999999999999E-2</v>
      </c>
      <c r="BP13" s="11">
        <v>6.0000000000000001E-3</v>
      </c>
      <c r="BQ13" s="11">
        <v>1.0999999999999999E-2</v>
      </c>
      <c r="BR13" s="11">
        <v>3.0000000000000001E-3</v>
      </c>
      <c r="BS13" s="11">
        <v>8.9999999999999993E-3</v>
      </c>
      <c r="BT13" s="11">
        <v>1.2E-2</v>
      </c>
      <c r="BU13" s="11">
        <v>1.4999999999999999E-2</v>
      </c>
      <c r="BV13" s="11">
        <v>7.0000000000000001E-3</v>
      </c>
      <c r="BW13" s="11">
        <v>4.0000000000000001E-3</v>
      </c>
      <c r="BX13" s="11">
        <v>6.0000000000000001E-3</v>
      </c>
      <c r="BY13" s="11">
        <v>6.0000000000000001E-3</v>
      </c>
      <c r="BZ13" s="11">
        <v>1.7999999999999999E-2</v>
      </c>
      <c r="CA13" s="11">
        <v>1.7999999999999999E-2</v>
      </c>
      <c r="CB13" s="11">
        <v>1.0999999999999999E-2</v>
      </c>
      <c r="CC13" s="11">
        <v>1.7999999999999999E-2</v>
      </c>
      <c r="CD13" s="11">
        <v>6.0000000000000001E-3</v>
      </c>
      <c r="CE13" s="11">
        <v>6.0000000000000001E-3</v>
      </c>
      <c r="CF13" s="11">
        <v>8.0000000000000002E-3</v>
      </c>
      <c r="CG13" s="11">
        <v>0.01</v>
      </c>
      <c r="CH13" s="11">
        <v>5.0000000000000001E-3</v>
      </c>
      <c r="CI13" s="11">
        <v>0.01</v>
      </c>
      <c r="CJ13" s="11">
        <v>8.0000000000000002E-3</v>
      </c>
      <c r="CK13" s="11">
        <v>6.0000000000000001E-3</v>
      </c>
      <c r="CL13" s="11">
        <v>1.9E-2</v>
      </c>
      <c r="CM13" s="11">
        <v>0.02</v>
      </c>
      <c r="CN13" s="11">
        <v>5.0000000000000001E-3</v>
      </c>
      <c r="CO13" s="11">
        <v>1.4E-2</v>
      </c>
      <c r="CP13" s="11">
        <v>3.0000000000000001E-3</v>
      </c>
      <c r="CQ13" s="11">
        <v>1.2E-2</v>
      </c>
      <c r="CR13" s="11">
        <v>6.0000000000000001E-3</v>
      </c>
      <c r="CS13" s="11">
        <v>8.0000000000000002E-3</v>
      </c>
      <c r="CT13" s="11">
        <v>3.0000000000000001E-3</v>
      </c>
      <c r="CU13" s="11">
        <v>2.1000000000000001E-2</v>
      </c>
      <c r="CV13" s="11">
        <v>4.0000000000000001E-3</v>
      </c>
      <c r="CW13" s="11">
        <v>3.0000000000000001E-3</v>
      </c>
      <c r="CX13" s="11">
        <v>2E-3</v>
      </c>
      <c r="CY13" s="11">
        <v>-1E-3</v>
      </c>
      <c r="CZ13" s="11">
        <v>-1E-3</v>
      </c>
    </row>
    <row r="14" spans="1:104" x14ac:dyDescent="0.2">
      <c r="A14">
        <v>5</v>
      </c>
      <c r="B14">
        <f t="shared" si="0"/>
        <v>1.1666666666666667E-2</v>
      </c>
      <c r="C14">
        <f t="shared" si="1"/>
        <v>5.875E-3</v>
      </c>
      <c r="D14">
        <f t="shared" si="2"/>
        <v>7.8333333333333328E-3</v>
      </c>
      <c r="E14">
        <f t="shared" si="3"/>
        <v>3.7499999999999999E-3</v>
      </c>
      <c r="H14" s="10">
        <v>0.22865740740740739</v>
      </c>
      <c r="I14" s="11">
        <v>1.7000000000000001E-2</v>
      </c>
      <c r="J14" s="11">
        <v>5.0000000000000001E-3</v>
      </c>
      <c r="K14" s="11">
        <v>6.0000000000000001E-3</v>
      </c>
      <c r="L14" s="11">
        <v>0.01</v>
      </c>
      <c r="M14" s="11">
        <v>0.01</v>
      </c>
      <c r="N14" s="11">
        <v>7.0000000000000001E-3</v>
      </c>
      <c r="O14" s="11">
        <v>1.7000000000000001E-2</v>
      </c>
      <c r="P14" s="11">
        <v>0.01</v>
      </c>
      <c r="Q14" s="11">
        <v>8.9999999999999993E-3</v>
      </c>
      <c r="R14" s="11">
        <v>2.3E-2</v>
      </c>
      <c r="S14" s="11">
        <v>1.9E-2</v>
      </c>
      <c r="T14" s="11">
        <v>4.0000000000000001E-3</v>
      </c>
      <c r="U14" s="11">
        <v>1.6E-2</v>
      </c>
      <c r="V14" s="11">
        <v>7.0000000000000001E-3</v>
      </c>
      <c r="W14" s="11">
        <v>5.0000000000000001E-3</v>
      </c>
      <c r="X14" s="11">
        <v>1.2999999999999999E-2</v>
      </c>
      <c r="Y14" s="11">
        <v>1.2E-2</v>
      </c>
      <c r="Z14" s="11">
        <v>4.0000000000000001E-3</v>
      </c>
      <c r="AA14" s="11">
        <v>1.0999999999999999E-2</v>
      </c>
      <c r="AB14" s="11">
        <v>8.0000000000000002E-3</v>
      </c>
      <c r="AC14" s="11">
        <v>0.01</v>
      </c>
      <c r="AD14" s="11">
        <v>2.3E-2</v>
      </c>
      <c r="AE14" s="11">
        <v>2.1999999999999999E-2</v>
      </c>
      <c r="AF14" s="11">
        <v>0.01</v>
      </c>
      <c r="AG14" s="11">
        <v>1.7999999999999999E-2</v>
      </c>
      <c r="AH14" s="11">
        <v>8.0000000000000002E-3</v>
      </c>
      <c r="AI14" s="11">
        <v>5.0000000000000001E-3</v>
      </c>
      <c r="AJ14" s="11">
        <v>6.0000000000000001E-3</v>
      </c>
      <c r="AK14" s="11">
        <v>5.0000000000000001E-3</v>
      </c>
      <c r="AL14" s="11">
        <v>2E-3</v>
      </c>
      <c r="AM14" s="11">
        <v>1.7999999999999999E-2</v>
      </c>
      <c r="AN14" s="11">
        <v>8.0000000000000002E-3</v>
      </c>
      <c r="AO14" s="11">
        <v>6.0000000000000001E-3</v>
      </c>
      <c r="AP14" s="11">
        <v>0.03</v>
      </c>
      <c r="AQ14" s="11">
        <v>2.7E-2</v>
      </c>
      <c r="AR14" s="11">
        <v>1.2E-2</v>
      </c>
      <c r="AS14" s="11">
        <v>0.01</v>
      </c>
      <c r="AT14" s="11">
        <v>7.0000000000000001E-3</v>
      </c>
      <c r="AU14" s="11">
        <v>8.0000000000000002E-3</v>
      </c>
      <c r="AV14" s="11">
        <v>8.0000000000000002E-3</v>
      </c>
      <c r="AW14" s="11">
        <v>0.01</v>
      </c>
      <c r="AX14" s="11">
        <v>2E-3</v>
      </c>
      <c r="AY14" s="11">
        <v>2.3E-2</v>
      </c>
      <c r="AZ14" s="11">
        <v>3.0000000000000001E-3</v>
      </c>
      <c r="BA14" s="11">
        <v>2E-3</v>
      </c>
      <c r="BB14" s="11">
        <v>0.02</v>
      </c>
      <c r="BC14" s="11">
        <v>1.9E-2</v>
      </c>
      <c r="BD14" s="11">
        <v>0.02</v>
      </c>
      <c r="BE14" s="11">
        <v>1.4E-2</v>
      </c>
      <c r="BF14" s="11">
        <v>6.0000000000000001E-3</v>
      </c>
      <c r="BG14" s="11">
        <v>8.0000000000000002E-3</v>
      </c>
      <c r="BH14" s="11">
        <v>2.1000000000000001E-2</v>
      </c>
      <c r="BI14" s="11">
        <v>0.02</v>
      </c>
      <c r="BJ14" s="11">
        <v>4.0000000000000001E-3</v>
      </c>
      <c r="BK14" s="11">
        <v>2.3E-2</v>
      </c>
      <c r="BL14" s="11">
        <v>8.9999999999999993E-3</v>
      </c>
      <c r="BM14" s="11">
        <v>0.01</v>
      </c>
      <c r="BN14" s="11">
        <v>2.8000000000000001E-2</v>
      </c>
      <c r="BO14" s="11">
        <v>2.5999999999999999E-2</v>
      </c>
      <c r="BP14" s="11">
        <v>6.0000000000000001E-3</v>
      </c>
      <c r="BQ14" s="11">
        <v>1.2999999999999999E-2</v>
      </c>
      <c r="BR14" s="11">
        <v>4.0000000000000001E-3</v>
      </c>
      <c r="BS14" s="11">
        <v>0.01</v>
      </c>
      <c r="BT14" s="11">
        <v>1.6E-2</v>
      </c>
      <c r="BU14" s="11">
        <v>1.9E-2</v>
      </c>
      <c r="BV14" s="11">
        <v>7.0000000000000001E-3</v>
      </c>
      <c r="BW14" s="11">
        <v>5.0000000000000001E-3</v>
      </c>
      <c r="BX14" s="11">
        <v>7.0000000000000001E-3</v>
      </c>
      <c r="BY14" s="11">
        <v>7.0000000000000001E-3</v>
      </c>
      <c r="BZ14" s="11">
        <v>2.5999999999999999E-2</v>
      </c>
      <c r="CA14" s="11">
        <v>2.5999999999999999E-2</v>
      </c>
      <c r="CB14" s="11">
        <v>1.2E-2</v>
      </c>
      <c r="CC14" s="11">
        <v>0.02</v>
      </c>
      <c r="CD14" s="11">
        <v>6.0000000000000001E-3</v>
      </c>
      <c r="CE14" s="11">
        <v>7.0000000000000001E-3</v>
      </c>
      <c r="CF14" s="11">
        <v>0.01</v>
      </c>
      <c r="CG14" s="11">
        <v>1.0999999999999999E-2</v>
      </c>
      <c r="CH14" s="11">
        <v>5.0000000000000001E-3</v>
      </c>
      <c r="CI14" s="11">
        <v>1.4E-2</v>
      </c>
      <c r="CJ14" s="11">
        <v>8.9999999999999993E-3</v>
      </c>
      <c r="CK14" s="11">
        <v>6.0000000000000001E-3</v>
      </c>
      <c r="CL14" s="11">
        <v>2.7E-2</v>
      </c>
      <c r="CM14" s="11">
        <v>2.9000000000000001E-2</v>
      </c>
      <c r="CN14" s="11">
        <v>5.0000000000000001E-3</v>
      </c>
      <c r="CO14" s="11">
        <v>1.7000000000000001E-2</v>
      </c>
      <c r="CP14" s="11">
        <v>4.0000000000000001E-3</v>
      </c>
      <c r="CQ14" s="11">
        <v>1.2999999999999999E-2</v>
      </c>
      <c r="CR14" s="11">
        <v>8.0000000000000002E-3</v>
      </c>
      <c r="CS14" s="11">
        <v>8.9999999999999993E-3</v>
      </c>
      <c r="CT14" s="11">
        <v>3.0000000000000001E-3</v>
      </c>
      <c r="CU14" s="11">
        <v>2.7E-2</v>
      </c>
      <c r="CV14" s="11">
        <v>4.0000000000000001E-3</v>
      </c>
      <c r="CW14" s="11">
        <v>3.0000000000000001E-3</v>
      </c>
      <c r="CX14" s="11">
        <v>2E-3</v>
      </c>
      <c r="CY14" s="11">
        <v>-1E-3</v>
      </c>
      <c r="CZ14" s="11">
        <v>-1E-3</v>
      </c>
    </row>
    <row r="15" spans="1:104" x14ac:dyDescent="0.2">
      <c r="A15">
        <v>5.5</v>
      </c>
      <c r="B15">
        <f t="shared" si="0"/>
        <v>1.4666666666666668E-2</v>
      </c>
      <c r="C15">
        <f t="shared" si="1"/>
        <v>6.3749999999999996E-3</v>
      </c>
      <c r="D15">
        <f t="shared" si="2"/>
        <v>8.9999999999999993E-3</v>
      </c>
      <c r="E15">
        <f t="shared" si="3"/>
        <v>3.7499999999999999E-3</v>
      </c>
      <c r="H15" s="10">
        <v>0.24949074074074074</v>
      </c>
      <c r="I15" s="11">
        <v>2.3E-2</v>
      </c>
      <c r="J15" s="11">
        <v>4.0000000000000001E-3</v>
      </c>
      <c r="K15" s="11">
        <v>6.0000000000000001E-3</v>
      </c>
      <c r="L15" s="11">
        <v>1.2E-2</v>
      </c>
      <c r="M15" s="11">
        <v>1.2E-2</v>
      </c>
      <c r="N15" s="11">
        <v>7.0000000000000001E-3</v>
      </c>
      <c r="O15" s="11">
        <v>2.3E-2</v>
      </c>
      <c r="P15" s="11">
        <v>1.0999999999999999E-2</v>
      </c>
      <c r="Q15" s="11">
        <v>8.9999999999999993E-3</v>
      </c>
      <c r="R15" s="11">
        <v>2.8000000000000001E-2</v>
      </c>
      <c r="S15" s="11">
        <v>2.4E-2</v>
      </c>
      <c r="T15" s="11">
        <v>4.0000000000000001E-3</v>
      </c>
      <c r="U15" s="11">
        <v>1.4999999999999999E-2</v>
      </c>
      <c r="V15" s="11">
        <v>7.0000000000000001E-3</v>
      </c>
      <c r="W15" s="11">
        <v>6.0000000000000001E-3</v>
      </c>
      <c r="X15" s="11">
        <v>1.4E-2</v>
      </c>
      <c r="Y15" s="11">
        <v>1.4999999999999999E-2</v>
      </c>
      <c r="Z15" s="11">
        <v>4.0000000000000001E-3</v>
      </c>
      <c r="AA15" s="11">
        <v>1.4E-2</v>
      </c>
      <c r="AB15" s="11">
        <v>8.0000000000000002E-3</v>
      </c>
      <c r="AC15" s="11">
        <v>1.0999999999999999E-2</v>
      </c>
      <c r="AD15" s="11">
        <v>2.9000000000000001E-2</v>
      </c>
      <c r="AE15" s="11">
        <v>2.8000000000000001E-2</v>
      </c>
      <c r="AF15" s="11">
        <v>0.01</v>
      </c>
      <c r="AG15" s="11">
        <v>1.6E-2</v>
      </c>
      <c r="AH15" s="11">
        <v>7.0000000000000001E-3</v>
      </c>
      <c r="AI15" s="11">
        <v>5.0000000000000001E-3</v>
      </c>
      <c r="AJ15" s="11">
        <v>7.0000000000000001E-3</v>
      </c>
      <c r="AK15" s="11">
        <v>6.0000000000000001E-3</v>
      </c>
      <c r="AL15" s="11">
        <v>2E-3</v>
      </c>
      <c r="AM15" s="11">
        <v>2.5999999999999999E-2</v>
      </c>
      <c r="AN15" s="11">
        <v>8.9999999999999993E-3</v>
      </c>
      <c r="AO15" s="11">
        <v>6.0000000000000001E-3</v>
      </c>
      <c r="AP15" s="11">
        <v>3.6999999999999998E-2</v>
      </c>
      <c r="AQ15" s="11">
        <v>3.4000000000000002E-2</v>
      </c>
      <c r="AR15" s="11">
        <v>1.2E-2</v>
      </c>
      <c r="AS15" s="11">
        <v>1.4E-2</v>
      </c>
      <c r="AT15" s="11">
        <v>7.0000000000000001E-3</v>
      </c>
      <c r="AU15" s="11">
        <v>8.0000000000000002E-3</v>
      </c>
      <c r="AV15" s="11">
        <v>0.01</v>
      </c>
      <c r="AW15" s="11">
        <v>1.2E-2</v>
      </c>
      <c r="AX15" s="11">
        <v>2E-3</v>
      </c>
      <c r="AY15" s="11">
        <v>3.1E-2</v>
      </c>
      <c r="AZ15" s="11">
        <v>4.0000000000000001E-3</v>
      </c>
      <c r="BA15" s="11">
        <v>2E-3</v>
      </c>
      <c r="BB15" s="11">
        <v>2.7E-2</v>
      </c>
      <c r="BC15" s="11">
        <v>2.4E-2</v>
      </c>
      <c r="BD15" s="11">
        <v>2.1000000000000001E-2</v>
      </c>
      <c r="BE15" s="11">
        <v>1.6E-2</v>
      </c>
      <c r="BF15" s="11">
        <v>7.0000000000000001E-3</v>
      </c>
      <c r="BG15" s="11">
        <v>8.0000000000000002E-3</v>
      </c>
      <c r="BH15" s="11">
        <v>2.8000000000000001E-2</v>
      </c>
      <c r="BI15" s="11">
        <v>2.8000000000000001E-2</v>
      </c>
      <c r="BJ15" s="11">
        <v>4.0000000000000001E-3</v>
      </c>
      <c r="BK15" s="11">
        <v>3.5000000000000003E-2</v>
      </c>
      <c r="BL15" s="11">
        <v>1.0999999999999999E-2</v>
      </c>
      <c r="BM15" s="11">
        <v>1.0999999999999999E-2</v>
      </c>
      <c r="BN15" s="11">
        <v>3.9E-2</v>
      </c>
      <c r="BO15" s="11">
        <v>3.5999999999999997E-2</v>
      </c>
      <c r="BP15" s="11">
        <v>6.0000000000000001E-3</v>
      </c>
      <c r="BQ15" s="11">
        <v>1.4E-2</v>
      </c>
      <c r="BR15" s="11">
        <v>4.0000000000000001E-3</v>
      </c>
      <c r="BS15" s="11">
        <v>0.01</v>
      </c>
      <c r="BT15" s="11">
        <v>2.1999999999999999E-2</v>
      </c>
      <c r="BU15" s="11">
        <v>2.3E-2</v>
      </c>
      <c r="BV15" s="11">
        <v>7.0000000000000001E-3</v>
      </c>
      <c r="BW15" s="11">
        <v>7.0000000000000001E-3</v>
      </c>
      <c r="BX15" s="11">
        <v>8.0000000000000002E-3</v>
      </c>
      <c r="BY15" s="11">
        <v>8.9999999999999993E-3</v>
      </c>
      <c r="BZ15" s="11">
        <v>3.6999999999999998E-2</v>
      </c>
      <c r="CA15" s="11">
        <v>3.5000000000000003E-2</v>
      </c>
      <c r="CB15" s="11">
        <v>1.2E-2</v>
      </c>
      <c r="CC15" s="11">
        <v>2.1999999999999999E-2</v>
      </c>
      <c r="CD15" s="11">
        <v>6.0000000000000001E-3</v>
      </c>
      <c r="CE15" s="11">
        <v>7.0000000000000001E-3</v>
      </c>
      <c r="CF15" s="11">
        <v>1.0999999999999999E-2</v>
      </c>
      <c r="CG15" s="11">
        <v>1.2999999999999999E-2</v>
      </c>
      <c r="CH15" s="11">
        <v>5.0000000000000001E-3</v>
      </c>
      <c r="CI15" s="11">
        <v>1.7000000000000001E-2</v>
      </c>
      <c r="CJ15" s="11">
        <v>8.9999999999999993E-3</v>
      </c>
      <c r="CK15" s="11">
        <v>7.0000000000000001E-3</v>
      </c>
      <c r="CL15" s="11">
        <v>3.7999999999999999E-2</v>
      </c>
      <c r="CM15" s="11">
        <v>3.9E-2</v>
      </c>
      <c r="CN15" s="11">
        <v>5.0000000000000001E-3</v>
      </c>
      <c r="CO15" s="11">
        <v>2.1000000000000001E-2</v>
      </c>
      <c r="CP15" s="11">
        <v>4.0000000000000001E-3</v>
      </c>
      <c r="CQ15" s="11">
        <v>1.2999999999999999E-2</v>
      </c>
      <c r="CR15" s="11">
        <v>8.9999999999999993E-3</v>
      </c>
      <c r="CS15" s="11">
        <v>1.0999999999999999E-2</v>
      </c>
      <c r="CT15" s="11">
        <v>3.0000000000000001E-3</v>
      </c>
      <c r="CU15" s="11">
        <v>3.4000000000000002E-2</v>
      </c>
      <c r="CV15" s="11">
        <v>5.0000000000000001E-3</v>
      </c>
      <c r="CW15" s="11">
        <v>4.0000000000000001E-3</v>
      </c>
      <c r="CX15" s="11">
        <v>2E-3</v>
      </c>
      <c r="CY15" s="11">
        <v>-1E-3</v>
      </c>
      <c r="CZ15" s="11">
        <v>-1E-3</v>
      </c>
    </row>
    <row r="16" spans="1:104" x14ac:dyDescent="0.2">
      <c r="A16">
        <v>6</v>
      </c>
      <c r="B16">
        <f t="shared" si="0"/>
        <v>1.4999999999999999E-2</v>
      </c>
      <c r="C16">
        <f t="shared" si="1"/>
        <v>6.2499999999999995E-3</v>
      </c>
      <c r="D16">
        <f t="shared" si="2"/>
        <v>1.0666666666666666E-2</v>
      </c>
      <c r="E16">
        <f t="shared" si="3"/>
        <v>3.7499999999999999E-3</v>
      </c>
      <c r="H16" s="10">
        <v>0.27032407407407405</v>
      </c>
      <c r="I16" s="11">
        <v>2.7E-2</v>
      </c>
      <c r="J16" s="11">
        <v>5.0000000000000001E-3</v>
      </c>
      <c r="K16" s="11">
        <v>6.0000000000000001E-3</v>
      </c>
      <c r="L16" s="11">
        <v>1.4E-2</v>
      </c>
      <c r="M16" s="11">
        <v>1.4999999999999999E-2</v>
      </c>
      <c r="N16" s="11">
        <v>7.0000000000000001E-3</v>
      </c>
      <c r="O16" s="11">
        <v>0.03</v>
      </c>
      <c r="P16" s="11">
        <v>1.4E-2</v>
      </c>
      <c r="Q16" s="11">
        <v>0.01</v>
      </c>
      <c r="R16" s="11">
        <v>3.5999999999999997E-2</v>
      </c>
      <c r="S16" s="11">
        <v>3.2000000000000001E-2</v>
      </c>
      <c r="T16" s="11">
        <v>4.0000000000000001E-3</v>
      </c>
      <c r="U16" s="11">
        <v>1.4999999999999999E-2</v>
      </c>
      <c r="V16" s="11">
        <v>7.0000000000000001E-3</v>
      </c>
      <c r="W16" s="11">
        <v>6.0000000000000001E-3</v>
      </c>
      <c r="X16" s="11">
        <v>1.7999999999999999E-2</v>
      </c>
      <c r="Y16" s="11">
        <v>1.9E-2</v>
      </c>
      <c r="Z16" s="11">
        <v>4.0000000000000001E-3</v>
      </c>
      <c r="AA16" s="11">
        <v>1.7999999999999999E-2</v>
      </c>
      <c r="AB16" s="11">
        <v>8.9999999999999993E-3</v>
      </c>
      <c r="AC16" s="11">
        <v>1.2E-2</v>
      </c>
      <c r="AD16" s="11">
        <v>3.7999999999999999E-2</v>
      </c>
      <c r="AE16" s="11">
        <v>3.5999999999999997E-2</v>
      </c>
      <c r="AF16" s="11">
        <v>0.01</v>
      </c>
      <c r="AG16" s="11">
        <v>2.3E-2</v>
      </c>
      <c r="AH16" s="11">
        <v>8.0000000000000002E-3</v>
      </c>
      <c r="AI16" s="11">
        <v>5.0000000000000001E-3</v>
      </c>
      <c r="AJ16" s="11">
        <v>8.0000000000000002E-3</v>
      </c>
      <c r="AK16" s="11">
        <v>6.0000000000000001E-3</v>
      </c>
      <c r="AL16" s="11">
        <v>2E-3</v>
      </c>
      <c r="AM16" s="11">
        <v>3.9E-2</v>
      </c>
      <c r="AN16" s="11">
        <v>0.01</v>
      </c>
      <c r="AO16" s="11">
        <v>7.0000000000000001E-3</v>
      </c>
      <c r="AP16" s="11">
        <v>0.05</v>
      </c>
      <c r="AQ16" s="11">
        <v>4.4999999999999998E-2</v>
      </c>
      <c r="AR16" s="11">
        <v>1.2E-2</v>
      </c>
      <c r="AS16" s="11">
        <v>1.7000000000000001E-2</v>
      </c>
      <c r="AT16" s="11">
        <v>7.0000000000000001E-3</v>
      </c>
      <c r="AU16" s="11">
        <v>8.0000000000000002E-3</v>
      </c>
      <c r="AV16" s="11">
        <v>1.2999999999999999E-2</v>
      </c>
      <c r="AW16" s="11">
        <v>1.4E-2</v>
      </c>
      <c r="AX16" s="11">
        <v>2E-3</v>
      </c>
      <c r="AY16" s="11">
        <v>4.3999999999999997E-2</v>
      </c>
      <c r="AZ16" s="11">
        <v>4.0000000000000001E-3</v>
      </c>
      <c r="BA16" s="11">
        <v>2E-3</v>
      </c>
      <c r="BB16" s="11">
        <v>3.6999999999999998E-2</v>
      </c>
      <c r="BC16" s="11">
        <v>3.2000000000000001E-2</v>
      </c>
      <c r="BD16" s="11">
        <v>2.1000000000000001E-2</v>
      </c>
      <c r="BE16" s="11">
        <v>2.1999999999999999E-2</v>
      </c>
      <c r="BF16" s="11">
        <v>7.0000000000000001E-3</v>
      </c>
      <c r="BG16" s="11">
        <v>8.0000000000000002E-3</v>
      </c>
      <c r="BH16" s="11">
        <v>3.7999999999999999E-2</v>
      </c>
      <c r="BI16" s="11">
        <v>3.5999999999999997E-2</v>
      </c>
      <c r="BJ16" s="11">
        <v>4.0000000000000001E-3</v>
      </c>
      <c r="BK16" s="11">
        <v>5.2999999999999999E-2</v>
      </c>
      <c r="BL16" s="11">
        <v>1.2E-2</v>
      </c>
      <c r="BM16" s="11">
        <v>1.2E-2</v>
      </c>
      <c r="BN16" s="11">
        <v>5.0999999999999997E-2</v>
      </c>
      <c r="BO16" s="11">
        <v>4.8000000000000001E-2</v>
      </c>
      <c r="BP16" s="11">
        <v>6.0000000000000001E-3</v>
      </c>
      <c r="BQ16" s="11">
        <v>1.4E-2</v>
      </c>
      <c r="BR16" s="11">
        <v>4.0000000000000001E-3</v>
      </c>
      <c r="BS16" s="11">
        <v>1.0999999999999999E-2</v>
      </c>
      <c r="BT16" s="11">
        <v>3.3000000000000002E-2</v>
      </c>
      <c r="BU16" s="11">
        <v>3.1E-2</v>
      </c>
      <c r="BV16" s="11">
        <v>7.0000000000000001E-3</v>
      </c>
      <c r="BW16" s="11">
        <v>0.01</v>
      </c>
      <c r="BX16" s="11">
        <v>8.9999999999999993E-3</v>
      </c>
      <c r="BY16" s="11">
        <v>0.01</v>
      </c>
      <c r="BZ16" s="11">
        <v>4.7E-2</v>
      </c>
      <c r="CA16" s="11">
        <v>4.5999999999999999E-2</v>
      </c>
      <c r="CB16" s="11">
        <v>1.2E-2</v>
      </c>
      <c r="CC16" s="11">
        <v>2.9000000000000001E-2</v>
      </c>
      <c r="CD16" s="11">
        <v>7.0000000000000001E-3</v>
      </c>
      <c r="CE16" s="11">
        <v>7.0000000000000001E-3</v>
      </c>
      <c r="CF16" s="11">
        <v>1.2999999999999999E-2</v>
      </c>
      <c r="CG16" s="11">
        <v>1.4999999999999999E-2</v>
      </c>
      <c r="CH16" s="11">
        <v>5.0000000000000001E-3</v>
      </c>
      <c r="CI16" s="11">
        <v>2.3E-2</v>
      </c>
      <c r="CJ16" s="11">
        <v>0.01</v>
      </c>
      <c r="CK16" s="11">
        <v>7.0000000000000001E-3</v>
      </c>
      <c r="CL16" s="11">
        <v>5.0999999999999997E-2</v>
      </c>
      <c r="CM16" s="11">
        <v>0.05</v>
      </c>
      <c r="CN16" s="11">
        <v>5.0000000000000001E-3</v>
      </c>
      <c r="CO16" s="11">
        <v>0.02</v>
      </c>
      <c r="CP16" s="11">
        <v>4.0000000000000001E-3</v>
      </c>
      <c r="CQ16" s="11">
        <v>1.2999999999999999E-2</v>
      </c>
      <c r="CR16" s="11">
        <v>1.2E-2</v>
      </c>
      <c r="CS16" s="11">
        <v>1.2999999999999999E-2</v>
      </c>
      <c r="CT16" s="11">
        <v>3.0000000000000001E-3</v>
      </c>
      <c r="CU16" s="11">
        <v>4.5999999999999999E-2</v>
      </c>
      <c r="CV16" s="11">
        <v>5.0000000000000001E-3</v>
      </c>
      <c r="CW16" s="11">
        <v>4.0000000000000001E-3</v>
      </c>
      <c r="CX16" s="11">
        <v>2E-3</v>
      </c>
      <c r="CY16" s="11">
        <v>0</v>
      </c>
      <c r="CZ16" s="11">
        <v>-1E-3</v>
      </c>
    </row>
    <row r="17" spans="1:104" x14ac:dyDescent="0.2">
      <c r="A17">
        <v>6.5</v>
      </c>
      <c r="B17">
        <f t="shared" si="0"/>
        <v>1.8333333333333333E-2</v>
      </c>
      <c r="C17">
        <f t="shared" si="1"/>
        <v>6.4999999999999997E-3</v>
      </c>
      <c r="D17">
        <f t="shared" si="2"/>
        <v>1.2999999999999999E-2</v>
      </c>
      <c r="E17">
        <f t="shared" si="3"/>
        <v>3.7499999999999999E-3</v>
      </c>
      <c r="H17" s="10">
        <v>0.29115740740740742</v>
      </c>
      <c r="I17" s="11">
        <v>4.1000000000000002E-2</v>
      </c>
      <c r="J17" s="11">
        <v>5.0000000000000001E-3</v>
      </c>
      <c r="K17" s="11">
        <v>7.0000000000000001E-3</v>
      </c>
      <c r="L17" s="11">
        <v>1.9E-2</v>
      </c>
      <c r="M17" s="11">
        <v>0.02</v>
      </c>
      <c r="N17" s="11">
        <v>7.0000000000000001E-3</v>
      </c>
      <c r="O17" s="11">
        <v>3.9E-2</v>
      </c>
      <c r="P17" s="11">
        <v>1.2999999999999999E-2</v>
      </c>
      <c r="Q17" s="11">
        <v>1.2E-2</v>
      </c>
      <c r="R17" s="11">
        <v>4.5999999999999999E-2</v>
      </c>
      <c r="S17" s="11">
        <v>4.1000000000000002E-2</v>
      </c>
      <c r="T17" s="11">
        <v>4.0000000000000001E-3</v>
      </c>
      <c r="U17" s="11">
        <v>2.1000000000000001E-2</v>
      </c>
      <c r="V17" s="11">
        <v>8.0000000000000002E-3</v>
      </c>
      <c r="W17" s="11">
        <v>6.0000000000000001E-3</v>
      </c>
      <c r="X17" s="11">
        <v>2.5000000000000001E-2</v>
      </c>
      <c r="Y17" s="11">
        <v>2.7E-2</v>
      </c>
      <c r="Z17" s="11">
        <v>5.0000000000000001E-3</v>
      </c>
      <c r="AA17" s="11">
        <v>2.3E-2</v>
      </c>
      <c r="AB17" s="11">
        <v>1.0999999999999999E-2</v>
      </c>
      <c r="AC17" s="11">
        <v>1.4E-2</v>
      </c>
      <c r="AD17" s="11">
        <v>4.8000000000000001E-2</v>
      </c>
      <c r="AE17" s="11">
        <v>4.7E-2</v>
      </c>
      <c r="AF17" s="11">
        <v>0.01</v>
      </c>
      <c r="AG17" s="11">
        <v>0.04</v>
      </c>
      <c r="AH17" s="11">
        <v>7.0000000000000001E-3</v>
      </c>
      <c r="AI17" s="11">
        <v>5.0000000000000001E-3</v>
      </c>
      <c r="AJ17" s="11">
        <v>0.01</v>
      </c>
      <c r="AK17" s="11">
        <v>8.0000000000000002E-3</v>
      </c>
      <c r="AL17" s="11">
        <v>2E-3</v>
      </c>
      <c r="AM17" s="11">
        <v>5.3999999999999999E-2</v>
      </c>
      <c r="AN17" s="11">
        <v>1.0999999999999999E-2</v>
      </c>
      <c r="AO17" s="11">
        <v>8.0000000000000002E-3</v>
      </c>
      <c r="AP17" s="11">
        <v>6.4000000000000001E-2</v>
      </c>
      <c r="AQ17" s="11">
        <v>5.5E-2</v>
      </c>
      <c r="AR17" s="11">
        <v>1.2E-2</v>
      </c>
      <c r="AS17" s="11">
        <v>2.1000000000000001E-2</v>
      </c>
      <c r="AT17" s="11">
        <v>8.0000000000000002E-3</v>
      </c>
      <c r="AU17" s="11">
        <v>8.0000000000000002E-3</v>
      </c>
      <c r="AV17" s="11">
        <v>1.7999999999999999E-2</v>
      </c>
      <c r="AW17" s="11">
        <v>0.02</v>
      </c>
      <c r="AX17" s="11">
        <v>2E-3</v>
      </c>
      <c r="AY17" s="11">
        <v>7.1999999999999995E-2</v>
      </c>
      <c r="AZ17" s="11">
        <v>4.0000000000000001E-3</v>
      </c>
      <c r="BA17" s="11">
        <v>3.0000000000000001E-3</v>
      </c>
      <c r="BB17" s="11">
        <v>4.8000000000000001E-2</v>
      </c>
      <c r="BC17" s="11">
        <v>4.2000000000000003E-2</v>
      </c>
      <c r="BD17" s="11">
        <v>0.02</v>
      </c>
      <c r="BE17" s="11">
        <v>3.6999999999999998E-2</v>
      </c>
      <c r="BF17" s="11">
        <v>7.0000000000000001E-3</v>
      </c>
      <c r="BG17" s="11">
        <v>8.0000000000000002E-3</v>
      </c>
      <c r="BH17" s="11">
        <v>4.8000000000000001E-2</v>
      </c>
      <c r="BI17" s="11">
        <v>4.7E-2</v>
      </c>
      <c r="BJ17" s="11">
        <v>4.0000000000000001E-3</v>
      </c>
      <c r="BK17" s="11">
        <v>7.6999999999999999E-2</v>
      </c>
      <c r="BL17" s="11">
        <v>1.4E-2</v>
      </c>
      <c r="BM17" s="11">
        <v>1.4E-2</v>
      </c>
      <c r="BN17" s="11">
        <v>6.4000000000000001E-2</v>
      </c>
      <c r="BO17" s="11">
        <v>5.8999999999999997E-2</v>
      </c>
      <c r="BP17" s="11">
        <v>7.0000000000000001E-3</v>
      </c>
      <c r="BQ17" s="11">
        <v>1.7999999999999999E-2</v>
      </c>
      <c r="BR17" s="11">
        <v>5.0000000000000001E-3</v>
      </c>
      <c r="BS17" s="11">
        <v>1.0999999999999999E-2</v>
      </c>
      <c r="BT17" s="11">
        <v>4.8000000000000001E-2</v>
      </c>
      <c r="BU17" s="11">
        <v>4.1000000000000002E-2</v>
      </c>
      <c r="BV17" s="11">
        <v>7.0000000000000001E-3</v>
      </c>
      <c r="BW17" s="11">
        <v>1.4E-2</v>
      </c>
      <c r="BX17" s="11">
        <v>1.0999999999999999E-2</v>
      </c>
      <c r="BY17" s="11">
        <v>1.2E-2</v>
      </c>
      <c r="BZ17" s="11">
        <v>5.8999999999999997E-2</v>
      </c>
      <c r="CA17" s="11">
        <v>5.8999999999999997E-2</v>
      </c>
      <c r="CB17" s="11">
        <v>1.2E-2</v>
      </c>
      <c r="CC17" s="11">
        <v>4.3999999999999997E-2</v>
      </c>
      <c r="CD17" s="11">
        <v>7.0000000000000001E-3</v>
      </c>
      <c r="CE17" s="11">
        <v>7.0000000000000001E-3</v>
      </c>
      <c r="CF17" s="11">
        <v>1.4999999999999999E-2</v>
      </c>
      <c r="CG17" s="11">
        <v>1.7000000000000001E-2</v>
      </c>
      <c r="CH17" s="11">
        <v>5.0000000000000001E-3</v>
      </c>
      <c r="CI17" s="11">
        <v>2.9000000000000001E-2</v>
      </c>
      <c r="CJ17" s="11">
        <v>1.2E-2</v>
      </c>
      <c r="CK17" s="11">
        <v>8.9999999999999993E-3</v>
      </c>
      <c r="CL17" s="11">
        <v>6.5000000000000002E-2</v>
      </c>
      <c r="CM17" s="11">
        <v>6.2E-2</v>
      </c>
      <c r="CN17" s="11">
        <v>5.0000000000000001E-3</v>
      </c>
      <c r="CO17" s="11">
        <v>2.3E-2</v>
      </c>
      <c r="CP17" s="11">
        <v>5.0000000000000001E-3</v>
      </c>
      <c r="CQ17" s="11">
        <v>1.2999999999999999E-2</v>
      </c>
      <c r="CR17" s="11">
        <v>1.4E-2</v>
      </c>
      <c r="CS17" s="11">
        <v>1.4999999999999999E-2</v>
      </c>
      <c r="CT17" s="11">
        <v>3.0000000000000001E-3</v>
      </c>
      <c r="CU17" s="11">
        <v>6.2E-2</v>
      </c>
      <c r="CV17" s="11">
        <v>5.0000000000000001E-3</v>
      </c>
      <c r="CW17" s="11">
        <v>4.0000000000000001E-3</v>
      </c>
      <c r="CX17" s="11">
        <v>2E-3</v>
      </c>
      <c r="CY17" s="11">
        <v>-1E-3</v>
      </c>
      <c r="CZ17" s="11">
        <v>-1E-3</v>
      </c>
    </row>
    <row r="18" spans="1:104" x14ac:dyDescent="0.2">
      <c r="A18">
        <v>7</v>
      </c>
      <c r="B18">
        <f t="shared" si="0"/>
        <v>2.7333333333333334E-2</v>
      </c>
      <c r="C18">
        <f t="shared" si="1"/>
        <v>6.7499999999999999E-3</v>
      </c>
      <c r="D18">
        <f t="shared" si="2"/>
        <v>1.8000000000000002E-2</v>
      </c>
      <c r="E18">
        <f t="shared" si="3"/>
        <v>4.0000000000000001E-3</v>
      </c>
      <c r="H18" s="10">
        <v>0.31199074074074074</v>
      </c>
      <c r="I18" s="11">
        <v>5.5E-2</v>
      </c>
      <c r="J18" s="11">
        <v>5.0000000000000001E-3</v>
      </c>
      <c r="K18" s="11">
        <v>7.0000000000000001E-3</v>
      </c>
      <c r="L18" s="11">
        <v>2.4E-2</v>
      </c>
      <c r="M18" s="11">
        <v>2.5000000000000001E-2</v>
      </c>
      <c r="N18" s="11">
        <v>7.0000000000000001E-3</v>
      </c>
      <c r="O18" s="11">
        <v>4.9000000000000002E-2</v>
      </c>
      <c r="P18" s="11">
        <v>1.7000000000000001E-2</v>
      </c>
      <c r="Q18" s="11">
        <v>1.2999999999999999E-2</v>
      </c>
      <c r="R18" s="11">
        <v>5.7000000000000002E-2</v>
      </c>
      <c r="S18" s="11">
        <v>5.0999999999999997E-2</v>
      </c>
      <c r="T18" s="11">
        <v>4.0000000000000001E-3</v>
      </c>
      <c r="U18" s="11">
        <v>3.4000000000000002E-2</v>
      </c>
      <c r="V18" s="11">
        <v>8.9999999999999993E-3</v>
      </c>
      <c r="W18" s="11">
        <v>7.0000000000000001E-3</v>
      </c>
      <c r="X18" s="11">
        <v>3.2000000000000001E-2</v>
      </c>
      <c r="Y18" s="11">
        <v>3.2000000000000001E-2</v>
      </c>
      <c r="Z18" s="11">
        <v>5.0000000000000001E-3</v>
      </c>
      <c r="AA18" s="11">
        <v>2.9000000000000001E-2</v>
      </c>
      <c r="AB18" s="11">
        <v>1.2E-2</v>
      </c>
      <c r="AC18" s="11">
        <v>1.4999999999999999E-2</v>
      </c>
      <c r="AD18" s="11">
        <v>5.8999999999999997E-2</v>
      </c>
      <c r="AE18" s="11">
        <v>5.8000000000000003E-2</v>
      </c>
      <c r="AF18" s="11">
        <v>0.01</v>
      </c>
      <c r="AG18" s="11">
        <v>6.2E-2</v>
      </c>
      <c r="AH18" s="11">
        <v>8.0000000000000002E-3</v>
      </c>
      <c r="AI18" s="11">
        <v>5.0000000000000001E-3</v>
      </c>
      <c r="AJ18" s="11">
        <v>1.2999999999999999E-2</v>
      </c>
      <c r="AK18" s="11">
        <v>1.0999999999999999E-2</v>
      </c>
      <c r="AL18" s="11">
        <v>2E-3</v>
      </c>
      <c r="AM18" s="11">
        <v>7.6999999999999999E-2</v>
      </c>
      <c r="AN18" s="11">
        <v>1.2999999999999999E-2</v>
      </c>
      <c r="AO18" s="11">
        <v>0.01</v>
      </c>
      <c r="AP18" s="11">
        <v>8.5999999999999993E-2</v>
      </c>
      <c r="AQ18" s="11">
        <v>7.0000000000000007E-2</v>
      </c>
      <c r="AR18" s="11">
        <v>1.2E-2</v>
      </c>
      <c r="AS18" s="11">
        <v>3.3000000000000002E-2</v>
      </c>
      <c r="AT18" s="11">
        <v>8.0000000000000002E-3</v>
      </c>
      <c r="AU18" s="11">
        <v>8.9999999999999993E-3</v>
      </c>
      <c r="AV18" s="11">
        <v>2.5000000000000001E-2</v>
      </c>
      <c r="AW18" s="11">
        <v>2.8000000000000001E-2</v>
      </c>
      <c r="AX18" s="11">
        <v>2E-3</v>
      </c>
      <c r="AY18" s="11">
        <v>0.11899999999999999</v>
      </c>
      <c r="AZ18" s="11">
        <v>5.0000000000000001E-3</v>
      </c>
      <c r="BA18" s="11">
        <v>3.0000000000000001E-3</v>
      </c>
      <c r="BB18" s="11">
        <v>6.2E-2</v>
      </c>
      <c r="BC18" s="11">
        <v>5.5E-2</v>
      </c>
      <c r="BD18" s="11">
        <v>0.02</v>
      </c>
      <c r="BE18" s="11">
        <v>5.8999999999999997E-2</v>
      </c>
      <c r="BF18" s="11">
        <v>7.0000000000000001E-3</v>
      </c>
      <c r="BG18" s="11">
        <v>8.9999999999999993E-3</v>
      </c>
      <c r="BH18" s="11">
        <v>5.0999999999999997E-2</v>
      </c>
      <c r="BI18" s="11">
        <v>0.05</v>
      </c>
      <c r="BJ18" s="11">
        <v>4.0000000000000001E-3</v>
      </c>
      <c r="BK18" s="11">
        <v>0.105</v>
      </c>
      <c r="BL18" s="11">
        <v>1.7000000000000001E-2</v>
      </c>
      <c r="BM18" s="11">
        <v>1.6E-2</v>
      </c>
      <c r="BN18" s="11">
        <v>0.08</v>
      </c>
      <c r="BO18" s="11">
        <v>7.3999999999999996E-2</v>
      </c>
      <c r="BP18" s="11">
        <v>7.0000000000000001E-3</v>
      </c>
      <c r="BQ18" s="11">
        <v>2.9000000000000001E-2</v>
      </c>
      <c r="BR18" s="11">
        <v>5.0000000000000001E-3</v>
      </c>
      <c r="BS18" s="11">
        <v>1.2999999999999999E-2</v>
      </c>
      <c r="BT18" s="11">
        <v>4.4999999999999998E-2</v>
      </c>
      <c r="BU18" s="11">
        <v>4.2999999999999997E-2</v>
      </c>
      <c r="BV18" s="11">
        <v>7.0000000000000001E-3</v>
      </c>
      <c r="BW18" s="11">
        <v>1.9E-2</v>
      </c>
      <c r="BX18" s="11">
        <v>1.2999999999999999E-2</v>
      </c>
      <c r="BY18" s="11">
        <v>1.4999999999999999E-2</v>
      </c>
      <c r="BZ18" s="11">
        <v>7.2999999999999995E-2</v>
      </c>
      <c r="CA18" s="11">
        <v>7.2999999999999995E-2</v>
      </c>
      <c r="CB18" s="11">
        <v>1.2E-2</v>
      </c>
      <c r="CC18" s="11">
        <v>6.5000000000000002E-2</v>
      </c>
      <c r="CD18" s="11">
        <v>8.0000000000000002E-3</v>
      </c>
      <c r="CE18" s="11">
        <v>8.0000000000000002E-3</v>
      </c>
      <c r="CF18" s="11">
        <v>1.7999999999999999E-2</v>
      </c>
      <c r="CG18" s="11">
        <v>1.9E-2</v>
      </c>
      <c r="CH18" s="11">
        <v>5.0000000000000001E-3</v>
      </c>
      <c r="CI18" s="11">
        <v>3.9E-2</v>
      </c>
      <c r="CJ18" s="11">
        <v>1.2999999999999999E-2</v>
      </c>
      <c r="CK18" s="11">
        <v>0.01</v>
      </c>
      <c r="CL18" s="11">
        <v>8.3000000000000004E-2</v>
      </c>
      <c r="CM18" s="11">
        <v>7.4999999999999997E-2</v>
      </c>
      <c r="CN18" s="11">
        <v>5.0000000000000001E-3</v>
      </c>
      <c r="CO18" s="11">
        <v>3.4000000000000002E-2</v>
      </c>
      <c r="CP18" s="11">
        <v>5.0000000000000001E-3</v>
      </c>
      <c r="CQ18" s="11">
        <v>1.4E-2</v>
      </c>
      <c r="CR18" s="11">
        <v>1.6E-2</v>
      </c>
      <c r="CS18" s="11">
        <v>1.7000000000000001E-2</v>
      </c>
      <c r="CT18" s="11">
        <v>3.0000000000000001E-3</v>
      </c>
      <c r="CU18" s="11">
        <v>8.5000000000000006E-2</v>
      </c>
      <c r="CV18" s="11">
        <v>6.0000000000000001E-3</v>
      </c>
      <c r="CW18" s="11">
        <v>4.0000000000000001E-3</v>
      </c>
      <c r="CX18" s="11">
        <v>2E-3</v>
      </c>
      <c r="CY18" s="11">
        <v>-1E-3</v>
      </c>
      <c r="CZ18" s="11">
        <v>-1E-3</v>
      </c>
    </row>
    <row r="19" spans="1:104" x14ac:dyDescent="0.2">
      <c r="A19">
        <v>7.5</v>
      </c>
      <c r="B19">
        <f t="shared" si="0"/>
        <v>4.3000000000000003E-2</v>
      </c>
      <c r="C19">
        <f t="shared" si="1"/>
        <v>7.2499999999999995E-3</v>
      </c>
      <c r="D19">
        <f t="shared" si="2"/>
        <v>2.3499999999999997E-2</v>
      </c>
      <c r="E19">
        <f t="shared" si="3"/>
        <v>4.0000000000000001E-3</v>
      </c>
      <c r="H19" s="10">
        <v>0.33282407407407405</v>
      </c>
      <c r="I19" s="11">
        <v>7.8E-2</v>
      </c>
      <c r="J19" s="11">
        <v>6.0000000000000001E-3</v>
      </c>
      <c r="K19" s="11">
        <v>7.0000000000000001E-3</v>
      </c>
      <c r="L19" s="11">
        <v>3.7999999999999999E-2</v>
      </c>
      <c r="M19" s="11">
        <v>4.1000000000000002E-2</v>
      </c>
      <c r="N19" s="11">
        <v>7.0000000000000001E-3</v>
      </c>
      <c r="O19" s="11">
        <v>5.8999999999999997E-2</v>
      </c>
      <c r="P19" s="11">
        <v>1.7000000000000001E-2</v>
      </c>
      <c r="Q19" s="11">
        <v>1.4E-2</v>
      </c>
      <c r="R19" s="11">
        <v>6.8000000000000005E-2</v>
      </c>
      <c r="S19" s="11">
        <v>6.2E-2</v>
      </c>
      <c r="T19" s="11">
        <v>4.0000000000000001E-3</v>
      </c>
      <c r="U19" s="11">
        <v>5.3999999999999999E-2</v>
      </c>
      <c r="V19" s="11">
        <v>0.01</v>
      </c>
      <c r="W19" s="11">
        <v>8.0000000000000002E-3</v>
      </c>
      <c r="X19" s="11">
        <v>3.6999999999999998E-2</v>
      </c>
      <c r="Y19" s="11">
        <v>4.1000000000000002E-2</v>
      </c>
      <c r="Z19" s="11">
        <v>5.0000000000000001E-3</v>
      </c>
      <c r="AA19" s="11">
        <v>3.5999999999999997E-2</v>
      </c>
      <c r="AB19" s="11">
        <v>1.4E-2</v>
      </c>
      <c r="AC19" s="11">
        <v>1.7000000000000001E-2</v>
      </c>
      <c r="AD19" s="11">
        <v>7.0999999999999994E-2</v>
      </c>
      <c r="AE19" s="11">
        <v>7.0000000000000007E-2</v>
      </c>
      <c r="AF19" s="11">
        <v>0.01</v>
      </c>
      <c r="AG19" s="11">
        <v>7.4999999999999997E-2</v>
      </c>
      <c r="AH19" s="11">
        <v>8.0000000000000002E-3</v>
      </c>
      <c r="AI19" s="11">
        <v>6.0000000000000001E-3</v>
      </c>
      <c r="AJ19" s="11">
        <v>1.9E-2</v>
      </c>
      <c r="AK19" s="11">
        <v>1.9E-2</v>
      </c>
      <c r="AL19" s="11">
        <v>2E-3</v>
      </c>
      <c r="AM19" s="11">
        <v>9.9000000000000005E-2</v>
      </c>
      <c r="AN19" s="11">
        <v>1.4999999999999999E-2</v>
      </c>
      <c r="AO19" s="11">
        <v>1.0999999999999999E-2</v>
      </c>
      <c r="AP19" s="11">
        <v>9.9000000000000005E-2</v>
      </c>
      <c r="AQ19" s="11">
        <v>8.4000000000000005E-2</v>
      </c>
      <c r="AR19" s="11">
        <v>1.2E-2</v>
      </c>
      <c r="AS19" s="11">
        <v>5.0999999999999997E-2</v>
      </c>
      <c r="AT19" s="11">
        <v>8.0000000000000002E-3</v>
      </c>
      <c r="AU19" s="11">
        <v>8.9999999999999993E-3</v>
      </c>
      <c r="AV19" s="11">
        <v>3.5000000000000003E-2</v>
      </c>
      <c r="AW19" s="11">
        <v>3.7999999999999999E-2</v>
      </c>
      <c r="AX19" s="11">
        <v>2E-3</v>
      </c>
      <c r="AY19" s="11">
        <v>0.17499999999999999</v>
      </c>
      <c r="AZ19" s="11">
        <v>5.0000000000000001E-3</v>
      </c>
      <c r="BA19" s="11">
        <v>3.0000000000000001E-3</v>
      </c>
      <c r="BB19" s="11">
        <v>7.4999999999999997E-2</v>
      </c>
      <c r="BC19" s="11">
        <v>6.6000000000000003E-2</v>
      </c>
      <c r="BD19" s="11">
        <v>0.02</v>
      </c>
      <c r="BE19" s="11">
        <v>7.5999999999999998E-2</v>
      </c>
      <c r="BF19" s="11">
        <v>8.0000000000000002E-3</v>
      </c>
      <c r="BG19" s="11">
        <v>0.01</v>
      </c>
      <c r="BH19" s="11">
        <v>7.1999999999999995E-2</v>
      </c>
      <c r="BI19" s="11">
        <v>6.8000000000000005E-2</v>
      </c>
      <c r="BJ19" s="11">
        <v>5.0000000000000001E-3</v>
      </c>
      <c r="BK19" s="11">
        <v>0.13800000000000001</v>
      </c>
      <c r="BL19" s="11">
        <v>0.02</v>
      </c>
      <c r="BM19" s="11">
        <v>1.9E-2</v>
      </c>
      <c r="BN19" s="11">
        <v>9.6000000000000002E-2</v>
      </c>
      <c r="BO19" s="11">
        <v>8.8999999999999996E-2</v>
      </c>
      <c r="BP19" s="11">
        <v>7.0000000000000001E-3</v>
      </c>
      <c r="BQ19" s="11">
        <v>5.0999999999999997E-2</v>
      </c>
      <c r="BR19" s="11">
        <v>6.0000000000000001E-3</v>
      </c>
      <c r="BS19" s="11">
        <v>1.4E-2</v>
      </c>
      <c r="BT19" s="11">
        <v>5.8000000000000003E-2</v>
      </c>
      <c r="BU19" s="11">
        <v>5.1999999999999998E-2</v>
      </c>
      <c r="BV19" s="11">
        <v>8.0000000000000002E-3</v>
      </c>
      <c r="BW19" s="11">
        <v>2.7E-2</v>
      </c>
      <c r="BX19" s="11">
        <v>1.6E-2</v>
      </c>
      <c r="BY19" s="11">
        <v>1.7999999999999999E-2</v>
      </c>
      <c r="BZ19" s="11">
        <v>8.7999999999999995E-2</v>
      </c>
      <c r="CA19" s="11">
        <v>8.6999999999999994E-2</v>
      </c>
      <c r="CB19" s="11">
        <v>1.2E-2</v>
      </c>
      <c r="CC19" s="11">
        <v>8.5999999999999993E-2</v>
      </c>
      <c r="CD19" s="11">
        <v>8.0000000000000002E-3</v>
      </c>
      <c r="CE19" s="11">
        <v>8.0000000000000002E-3</v>
      </c>
      <c r="CF19" s="11">
        <v>0.02</v>
      </c>
      <c r="CG19" s="11">
        <v>2.1000000000000001E-2</v>
      </c>
      <c r="CH19" s="11">
        <v>5.0000000000000001E-3</v>
      </c>
      <c r="CI19" s="11">
        <v>0.05</v>
      </c>
      <c r="CJ19" s="11">
        <v>1.4999999999999999E-2</v>
      </c>
      <c r="CK19" s="11">
        <v>1.2E-2</v>
      </c>
      <c r="CL19" s="11">
        <v>0.104</v>
      </c>
      <c r="CM19" s="11">
        <v>9.1999999999999998E-2</v>
      </c>
      <c r="CN19" s="11">
        <v>5.0000000000000001E-3</v>
      </c>
      <c r="CO19" s="11">
        <v>5.3999999999999999E-2</v>
      </c>
      <c r="CP19" s="11">
        <v>5.0000000000000001E-3</v>
      </c>
      <c r="CQ19" s="11">
        <v>1.4E-2</v>
      </c>
      <c r="CR19" s="11">
        <v>1.7999999999999999E-2</v>
      </c>
      <c r="CS19" s="11">
        <v>2.1000000000000001E-2</v>
      </c>
      <c r="CT19" s="11">
        <v>3.0000000000000001E-3</v>
      </c>
      <c r="CU19" s="11">
        <v>0.11</v>
      </c>
      <c r="CV19" s="11">
        <v>6.0000000000000001E-3</v>
      </c>
      <c r="CW19" s="11">
        <v>5.0000000000000001E-3</v>
      </c>
      <c r="CX19" s="11">
        <v>2E-3</v>
      </c>
      <c r="CY19" s="11">
        <v>-1E-3</v>
      </c>
      <c r="CZ19" s="11">
        <v>-1E-3</v>
      </c>
    </row>
    <row r="20" spans="1:104" x14ac:dyDescent="0.2">
      <c r="A20">
        <v>8</v>
      </c>
      <c r="B20">
        <f t="shared" si="0"/>
        <v>0.06</v>
      </c>
      <c r="C20">
        <f t="shared" si="1"/>
        <v>7.7499999999999999E-3</v>
      </c>
      <c r="D20">
        <f t="shared" si="2"/>
        <v>3.1500000000000007E-2</v>
      </c>
      <c r="E20">
        <f t="shared" si="3"/>
        <v>4.0000000000000001E-3</v>
      </c>
      <c r="H20" s="10">
        <v>0.35365740740740742</v>
      </c>
      <c r="I20" s="11">
        <v>7.9000000000000001E-2</v>
      </c>
      <c r="J20" s="11">
        <v>7.0000000000000001E-3</v>
      </c>
      <c r="K20" s="11">
        <v>8.0000000000000002E-3</v>
      </c>
      <c r="L20" s="11">
        <v>4.2000000000000003E-2</v>
      </c>
      <c r="M20" s="11">
        <v>4.8000000000000001E-2</v>
      </c>
      <c r="N20" s="11">
        <v>7.0000000000000001E-3</v>
      </c>
      <c r="O20" s="11">
        <v>7.0000000000000007E-2</v>
      </c>
      <c r="P20" s="11">
        <v>2.1000000000000001E-2</v>
      </c>
      <c r="Q20" s="11">
        <v>1.6E-2</v>
      </c>
      <c r="R20" s="11">
        <v>8.1000000000000003E-2</v>
      </c>
      <c r="S20" s="11">
        <v>7.4999999999999997E-2</v>
      </c>
      <c r="T20" s="11">
        <v>4.0000000000000001E-3</v>
      </c>
      <c r="U20" s="11">
        <v>7.0000000000000007E-2</v>
      </c>
      <c r="V20" s="11">
        <v>1.0999999999999999E-2</v>
      </c>
      <c r="W20" s="11">
        <v>8.9999999999999993E-3</v>
      </c>
      <c r="X20" s="11">
        <v>4.3999999999999997E-2</v>
      </c>
      <c r="Y20" s="11">
        <v>4.8000000000000001E-2</v>
      </c>
      <c r="Z20" s="11">
        <v>5.0000000000000001E-3</v>
      </c>
      <c r="AA20" s="11">
        <v>4.4999999999999998E-2</v>
      </c>
      <c r="AB20" s="11">
        <v>1.4999999999999999E-2</v>
      </c>
      <c r="AC20" s="11">
        <v>1.9E-2</v>
      </c>
      <c r="AD20" s="11">
        <v>8.4000000000000005E-2</v>
      </c>
      <c r="AE20" s="11">
        <v>8.3000000000000004E-2</v>
      </c>
      <c r="AF20" s="11">
        <v>0.01</v>
      </c>
      <c r="AG20" s="11">
        <v>7.6999999999999999E-2</v>
      </c>
      <c r="AH20" s="11">
        <v>8.0000000000000002E-3</v>
      </c>
      <c r="AI20" s="11">
        <v>6.0000000000000001E-3</v>
      </c>
      <c r="AJ20" s="11">
        <v>2.5000000000000001E-2</v>
      </c>
      <c r="AK20" s="11">
        <v>2.5999999999999999E-2</v>
      </c>
      <c r="AL20" s="11">
        <v>2E-3</v>
      </c>
      <c r="AM20" s="11">
        <v>0.127</v>
      </c>
      <c r="AN20" s="11">
        <v>1.7999999999999999E-2</v>
      </c>
      <c r="AO20" s="11">
        <v>1.4E-2</v>
      </c>
      <c r="AP20" s="11">
        <v>0.128</v>
      </c>
      <c r="AQ20" s="11">
        <v>0.10299999999999999</v>
      </c>
      <c r="AR20" s="11">
        <v>1.2E-2</v>
      </c>
      <c r="AS20" s="11">
        <v>6.9000000000000006E-2</v>
      </c>
      <c r="AT20" s="11">
        <v>8.9999999999999993E-3</v>
      </c>
      <c r="AU20" s="11">
        <v>0.01</v>
      </c>
      <c r="AV20" s="11">
        <v>3.4000000000000002E-2</v>
      </c>
      <c r="AW20" s="11">
        <v>3.9E-2</v>
      </c>
      <c r="AX20" s="11">
        <v>2E-3</v>
      </c>
      <c r="AY20" s="11">
        <v>0.216</v>
      </c>
      <c r="AZ20" s="11">
        <v>6.0000000000000001E-3</v>
      </c>
      <c r="BA20" s="11">
        <v>4.0000000000000001E-3</v>
      </c>
      <c r="BB20" s="11">
        <v>9.9000000000000005E-2</v>
      </c>
      <c r="BC20" s="11">
        <v>8.2000000000000003E-2</v>
      </c>
      <c r="BD20" s="11">
        <v>0.02</v>
      </c>
      <c r="BE20" s="11">
        <v>0.1</v>
      </c>
      <c r="BF20" s="11">
        <v>8.9999999999999993E-3</v>
      </c>
      <c r="BG20" s="11">
        <v>0.01</v>
      </c>
      <c r="BH20" s="11">
        <v>0.09</v>
      </c>
      <c r="BI20" s="11">
        <v>8.7999999999999995E-2</v>
      </c>
      <c r="BJ20" s="11">
        <v>5.0000000000000001E-3</v>
      </c>
      <c r="BK20" s="11">
        <v>0.17</v>
      </c>
      <c r="BL20" s="11">
        <v>2.5000000000000001E-2</v>
      </c>
      <c r="BM20" s="11">
        <v>2.3E-2</v>
      </c>
      <c r="BN20" s="11">
        <v>0.114</v>
      </c>
      <c r="BO20" s="11">
        <v>0.108</v>
      </c>
      <c r="BP20" s="11">
        <v>7.0000000000000001E-3</v>
      </c>
      <c r="BQ20" s="11">
        <v>7.0999999999999994E-2</v>
      </c>
      <c r="BR20" s="11">
        <v>6.0000000000000001E-3</v>
      </c>
      <c r="BS20" s="11">
        <v>1.7000000000000001E-2</v>
      </c>
      <c r="BT20" s="11">
        <v>7.8E-2</v>
      </c>
      <c r="BU20" s="11">
        <v>7.0000000000000007E-2</v>
      </c>
      <c r="BV20" s="11">
        <v>8.0000000000000002E-3</v>
      </c>
      <c r="BW20" s="11">
        <v>3.5999999999999997E-2</v>
      </c>
      <c r="BX20" s="11">
        <v>0.02</v>
      </c>
      <c r="BY20" s="11">
        <v>2.3E-2</v>
      </c>
      <c r="BZ20" s="11">
        <v>0.106</v>
      </c>
      <c r="CA20" s="11">
        <v>0.106</v>
      </c>
      <c r="CB20" s="11">
        <v>1.2E-2</v>
      </c>
      <c r="CC20" s="11">
        <v>0.106</v>
      </c>
      <c r="CD20" s="11">
        <v>8.9999999999999993E-3</v>
      </c>
      <c r="CE20" s="11">
        <v>8.9999999999999993E-3</v>
      </c>
      <c r="CF20" s="11">
        <v>2.1999999999999999E-2</v>
      </c>
      <c r="CG20" s="11">
        <v>2.4E-2</v>
      </c>
      <c r="CH20" s="11">
        <v>5.0000000000000001E-3</v>
      </c>
      <c r="CI20" s="11">
        <v>6.2E-2</v>
      </c>
      <c r="CJ20" s="11">
        <v>1.7000000000000001E-2</v>
      </c>
      <c r="CK20" s="11">
        <v>1.4E-2</v>
      </c>
      <c r="CL20" s="11">
        <v>0.124</v>
      </c>
      <c r="CM20" s="11">
        <v>0.112</v>
      </c>
      <c r="CN20" s="11">
        <v>5.0000000000000001E-3</v>
      </c>
      <c r="CO20" s="11">
        <v>7.3999999999999996E-2</v>
      </c>
      <c r="CP20" s="11">
        <v>6.0000000000000001E-3</v>
      </c>
      <c r="CQ20" s="11">
        <v>1.4E-2</v>
      </c>
      <c r="CR20" s="11">
        <v>2.3E-2</v>
      </c>
      <c r="CS20" s="11">
        <v>2.5000000000000001E-2</v>
      </c>
      <c r="CT20" s="11">
        <v>3.0000000000000001E-3</v>
      </c>
      <c r="CU20" s="11">
        <v>0.13700000000000001</v>
      </c>
      <c r="CV20" s="11">
        <v>6.0000000000000001E-3</v>
      </c>
      <c r="CW20" s="11">
        <v>5.0000000000000001E-3</v>
      </c>
      <c r="CX20" s="11">
        <v>2E-3</v>
      </c>
      <c r="CY20" s="11">
        <v>-1E-3</v>
      </c>
      <c r="CZ20" s="11">
        <v>-1E-3</v>
      </c>
    </row>
    <row r="21" spans="1:104" x14ac:dyDescent="0.2">
      <c r="A21">
        <v>8.5</v>
      </c>
      <c r="B21">
        <f t="shared" si="0"/>
        <v>7.2000000000000008E-2</v>
      </c>
      <c r="C21">
        <f t="shared" si="1"/>
        <v>8.4999999999999989E-3</v>
      </c>
      <c r="D21">
        <f t="shared" si="2"/>
        <v>3.5999999999999997E-2</v>
      </c>
      <c r="E21">
        <f t="shared" si="3"/>
        <v>4.0000000000000001E-3</v>
      </c>
      <c r="H21" s="10">
        <v>0.37449074074074074</v>
      </c>
      <c r="I21" s="11">
        <v>8.2000000000000003E-2</v>
      </c>
      <c r="J21" s="11">
        <v>7.0000000000000001E-3</v>
      </c>
      <c r="K21" s="11">
        <v>8.0000000000000002E-3</v>
      </c>
      <c r="L21" s="11">
        <v>3.5999999999999997E-2</v>
      </c>
      <c r="M21" s="11">
        <v>3.5000000000000003E-2</v>
      </c>
      <c r="N21" s="11">
        <v>7.0000000000000001E-3</v>
      </c>
      <c r="O21" s="11">
        <v>8.3000000000000004E-2</v>
      </c>
      <c r="P21" s="11">
        <v>2.3E-2</v>
      </c>
      <c r="Q21" s="11">
        <v>1.7999999999999999E-2</v>
      </c>
      <c r="R21" s="11">
        <v>8.8999999999999996E-2</v>
      </c>
      <c r="S21" s="11">
        <v>8.5000000000000006E-2</v>
      </c>
      <c r="T21" s="11">
        <v>4.0000000000000001E-3</v>
      </c>
      <c r="U21" s="11">
        <v>7.4999999999999997E-2</v>
      </c>
      <c r="V21" s="11">
        <v>1.2E-2</v>
      </c>
      <c r="W21" s="11">
        <v>1.2E-2</v>
      </c>
      <c r="X21" s="11">
        <v>5.1999999999999998E-2</v>
      </c>
      <c r="Y21" s="11">
        <v>5.7000000000000002E-2</v>
      </c>
      <c r="Z21" s="11">
        <v>5.0000000000000001E-3</v>
      </c>
      <c r="AA21" s="11">
        <v>5.5E-2</v>
      </c>
      <c r="AB21" s="11">
        <v>1.7999999999999999E-2</v>
      </c>
      <c r="AC21" s="11">
        <v>2.1000000000000001E-2</v>
      </c>
      <c r="AD21" s="11">
        <v>9.2999999999999999E-2</v>
      </c>
      <c r="AE21" s="11">
        <v>9.2999999999999999E-2</v>
      </c>
      <c r="AF21" s="11">
        <v>0.01</v>
      </c>
      <c r="AG21" s="11">
        <v>7.8E-2</v>
      </c>
      <c r="AH21" s="11">
        <v>0.01</v>
      </c>
      <c r="AI21" s="11">
        <v>7.0000000000000001E-3</v>
      </c>
      <c r="AJ21" s="11">
        <v>3.1E-2</v>
      </c>
      <c r="AK21" s="11">
        <v>3.5999999999999997E-2</v>
      </c>
      <c r="AL21" s="11">
        <v>3.0000000000000001E-3</v>
      </c>
      <c r="AM21" s="11">
        <v>0.14699999999999999</v>
      </c>
      <c r="AN21" s="11">
        <v>2.1999999999999999E-2</v>
      </c>
      <c r="AO21" s="11">
        <v>1.7000000000000001E-2</v>
      </c>
      <c r="AP21" s="11">
        <v>0.13900000000000001</v>
      </c>
      <c r="AQ21" s="11">
        <v>0.11799999999999999</v>
      </c>
      <c r="AR21" s="11">
        <v>1.2E-2</v>
      </c>
      <c r="AS21" s="11">
        <v>7.2999999999999995E-2</v>
      </c>
      <c r="AT21" s="11">
        <v>0.01</v>
      </c>
      <c r="AU21" s="11">
        <v>1.0999999999999999E-2</v>
      </c>
      <c r="AV21" s="11">
        <v>4.4999999999999998E-2</v>
      </c>
      <c r="AW21" s="11">
        <v>4.5999999999999999E-2</v>
      </c>
      <c r="AX21" s="11">
        <v>2E-3</v>
      </c>
      <c r="AY21" s="11">
        <v>0.24099999999999999</v>
      </c>
      <c r="AZ21" s="11">
        <v>7.0000000000000001E-3</v>
      </c>
      <c r="BA21" s="11">
        <v>5.0000000000000001E-3</v>
      </c>
      <c r="BB21" s="11">
        <v>0.11</v>
      </c>
      <c r="BC21" s="11">
        <v>9.6000000000000002E-2</v>
      </c>
      <c r="BD21" s="11">
        <v>0.02</v>
      </c>
      <c r="BE21" s="11">
        <v>0.112</v>
      </c>
      <c r="BF21" s="11">
        <v>8.9999999999999993E-3</v>
      </c>
      <c r="BG21" s="11">
        <v>1.0999999999999999E-2</v>
      </c>
      <c r="BH21" s="11">
        <v>0.107</v>
      </c>
      <c r="BI21" s="11">
        <v>0.113</v>
      </c>
      <c r="BJ21" s="11">
        <v>5.0000000000000001E-3</v>
      </c>
      <c r="BK21" s="11">
        <v>0.20399999999999999</v>
      </c>
      <c r="BL21" s="11">
        <v>3.2000000000000001E-2</v>
      </c>
      <c r="BM21" s="11">
        <v>2.8000000000000001E-2</v>
      </c>
      <c r="BN21" s="11">
        <v>0.13100000000000001</v>
      </c>
      <c r="BO21" s="11">
        <v>0.127</v>
      </c>
      <c r="BP21" s="11">
        <v>7.0000000000000001E-3</v>
      </c>
      <c r="BQ21" s="11">
        <v>9.6000000000000002E-2</v>
      </c>
      <c r="BR21" s="11">
        <v>7.0000000000000001E-3</v>
      </c>
      <c r="BS21" s="11">
        <v>1.9E-2</v>
      </c>
      <c r="BT21" s="11">
        <v>0.09</v>
      </c>
      <c r="BU21" s="11">
        <v>8.1000000000000003E-2</v>
      </c>
      <c r="BV21" s="11">
        <v>8.0000000000000002E-3</v>
      </c>
      <c r="BW21" s="11">
        <v>4.9000000000000002E-2</v>
      </c>
      <c r="BX21" s="11">
        <v>2.5000000000000001E-2</v>
      </c>
      <c r="BY21" s="11">
        <v>2.9000000000000001E-2</v>
      </c>
      <c r="BZ21" s="11">
        <v>0.124</v>
      </c>
      <c r="CA21" s="11">
        <v>0.124</v>
      </c>
      <c r="CB21" s="11">
        <v>1.2E-2</v>
      </c>
      <c r="CC21" s="11">
        <v>0.12</v>
      </c>
      <c r="CD21" s="11">
        <v>0.01</v>
      </c>
      <c r="CE21" s="11">
        <v>0.01</v>
      </c>
      <c r="CF21" s="11">
        <v>2.7E-2</v>
      </c>
      <c r="CG21" s="11">
        <v>2.8000000000000001E-2</v>
      </c>
      <c r="CH21" s="11">
        <v>5.0000000000000001E-3</v>
      </c>
      <c r="CI21" s="11">
        <v>7.5999999999999998E-2</v>
      </c>
      <c r="CJ21" s="11">
        <v>1.9E-2</v>
      </c>
      <c r="CK21" s="11">
        <v>1.6E-2</v>
      </c>
      <c r="CL21" s="11">
        <v>0.14399999999999999</v>
      </c>
      <c r="CM21" s="11">
        <v>0.129</v>
      </c>
      <c r="CN21" s="11">
        <v>5.0000000000000001E-3</v>
      </c>
      <c r="CO21" s="11">
        <v>0.10299999999999999</v>
      </c>
      <c r="CP21" s="11">
        <v>7.0000000000000001E-3</v>
      </c>
      <c r="CQ21" s="11">
        <v>1.4999999999999999E-2</v>
      </c>
      <c r="CR21" s="11">
        <v>3.1E-2</v>
      </c>
      <c r="CS21" s="11">
        <v>3.2000000000000001E-2</v>
      </c>
      <c r="CT21" s="11">
        <v>3.0000000000000001E-3</v>
      </c>
      <c r="CU21" s="11">
        <v>0.16200000000000001</v>
      </c>
      <c r="CV21" s="11">
        <v>7.0000000000000001E-3</v>
      </c>
      <c r="CW21" s="11">
        <v>6.0000000000000001E-3</v>
      </c>
      <c r="CX21" s="11">
        <v>2E-3</v>
      </c>
      <c r="CY21" s="11">
        <v>0</v>
      </c>
      <c r="CZ21" s="11">
        <v>-1E-3</v>
      </c>
    </row>
    <row r="22" spans="1:104" x14ac:dyDescent="0.2">
      <c r="A22">
        <v>9</v>
      </c>
      <c r="B22">
        <f t="shared" si="0"/>
        <v>7.5333333333333322E-2</v>
      </c>
      <c r="C22">
        <f t="shared" si="1"/>
        <v>9.6249999999999999E-3</v>
      </c>
      <c r="D22">
        <f t="shared" si="2"/>
        <v>4.4500000000000005E-2</v>
      </c>
      <c r="E22">
        <f t="shared" si="3"/>
        <v>4.2500000000000003E-3</v>
      </c>
      <c r="H22" s="10">
        <v>0.39532407407407405</v>
      </c>
      <c r="I22" s="11">
        <v>8.5999999999999993E-2</v>
      </c>
      <c r="J22" s="11">
        <v>8.0000000000000002E-3</v>
      </c>
      <c r="K22" s="11">
        <v>8.0000000000000002E-3</v>
      </c>
      <c r="L22" s="11">
        <v>4.8000000000000001E-2</v>
      </c>
      <c r="M22" s="11">
        <v>4.8000000000000001E-2</v>
      </c>
      <c r="N22" s="11">
        <v>7.0000000000000001E-3</v>
      </c>
      <c r="O22" s="11">
        <v>8.4000000000000005E-2</v>
      </c>
      <c r="P22" s="11">
        <v>2.5999999999999999E-2</v>
      </c>
      <c r="Q22" s="11">
        <v>0.02</v>
      </c>
      <c r="R22" s="11">
        <v>9.2999999999999999E-2</v>
      </c>
      <c r="S22" s="11">
        <v>9.0999999999999998E-2</v>
      </c>
      <c r="T22" s="11">
        <v>4.0000000000000001E-3</v>
      </c>
      <c r="U22" s="11">
        <v>7.4999999999999997E-2</v>
      </c>
      <c r="V22" s="11">
        <v>1.4E-2</v>
      </c>
      <c r="W22" s="11">
        <v>1.2E-2</v>
      </c>
      <c r="X22" s="11">
        <v>6.0999999999999999E-2</v>
      </c>
      <c r="Y22" s="11">
        <v>6.3E-2</v>
      </c>
      <c r="Z22" s="11">
        <v>5.0000000000000001E-3</v>
      </c>
      <c r="AA22" s="11">
        <v>6.9000000000000006E-2</v>
      </c>
      <c r="AB22" s="11">
        <v>0.02</v>
      </c>
      <c r="AC22" s="11">
        <v>2.4E-2</v>
      </c>
      <c r="AD22" s="11">
        <v>9.7000000000000003E-2</v>
      </c>
      <c r="AE22" s="11">
        <v>9.6000000000000002E-2</v>
      </c>
      <c r="AF22" s="11">
        <v>0.01</v>
      </c>
      <c r="AG22" s="11">
        <v>7.6999999999999999E-2</v>
      </c>
      <c r="AH22" s="11">
        <v>1.2E-2</v>
      </c>
      <c r="AI22" s="11">
        <v>8.0000000000000002E-3</v>
      </c>
      <c r="AJ22" s="11">
        <v>2.8000000000000001E-2</v>
      </c>
      <c r="AK22" s="11">
        <v>2.9000000000000001E-2</v>
      </c>
      <c r="AL22" s="11">
        <v>2E-3</v>
      </c>
      <c r="AM22" s="11">
        <v>0.16700000000000001</v>
      </c>
      <c r="AN22" s="11">
        <v>2.8000000000000001E-2</v>
      </c>
      <c r="AO22" s="11">
        <v>2.1000000000000001E-2</v>
      </c>
      <c r="AP22" s="11">
        <v>0.14399999999999999</v>
      </c>
      <c r="AQ22" s="11">
        <v>0.124</v>
      </c>
      <c r="AR22" s="11">
        <v>1.2E-2</v>
      </c>
      <c r="AS22" s="11">
        <v>7.2999999999999995E-2</v>
      </c>
      <c r="AT22" s="11">
        <v>1.0999999999999999E-2</v>
      </c>
      <c r="AU22" s="11">
        <v>1.2999999999999999E-2</v>
      </c>
      <c r="AV22" s="11">
        <v>5.7000000000000002E-2</v>
      </c>
      <c r="AW22" s="11">
        <v>6.5000000000000002E-2</v>
      </c>
      <c r="AX22" s="11">
        <v>2E-3</v>
      </c>
      <c r="AY22" s="11">
        <v>0.26100000000000001</v>
      </c>
      <c r="AZ22" s="11">
        <v>8.0000000000000002E-3</v>
      </c>
      <c r="BA22" s="11">
        <v>5.0000000000000001E-3</v>
      </c>
      <c r="BB22" s="11">
        <v>0.121</v>
      </c>
      <c r="BC22" s="11">
        <v>0.104</v>
      </c>
      <c r="BD22" s="11">
        <v>2.1000000000000001E-2</v>
      </c>
      <c r="BE22" s="11">
        <v>0.127</v>
      </c>
      <c r="BF22" s="11">
        <v>0.01</v>
      </c>
      <c r="BG22" s="11">
        <v>1.2E-2</v>
      </c>
      <c r="BH22" s="11">
        <v>0.125</v>
      </c>
      <c r="BI22" s="11">
        <v>0.13800000000000001</v>
      </c>
      <c r="BJ22" s="11">
        <v>5.0000000000000001E-3</v>
      </c>
      <c r="BK22" s="11">
        <v>0.23899999999999999</v>
      </c>
      <c r="BL22" s="11">
        <v>4.2000000000000003E-2</v>
      </c>
      <c r="BM22" s="11">
        <v>3.5999999999999997E-2</v>
      </c>
      <c r="BN22" s="11">
        <v>0.14399999999999999</v>
      </c>
      <c r="BO22" s="11">
        <v>0.14099999999999999</v>
      </c>
      <c r="BP22" s="11">
        <v>7.0000000000000001E-3</v>
      </c>
      <c r="BQ22" s="11">
        <v>0.115</v>
      </c>
      <c r="BR22" s="11">
        <v>8.0000000000000002E-3</v>
      </c>
      <c r="BS22" s="11">
        <v>0.02</v>
      </c>
      <c r="BT22" s="11">
        <v>0.112</v>
      </c>
      <c r="BU22" s="11">
        <v>0.109</v>
      </c>
      <c r="BV22" s="11">
        <v>8.0000000000000002E-3</v>
      </c>
      <c r="BW22" s="11">
        <v>6.4000000000000001E-2</v>
      </c>
      <c r="BX22" s="11">
        <v>3.4000000000000002E-2</v>
      </c>
      <c r="BY22" s="11">
        <v>0.04</v>
      </c>
      <c r="BZ22" s="11">
        <v>0.13700000000000001</v>
      </c>
      <c r="CA22" s="11">
        <v>0.13800000000000001</v>
      </c>
      <c r="CB22" s="11">
        <v>1.2999999999999999E-2</v>
      </c>
      <c r="CC22" s="11">
        <v>0.127</v>
      </c>
      <c r="CD22" s="11">
        <v>1.0999999999999999E-2</v>
      </c>
      <c r="CE22" s="11">
        <v>0.01</v>
      </c>
      <c r="CF22" s="11">
        <v>3.6999999999999998E-2</v>
      </c>
      <c r="CG22" s="11">
        <v>3.6999999999999998E-2</v>
      </c>
      <c r="CH22" s="11">
        <v>5.0000000000000001E-3</v>
      </c>
      <c r="CI22" s="11">
        <v>9.1999999999999998E-2</v>
      </c>
      <c r="CJ22" s="11">
        <v>2.1999999999999999E-2</v>
      </c>
      <c r="CK22" s="11">
        <v>1.9E-2</v>
      </c>
      <c r="CL22" s="11">
        <v>0.16500000000000001</v>
      </c>
      <c r="CM22" s="11">
        <v>0.14499999999999999</v>
      </c>
      <c r="CN22" s="11">
        <v>5.0000000000000001E-3</v>
      </c>
      <c r="CO22" s="11">
        <v>0.109</v>
      </c>
      <c r="CP22" s="11">
        <v>8.0000000000000002E-3</v>
      </c>
      <c r="CQ22" s="11">
        <v>1.6E-2</v>
      </c>
      <c r="CR22" s="11">
        <v>4.3999999999999997E-2</v>
      </c>
      <c r="CS22" s="11">
        <v>4.3999999999999997E-2</v>
      </c>
      <c r="CT22" s="11">
        <v>4.0000000000000001E-3</v>
      </c>
      <c r="CU22" s="11">
        <v>0.18</v>
      </c>
      <c r="CV22" s="11">
        <v>7.0000000000000001E-3</v>
      </c>
      <c r="CW22" s="11">
        <v>7.0000000000000001E-3</v>
      </c>
      <c r="CX22" s="11">
        <v>2E-3</v>
      </c>
      <c r="CY22" s="11">
        <v>0</v>
      </c>
      <c r="CZ22" s="11">
        <v>-1E-3</v>
      </c>
    </row>
    <row r="23" spans="1:104" x14ac:dyDescent="0.2">
      <c r="A23">
        <v>9.5</v>
      </c>
      <c r="B23">
        <f t="shared" si="0"/>
        <v>7.4999999999999997E-2</v>
      </c>
      <c r="C23">
        <f t="shared" si="1"/>
        <v>1.0749999999999999E-2</v>
      </c>
      <c r="D23">
        <f t="shared" si="2"/>
        <v>5.0499999999999996E-2</v>
      </c>
      <c r="E23">
        <f t="shared" si="3"/>
        <v>4.0000000000000001E-3</v>
      </c>
      <c r="H23" s="10">
        <v>0.41615740740740742</v>
      </c>
      <c r="I23" s="11">
        <v>8.8999999999999996E-2</v>
      </c>
      <c r="J23" s="11">
        <v>8.9999999999999993E-3</v>
      </c>
      <c r="K23" s="11">
        <v>8.9999999999999993E-3</v>
      </c>
      <c r="L23" s="11">
        <v>6.4000000000000001E-2</v>
      </c>
      <c r="M23" s="11">
        <v>6.3E-2</v>
      </c>
      <c r="N23" s="11">
        <v>7.0000000000000001E-3</v>
      </c>
      <c r="O23" s="11">
        <v>8.1000000000000003E-2</v>
      </c>
      <c r="P23" s="11">
        <v>2.8000000000000001E-2</v>
      </c>
      <c r="Q23" s="11">
        <v>2.1999999999999999E-2</v>
      </c>
      <c r="R23" s="11">
        <v>9.4E-2</v>
      </c>
      <c r="S23" s="11">
        <v>9.1999999999999998E-2</v>
      </c>
      <c r="T23" s="11">
        <v>4.0000000000000001E-3</v>
      </c>
      <c r="U23" s="11">
        <v>7.4999999999999997E-2</v>
      </c>
      <c r="V23" s="11">
        <v>1.6E-2</v>
      </c>
      <c r="W23" s="11">
        <v>1.4E-2</v>
      </c>
      <c r="X23" s="11">
        <v>7.3999999999999996E-2</v>
      </c>
      <c r="Y23" s="11">
        <v>7.0000000000000007E-2</v>
      </c>
      <c r="Z23" s="11">
        <v>5.0000000000000001E-3</v>
      </c>
      <c r="AA23" s="11">
        <v>8.5000000000000006E-2</v>
      </c>
      <c r="AB23" s="11">
        <v>2.3E-2</v>
      </c>
      <c r="AC23" s="11">
        <v>2.5999999999999999E-2</v>
      </c>
      <c r="AD23" s="11">
        <v>9.8000000000000004E-2</v>
      </c>
      <c r="AE23" s="11">
        <v>9.7000000000000003E-2</v>
      </c>
      <c r="AF23" s="11">
        <v>0.01</v>
      </c>
      <c r="AG23" s="11">
        <v>7.6999999999999999E-2</v>
      </c>
      <c r="AH23" s="11">
        <v>1.2E-2</v>
      </c>
      <c r="AI23" s="11">
        <v>8.9999999999999993E-3</v>
      </c>
      <c r="AJ23" s="11">
        <v>3.7999999999999999E-2</v>
      </c>
      <c r="AK23" s="11">
        <v>3.9E-2</v>
      </c>
      <c r="AL23" s="11">
        <v>3.0000000000000001E-3</v>
      </c>
      <c r="AM23" s="11">
        <v>0.185</v>
      </c>
      <c r="AN23" s="11">
        <v>3.5000000000000003E-2</v>
      </c>
      <c r="AO23" s="11">
        <v>2.5999999999999999E-2</v>
      </c>
      <c r="AP23" s="11">
        <v>0.13900000000000001</v>
      </c>
      <c r="AQ23" s="11">
        <v>0.123</v>
      </c>
      <c r="AR23" s="11">
        <v>1.2E-2</v>
      </c>
      <c r="AS23" s="11">
        <v>7.2999999999999995E-2</v>
      </c>
      <c r="AT23" s="11">
        <v>1.2999999999999999E-2</v>
      </c>
      <c r="AU23" s="11">
        <v>1.4E-2</v>
      </c>
      <c r="AV23" s="11">
        <v>7.6999999999999999E-2</v>
      </c>
      <c r="AW23" s="11">
        <v>8.4000000000000005E-2</v>
      </c>
      <c r="AX23" s="11">
        <v>2E-3</v>
      </c>
      <c r="AY23" s="11">
        <v>0.26600000000000001</v>
      </c>
      <c r="AZ23" s="11">
        <v>8.9999999999999993E-3</v>
      </c>
      <c r="BA23" s="11">
        <v>6.0000000000000001E-3</v>
      </c>
      <c r="BB23" s="11">
        <v>0.122</v>
      </c>
      <c r="BC23" s="11">
        <v>0.107</v>
      </c>
      <c r="BD23" s="11">
        <v>2.1999999999999999E-2</v>
      </c>
      <c r="BE23" s="11">
        <v>0.125</v>
      </c>
      <c r="BF23" s="11">
        <v>1.0999999999999999E-2</v>
      </c>
      <c r="BG23" s="11">
        <v>1.4E-2</v>
      </c>
      <c r="BH23" s="11">
        <v>0.14199999999999999</v>
      </c>
      <c r="BI23" s="11">
        <v>0.16500000000000001</v>
      </c>
      <c r="BJ23" s="11">
        <v>6.0000000000000001E-3</v>
      </c>
      <c r="BK23" s="11">
        <v>0.26700000000000002</v>
      </c>
      <c r="BL23" s="11">
        <v>5.3999999999999999E-2</v>
      </c>
      <c r="BM23" s="11">
        <v>4.7E-2</v>
      </c>
      <c r="BN23" s="11">
        <v>0.152</v>
      </c>
      <c r="BO23" s="11">
        <v>0.14899999999999999</v>
      </c>
      <c r="BP23" s="11">
        <v>7.0000000000000001E-3</v>
      </c>
      <c r="BQ23" s="11">
        <v>0.13700000000000001</v>
      </c>
      <c r="BR23" s="11">
        <v>0.01</v>
      </c>
      <c r="BS23" s="11">
        <v>2.1999999999999999E-2</v>
      </c>
      <c r="BT23" s="11">
        <v>0.13600000000000001</v>
      </c>
      <c r="BU23" s="11">
        <v>0.14599999999999999</v>
      </c>
      <c r="BV23" s="11">
        <v>8.9999999999999993E-3</v>
      </c>
      <c r="BW23" s="11">
        <v>8.2000000000000003E-2</v>
      </c>
      <c r="BX23" s="11">
        <v>4.2999999999999997E-2</v>
      </c>
      <c r="BY23" s="11">
        <v>5.1999999999999998E-2</v>
      </c>
      <c r="BZ23" s="11">
        <v>0.14399999999999999</v>
      </c>
      <c r="CA23" s="11">
        <v>0.14599999999999999</v>
      </c>
      <c r="CB23" s="11">
        <v>1.2999999999999999E-2</v>
      </c>
      <c r="CC23" s="11">
        <v>0.14000000000000001</v>
      </c>
      <c r="CD23" s="11">
        <v>1.2E-2</v>
      </c>
      <c r="CE23" s="11">
        <v>1.0999999999999999E-2</v>
      </c>
      <c r="CF23" s="11">
        <v>5.3999999999999999E-2</v>
      </c>
      <c r="CG23" s="11">
        <v>5.2999999999999999E-2</v>
      </c>
      <c r="CH23" s="11">
        <v>5.0000000000000001E-3</v>
      </c>
      <c r="CI23" s="11">
        <v>0.112</v>
      </c>
      <c r="CJ23" s="11">
        <v>2.5000000000000001E-2</v>
      </c>
      <c r="CK23" s="11">
        <v>2.1999999999999999E-2</v>
      </c>
      <c r="CL23" s="11">
        <v>0.17499999999999999</v>
      </c>
      <c r="CM23" s="11">
        <v>0.14799999999999999</v>
      </c>
      <c r="CN23" s="11">
        <v>6.0000000000000001E-3</v>
      </c>
      <c r="CO23" s="11">
        <v>0.11899999999999999</v>
      </c>
      <c r="CP23" s="11">
        <v>8.9999999999999993E-3</v>
      </c>
      <c r="CQ23" s="11">
        <v>1.6E-2</v>
      </c>
      <c r="CR23" s="11">
        <v>6.2E-2</v>
      </c>
      <c r="CS23" s="11">
        <v>6.2E-2</v>
      </c>
      <c r="CT23" s="11">
        <v>4.0000000000000001E-3</v>
      </c>
      <c r="CU23" s="11">
        <v>0.214</v>
      </c>
      <c r="CV23" s="11">
        <v>8.0000000000000002E-3</v>
      </c>
      <c r="CW23" s="11">
        <v>7.0000000000000001E-3</v>
      </c>
      <c r="CX23" s="11">
        <v>2E-3</v>
      </c>
      <c r="CY23" s="11">
        <v>-1E-3</v>
      </c>
      <c r="CZ23" s="11">
        <v>-1E-3</v>
      </c>
    </row>
    <row r="24" spans="1:104" x14ac:dyDescent="0.2">
      <c r="A24">
        <v>10</v>
      </c>
      <c r="B24">
        <f t="shared" si="0"/>
        <v>7.4999999999999997E-2</v>
      </c>
      <c r="C24">
        <f t="shared" si="1"/>
        <v>1.1999999999999999E-2</v>
      </c>
      <c r="D24">
        <f t="shared" si="2"/>
        <v>6.3666666666666677E-2</v>
      </c>
      <c r="E24">
        <f t="shared" si="3"/>
        <v>4.2500000000000003E-3</v>
      </c>
      <c r="H24" s="10">
        <v>0.43699074074074074</v>
      </c>
      <c r="I24" s="11">
        <v>9.5000000000000001E-2</v>
      </c>
      <c r="J24" s="11">
        <v>8.9999999999999993E-3</v>
      </c>
      <c r="K24" s="11">
        <v>8.9999999999999993E-3</v>
      </c>
      <c r="L24" s="11">
        <v>6.9000000000000006E-2</v>
      </c>
      <c r="M24" s="11">
        <v>6.9000000000000006E-2</v>
      </c>
      <c r="N24" s="11">
        <v>7.0000000000000001E-3</v>
      </c>
      <c r="O24" s="11">
        <v>7.9000000000000001E-2</v>
      </c>
      <c r="P24" s="11">
        <v>2.5999999999999999E-2</v>
      </c>
      <c r="Q24" s="11">
        <v>2.4E-2</v>
      </c>
      <c r="R24" s="11">
        <v>9.7000000000000003E-2</v>
      </c>
      <c r="S24" s="11">
        <v>9.5000000000000001E-2</v>
      </c>
      <c r="T24" s="11">
        <v>4.0000000000000001E-3</v>
      </c>
      <c r="U24" s="11">
        <v>7.4999999999999997E-2</v>
      </c>
      <c r="V24" s="11">
        <v>1.7000000000000001E-2</v>
      </c>
      <c r="W24" s="11">
        <v>1.4E-2</v>
      </c>
      <c r="X24" s="11">
        <v>8.2000000000000003E-2</v>
      </c>
      <c r="Y24" s="11">
        <v>7.9000000000000001E-2</v>
      </c>
      <c r="Z24" s="11">
        <v>5.0000000000000001E-3</v>
      </c>
      <c r="AA24" s="11">
        <v>0.106</v>
      </c>
      <c r="AB24" s="11">
        <v>2.5999999999999999E-2</v>
      </c>
      <c r="AC24" s="11">
        <v>2.9000000000000001E-2</v>
      </c>
      <c r="AD24" s="11">
        <v>0.10100000000000001</v>
      </c>
      <c r="AE24" s="11">
        <v>0.10100000000000001</v>
      </c>
      <c r="AF24" s="11">
        <v>0.01</v>
      </c>
      <c r="AG24" s="11">
        <v>7.6999999999999999E-2</v>
      </c>
      <c r="AH24" s="11">
        <v>1.0999999999999999E-2</v>
      </c>
      <c r="AI24" s="11">
        <v>0.01</v>
      </c>
      <c r="AJ24" s="11">
        <v>5.1999999999999998E-2</v>
      </c>
      <c r="AK24" s="11">
        <v>5.5E-2</v>
      </c>
      <c r="AL24" s="11">
        <v>3.0000000000000001E-3</v>
      </c>
      <c r="AM24" s="11">
        <v>0.193</v>
      </c>
      <c r="AN24" s="11">
        <v>4.5999999999999999E-2</v>
      </c>
      <c r="AO24" s="11">
        <v>3.3000000000000002E-2</v>
      </c>
      <c r="AP24" s="11">
        <v>0.14299999999999999</v>
      </c>
      <c r="AQ24" s="11">
        <v>0.126</v>
      </c>
      <c r="AR24" s="11">
        <v>1.2E-2</v>
      </c>
      <c r="AS24" s="11">
        <v>7.2999999999999995E-2</v>
      </c>
      <c r="AT24" s="11">
        <v>1.4999999999999999E-2</v>
      </c>
      <c r="AU24" s="11">
        <v>1.7000000000000001E-2</v>
      </c>
      <c r="AV24" s="11">
        <v>9.8000000000000004E-2</v>
      </c>
      <c r="AW24" s="11">
        <v>0.10299999999999999</v>
      </c>
      <c r="AX24" s="11">
        <v>2E-3</v>
      </c>
      <c r="AY24" s="11">
        <v>0.26400000000000001</v>
      </c>
      <c r="AZ24" s="11">
        <v>1.0999999999999999E-2</v>
      </c>
      <c r="BA24" s="11">
        <v>8.0000000000000002E-3</v>
      </c>
      <c r="BB24" s="11">
        <v>0.125</v>
      </c>
      <c r="BC24" s="11">
        <v>0.113</v>
      </c>
      <c r="BD24" s="11">
        <v>2.1000000000000001E-2</v>
      </c>
      <c r="BE24" s="11">
        <v>0.127</v>
      </c>
      <c r="BF24" s="11">
        <v>1.2E-2</v>
      </c>
      <c r="BG24" s="11">
        <v>1.7000000000000001E-2</v>
      </c>
      <c r="BH24" s="11">
        <v>0.155</v>
      </c>
      <c r="BI24" s="11">
        <v>0.185</v>
      </c>
      <c r="BJ24" s="11">
        <v>6.0000000000000001E-3</v>
      </c>
      <c r="BK24" s="11">
        <v>0.29099999999999998</v>
      </c>
      <c r="BL24" s="11">
        <v>6.6000000000000003E-2</v>
      </c>
      <c r="BM24" s="11">
        <v>6.2E-2</v>
      </c>
      <c r="BN24" s="11">
        <v>0.159</v>
      </c>
      <c r="BO24" s="11">
        <v>0.152</v>
      </c>
      <c r="BP24" s="11">
        <v>7.0000000000000001E-3</v>
      </c>
      <c r="BQ24" s="11">
        <v>0.126</v>
      </c>
      <c r="BR24" s="11">
        <v>1.2E-2</v>
      </c>
      <c r="BS24" s="11">
        <v>2.4E-2</v>
      </c>
      <c r="BT24" s="11">
        <v>0.14199999999999999</v>
      </c>
      <c r="BU24" s="11">
        <v>0.16700000000000001</v>
      </c>
      <c r="BV24" s="11">
        <v>8.9999999999999993E-3</v>
      </c>
      <c r="BW24" s="11">
        <v>0.10100000000000001</v>
      </c>
      <c r="BX24" s="11">
        <v>5.6000000000000001E-2</v>
      </c>
      <c r="BY24" s="11">
        <v>6.7000000000000004E-2</v>
      </c>
      <c r="BZ24" s="11">
        <v>0.14899999999999999</v>
      </c>
      <c r="CA24" s="11">
        <v>0.15</v>
      </c>
      <c r="CB24" s="11">
        <v>1.2999999999999999E-2</v>
      </c>
      <c r="CC24" s="11">
        <v>0.14199999999999999</v>
      </c>
      <c r="CD24" s="11">
        <v>1.2999999999999999E-2</v>
      </c>
      <c r="CE24" s="11">
        <v>1.2E-2</v>
      </c>
      <c r="CF24" s="11">
        <v>7.1999999999999995E-2</v>
      </c>
      <c r="CG24" s="11">
        <v>7.0999999999999994E-2</v>
      </c>
      <c r="CH24" s="11">
        <v>5.0000000000000001E-3</v>
      </c>
      <c r="CI24" s="11">
        <v>0.13300000000000001</v>
      </c>
      <c r="CJ24" s="11">
        <v>2.8000000000000001E-2</v>
      </c>
      <c r="CK24" s="11">
        <v>2.4E-2</v>
      </c>
      <c r="CL24" s="11">
        <v>0.17799999999999999</v>
      </c>
      <c r="CM24" s="11">
        <v>0.14799999999999999</v>
      </c>
      <c r="CN24" s="11">
        <v>6.0000000000000001E-3</v>
      </c>
      <c r="CO24" s="11">
        <v>0.14699999999999999</v>
      </c>
      <c r="CP24" s="11">
        <v>8.9999999999999993E-3</v>
      </c>
      <c r="CQ24" s="11">
        <v>1.7000000000000001E-2</v>
      </c>
      <c r="CR24" s="11">
        <v>0.08</v>
      </c>
      <c r="CS24" s="11">
        <v>0.08</v>
      </c>
      <c r="CT24" s="11">
        <v>4.0000000000000001E-3</v>
      </c>
      <c r="CU24" s="11">
        <v>0.22600000000000001</v>
      </c>
      <c r="CV24" s="11">
        <v>8.9999999999999993E-3</v>
      </c>
      <c r="CW24" s="11">
        <v>8.0000000000000002E-3</v>
      </c>
      <c r="CX24" s="11">
        <v>2E-3</v>
      </c>
      <c r="CY24" s="11">
        <v>0</v>
      </c>
      <c r="CZ24" s="11">
        <v>-1E-3</v>
      </c>
    </row>
    <row r="25" spans="1:104" x14ac:dyDescent="0.2">
      <c r="A25">
        <v>10.5</v>
      </c>
      <c r="B25">
        <f t="shared" si="0"/>
        <v>7.4999999999999997E-2</v>
      </c>
      <c r="C25">
        <f t="shared" si="1"/>
        <v>1.2749999999999999E-2</v>
      </c>
      <c r="D25">
        <f t="shared" si="2"/>
        <v>7.8166666666666662E-2</v>
      </c>
      <c r="E25">
        <f t="shared" si="3"/>
        <v>4.2500000000000003E-3</v>
      </c>
      <c r="H25" s="10">
        <v>0.45782407407407405</v>
      </c>
      <c r="I25" s="11">
        <v>0.10100000000000001</v>
      </c>
      <c r="J25" s="11">
        <v>0.01</v>
      </c>
      <c r="K25" s="11">
        <v>0.01</v>
      </c>
      <c r="L25" s="11">
        <v>6.8000000000000005E-2</v>
      </c>
      <c r="M25" s="11">
        <v>6.8000000000000005E-2</v>
      </c>
      <c r="N25" s="11">
        <v>7.0000000000000001E-3</v>
      </c>
      <c r="O25" s="11">
        <v>7.9000000000000001E-2</v>
      </c>
      <c r="P25" s="11">
        <v>2.9000000000000001E-2</v>
      </c>
      <c r="Q25" s="11">
        <v>2.5999999999999999E-2</v>
      </c>
      <c r="R25" s="11">
        <v>0.1</v>
      </c>
      <c r="S25" s="11">
        <v>9.9000000000000005E-2</v>
      </c>
      <c r="T25" s="11">
        <v>5.0000000000000001E-3</v>
      </c>
      <c r="U25" s="11">
        <v>7.4999999999999997E-2</v>
      </c>
      <c r="V25" s="11">
        <v>1.9E-2</v>
      </c>
      <c r="W25" s="11">
        <v>1.6E-2</v>
      </c>
      <c r="X25" s="11">
        <v>9.0999999999999998E-2</v>
      </c>
      <c r="Y25" s="11">
        <v>8.3000000000000004E-2</v>
      </c>
      <c r="Z25" s="11">
        <v>5.0000000000000001E-3</v>
      </c>
      <c r="AA25" s="11">
        <v>0.11600000000000001</v>
      </c>
      <c r="AB25" s="11">
        <v>0.03</v>
      </c>
      <c r="AC25" s="11">
        <v>3.3000000000000002E-2</v>
      </c>
      <c r="AD25" s="11">
        <v>0.105</v>
      </c>
      <c r="AE25" s="11">
        <v>0.10199999999999999</v>
      </c>
      <c r="AF25" s="11">
        <v>0.01</v>
      </c>
      <c r="AG25" s="11">
        <v>7.8E-2</v>
      </c>
      <c r="AH25" s="11">
        <v>1.2999999999999999E-2</v>
      </c>
      <c r="AI25" s="11">
        <v>1.0999999999999999E-2</v>
      </c>
      <c r="AJ25" s="11">
        <v>6.6000000000000003E-2</v>
      </c>
      <c r="AK25" s="11">
        <v>6.9000000000000006E-2</v>
      </c>
      <c r="AL25" s="11">
        <v>3.0000000000000001E-3</v>
      </c>
      <c r="AM25" s="11">
        <v>0.20499999999999999</v>
      </c>
      <c r="AN25" s="11">
        <v>5.8999999999999997E-2</v>
      </c>
      <c r="AO25" s="11">
        <v>4.2000000000000003E-2</v>
      </c>
      <c r="AP25" s="11">
        <v>0.14499999999999999</v>
      </c>
      <c r="AQ25" s="11">
        <v>0.13</v>
      </c>
      <c r="AR25" s="11">
        <v>1.2E-2</v>
      </c>
      <c r="AS25" s="11">
        <v>7.2999999999999995E-2</v>
      </c>
      <c r="AT25" s="11">
        <v>1.7000000000000001E-2</v>
      </c>
      <c r="AU25" s="11">
        <v>0.02</v>
      </c>
      <c r="AV25" s="11">
        <v>0.106</v>
      </c>
      <c r="AW25" s="11">
        <v>0.114</v>
      </c>
      <c r="AX25" s="11">
        <v>3.0000000000000001E-3</v>
      </c>
      <c r="AY25" s="11">
        <v>0.26400000000000001</v>
      </c>
      <c r="AZ25" s="11">
        <v>1.2999999999999999E-2</v>
      </c>
      <c r="BA25" s="11">
        <v>8.9999999999999993E-3</v>
      </c>
      <c r="BB25" s="11">
        <v>0.128</v>
      </c>
      <c r="BC25" s="11">
        <v>0.115</v>
      </c>
      <c r="BD25" s="11">
        <v>0.02</v>
      </c>
      <c r="BE25" s="11">
        <v>0.127</v>
      </c>
      <c r="BF25" s="11">
        <v>1.4E-2</v>
      </c>
      <c r="BG25" s="11">
        <v>1.7999999999999999E-2</v>
      </c>
      <c r="BH25" s="11">
        <v>0.17599999999999999</v>
      </c>
      <c r="BI25" s="11">
        <v>0.19500000000000001</v>
      </c>
      <c r="BJ25" s="11">
        <v>6.0000000000000001E-3</v>
      </c>
      <c r="BK25" s="11">
        <v>0.315</v>
      </c>
      <c r="BL25" s="11">
        <v>8.2000000000000003E-2</v>
      </c>
      <c r="BM25" s="11">
        <v>7.8E-2</v>
      </c>
      <c r="BN25" s="11">
        <v>0.16200000000000001</v>
      </c>
      <c r="BO25" s="11">
        <v>0.153</v>
      </c>
      <c r="BP25" s="11">
        <v>7.0000000000000001E-3</v>
      </c>
      <c r="BQ25" s="11">
        <v>0.126</v>
      </c>
      <c r="BR25" s="11">
        <v>1.4999999999999999E-2</v>
      </c>
      <c r="BS25" s="11">
        <v>2.5999999999999999E-2</v>
      </c>
      <c r="BT25" s="11">
        <v>0.17</v>
      </c>
      <c r="BU25" s="11">
        <v>0.187</v>
      </c>
      <c r="BV25" s="11">
        <v>8.0000000000000002E-3</v>
      </c>
      <c r="BW25" s="11">
        <v>0.122</v>
      </c>
      <c r="BX25" s="11">
        <v>7.0999999999999994E-2</v>
      </c>
      <c r="BY25" s="11">
        <v>8.5000000000000006E-2</v>
      </c>
      <c r="BZ25" s="11">
        <v>0.15</v>
      </c>
      <c r="CA25" s="11">
        <v>0.152</v>
      </c>
      <c r="CB25" s="11">
        <v>1.2999999999999999E-2</v>
      </c>
      <c r="CC25" s="11">
        <v>0.15</v>
      </c>
      <c r="CD25" s="11">
        <v>1.4999999999999999E-2</v>
      </c>
      <c r="CE25" s="11">
        <v>1.4E-2</v>
      </c>
      <c r="CF25" s="11">
        <v>9.0999999999999998E-2</v>
      </c>
      <c r="CG25" s="11">
        <v>0.09</v>
      </c>
      <c r="CH25" s="11">
        <v>5.0000000000000001E-3</v>
      </c>
      <c r="CI25" s="11">
        <v>0.15</v>
      </c>
      <c r="CJ25" s="11">
        <v>3.1E-2</v>
      </c>
      <c r="CK25" s="11">
        <v>2.8000000000000001E-2</v>
      </c>
      <c r="CL25" s="11">
        <v>0.17899999999999999</v>
      </c>
      <c r="CM25" s="11">
        <v>0.14799999999999999</v>
      </c>
      <c r="CN25" s="11">
        <v>6.0000000000000001E-3</v>
      </c>
      <c r="CO25" s="11">
        <v>0.156</v>
      </c>
      <c r="CP25" s="11">
        <v>8.9999999999999993E-3</v>
      </c>
      <c r="CQ25" s="11">
        <v>1.7999999999999999E-2</v>
      </c>
      <c r="CR25" s="11">
        <v>9.8000000000000004E-2</v>
      </c>
      <c r="CS25" s="11">
        <v>9.6000000000000002E-2</v>
      </c>
      <c r="CT25" s="11">
        <v>4.0000000000000001E-3</v>
      </c>
      <c r="CU25" s="11">
        <v>0.221</v>
      </c>
      <c r="CV25" s="11">
        <v>0.01</v>
      </c>
      <c r="CW25" s="11">
        <v>8.9999999999999993E-3</v>
      </c>
      <c r="CX25" s="11">
        <v>2E-3</v>
      </c>
      <c r="CY25" s="11">
        <v>0</v>
      </c>
      <c r="CZ25" s="11">
        <v>-1E-3</v>
      </c>
    </row>
    <row r="26" spans="1:104" x14ac:dyDescent="0.2">
      <c r="A26">
        <v>11</v>
      </c>
      <c r="B26">
        <f t="shared" si="0"/>
        <v>7.5333333333333322E-2</v>
      </c>
      <c r="C26">
        <f t="shared" si="1"/>
        <v>1.4500000000000001E-2</v>
      </c>
      <c r="D26">
        <f t="shared" si="2"/>
        <v>8.8166666666666671E-2</v>
      </c>
      <c r="E26">
        <f t="shared" si="3"/>
        <v>4.4999999999999997E-3</v>
      </c>
      <c r="H26" s="10">
        <v>0.47865740740740742</v>
      </c>
      <c r="I26" s="11">
        <v>0.107</v>
      </c>
      <c r="J26" s="11">
        <v>0.01</v>
      </c>
      <c r="K26" s="11">
        <v>0.01</v>
      </c>
      <c r="L26" s="11">
        <v>6.7000000000000004E-2</v>
      </c>
      <c r="M26" s="11">
        <v>6.7000000000000004E-2</v>
      </c>
      <c r="N26" s="11">
        <v>7.0000000000000001E-3</v>
      </c>
      <c r="O26" s="11">
        <v>7.9000000000000001E-2</v>
      </c>
      <c r="P26" s="11">
        <v>3.3000000000000002E-2</v>
      </c>
      <c r="Q26" s="11">
        <v>2.9000000000000001E-2</v>
      </c>
      <c r="R26" s="11">
        <v>0.10299999999999999</v>
      </c>
      <c r="S26" s="11">
        <v>0.10100000000000001</v>
      </c>
      <c r="T26" s="11">
        <v>5.0000000000000001E-3</v>
      </c>
      <c r="U26" s="11">
        <v>7.4999999999999997E-2</v>
      </c>
      <c r="V26" s="11">
        <v>2.1999999999999999E-2</v>
      </c>
      <c r="W26" s="11">
        <v>1.7999999999999999E-2</v>
      </c>
      <c r="X26" s="11">
        <v>0.1</v>
      </c>
      <c r="Y26" s="11">
        <v>8.7999999999999995E-2</v>
      </c>
      <c r="Z26" s="11">
        <v>5.0000000000000001E-3</v>
      </c>
      <c r="AA26" s="11">
        <v>0.11700000000000001</v>
      </c>
      <c r="AB26" s="11">
        <v>3.7999999999999999E-2</v>
      </c>
      <c r="AC26" s="11">
        <v>4.2000000000000003E-2</v>
      </c>
      <c r="AD26" s="11">
        <v>0.108</v>
      </c>
      <c r="AE26" s="11">
        <v>0.106</v>
      </c>
      <c r="AF26" s="11">
        <v>0.01</v>
      </c>
      <c r="AG26" s="11">
        <v>7.8E-2</v>
      </c>
      <c r="AH26" s="11">
        <v>1.4999999999999999E-2</v>
      </c>
      <c r="AI26" s="11">
        <v>1.2999999999999999E-2</v>
      </c>
      <c r="AJ26" s="11">
        <v>8.5999999999999993E-2</v>
      </c>
      <c r="AK26" s="11">
        <v>8.7999999999999995E-2</v>
      </c>
      <c r="AL26" s="11">
        <v>3.0000000000000001E-3</v>
      </c>
      <c r="AM26" s="11">
        <v>0.219</v>
      </c>
      <c r="AN26" s="11">
        <v>7.0999999999999994E-2</v>
      </c>
      <c r="AO26" s="11">
        <v>5.1999999999999998E-2</v>
      </c>
      <c r="AP26" s="11">
        <v>0.152</v>
      </c>
      <c r="AQ26" s="11">
        <v>0.13500000000000001</v>
      </c>
      <c r="AR26" s="11">
        <v>1.2E-2</v>
      </c>
      <c r="AS26" s="11">
        <v>7.3999999999999996E-2</v>
      </c>
      <c r="AT26" s="11">
        <v>1.9E-2</v>
      </c>
      <c r="AU26" s="11">
        <v>2.3E-2</v>
      </c>
      <c r="AV26" s="11">
        <v>0.111</v>
      </c>
      <c r="AW26" s="11">
        <v>0.11799999999999999</v>
      </c>
      <c r="AX26" s="11">
        <v>8.9999999999999993E-3</v>
      </c>
      <c r="AY26" s="11">
        <v>0.26700000000000002</v>
      </c>
      <c r="AZ26" s="11">
        <v>1.6E-2</v>
      </c>
      <c r="BA26" s="11">
        <v>1.0999999999999999E-2</v>
      </c>
      <c r="BB26" s="11">
        <v>0.13200000000000001</v>
      </c>
      <c r="BC26" s="11">
        <v>0.11899999999999999</v>
      </c>
      <c r="BD26" s="11">
        <v>2.1000000000000001E-2</v>
      </c>
      <c r="BE26" s="11">
        <v>0.127</v>
      </c>
      <c r="BF26" s="11">
        <v>1.4999999999999999E-2</v>
      </c>
      <c r="BG26" s="11">
        <v>2.1000000000000001E-2</v>
      </c>
      <c r="BH26" s="11">
        <v>0.187</v>
      </c>
      <c r="BI26" s="11">
        <v>0.19600000000000001</v>
      </c>
      <c r="BJ26" s="11">
        <v>6.0000000000000001E-3</v>
      </c>
      <c r="BK26" s="11">
        <v>0.33200000000000002</v>
      </c>
      <c r="BL26" s="11">
        <v>9.8000000000000004E-2</v>
      </c>
      <c r="BM26" s="11">
        <v>9.7000000000000003E-2</v>
      </c>
      <c r="BN26" s="11">
        <v>0.16600000000000001</v>
      </c>
      <c r="BO26" s="11">
        <v>0.155</v>
      </c>
      <c r="BP26" s="11">
        <v>7.0000000000000001E-3</v>
      </c>
      <c r="BQ26" s="11">
        <v>0.127</v>
      </c>
      <c r="BR26" s="11">
        <v>1.7000000000000001E-2</v>
      </c>
      <c r="BS26" s="11">
        <v>2.8000000000000001E-2</v>
      </c>
      <c r="BT26" s="11">
        <v>0.18099999999999999</v>
      </c>
      <c r="BU26" s="11">
        <v>0.192</v>
      </c>
      <c r="BV26" s="11">
        <v>8.9999999999999993E-3</v>
      </c>
      <c r="BW26" s="11">
        <v>0.14399999999999999</v>
      </c>
      <c r="BX26" s="11">
        <v>8.6999999999999994E-2</v>
      </c>
      <c r="BY26" s="11">
        <v>0.10100000000000001</v>
      </c>
      <c r="BZ26" s="11">
        <v>0.154</v>
      </c>
      <c r="CA26" s="11">
        <v>0.157</v>
      </c>
      <c r="CB26" s="11">
        <v>1.2999999999999999E-2</v>
      </c>
      <c r="CC26" s="11">
        <v>0.154</v>
      </c>
      <c r="CD26" s="11">
        <v>1.7000000000000001E-2</v>
      </c>
      <c r="CE26" s="11">
        <v>1.4999999999999999E-2</v>
      </c>
      <c r="CF26" s="11">
        <v>0.105</v>
      </c>
      <c r="CG26" s="11">
        <v>0.104</v>
      </c>
      <c r="CH26" s="11">
        <v>6.0000000000000001E-3</v>
      </c>
      <c r="CI26" s="11">
        <v>0.16300000000000001</v>
      </c>
      <c r="CJ26" s="11">
        <v>3.5000000000000003E-2</v>
      </c>
      <c r="CK26" s="11">
        <v>3.1E-2</v>
      </c>
      <c r="CL26" s="11">
        <v>0.186</v>
      </c>
      <c r="CM26" s="11">
        <v>0.14899999999999999</v>
      </c>
      <c r="CN26" s="11">
        <v>6.0000000000000001E-3</v>
      </c>
      <c r="CO26" s="11">
        <v>0.16700000000000001</v>
      </c>
      <c r="CP26" s="11">
        <v>0.01</v>
      </c>
      <c r="CQ26" s="11">
        <v>1.7999999999999999E-2</v>
      </c>
      <c r="CR26" s="11">
        <v>0.105</v>
      </c>
      <c r="CS26" s="11">
        <v>0.106</v>
      </c>
      <c r="CT26" s="11">
        <v>4.0000000000000001E-3</v>
      </c>
      <c r="CU26" s="11">
        <v>0.224</v>
      </c>
      <c r="CV26" s="11">
        <v>1.0999999999999999E-2</v>
      </c>
      <c r="CW26" s="11">
        <v>0.01</v>
      </c>
      <c r="CX26" s="11">
        <v>2E-3</v>
      </c>
      <c r="CY26" s="11">
        <v>-1E-3</v>
      </c>
      <c r="CZ26" s="11">
        <v>-2E-3</v>
      </c>
    </row>
    <row r="27" spans="1:104" x14ac:dyDescent="0.2">
      <c r="A27">
        <v>11.5</v>
      </c>
      <c r="B27">
        <f t="shared" si="0"/>
        <v>7.566666666666666E-2</v>
      </c>
      <c r="C27">
        <f t="shared" si="1"/>
        <v>1.6250000000000001E-2</v>
      </c>
      <c r="D27">
        <f t="shared" si="2"/>
        <v>9.849999999999999E-2</v>
      </c>
      <c r="E27">
        <f t="shared" si="3"/>
        <v>6.0000000000000001E-3</v>
      </c>
      <c r="H27" s="10">
        <v>0.49949074074074074</v>
      </c>
      <c r="I27" s="11">
        <v>0.114</v>
      </c>
      <c r="J27" s="11">
        <v>1.0999999999999999E-2</v>
      </c>
      <c r="K27" s="11">
        <v>1.0999999999999999E-2</v>
      </c>
      <c r="L27" s="11">
        <v>6.8000000000000005E-2</v>
      </c>
      <c r="M27" s="11">
        <v>6.8000000000000005E-2</v>
      </c>
      <c r="N27" s="11">
        <v>8.0000000000000002E-3</v>
      </c>
      <c r="O27" s="11">
        <v>0.08</v>
      </c>
      <c r="P27" s="11">
        <v>3.7999999999999999E-2</v>
      </c>
      <c r="Q27" s="11">
        <v>3.2000000000000001E-2</v>
      </c>
      <c r="R27" s="11">
        <v>0.107</v>
      </c>
      <c r="S27" s="11">
        <v>0.105</v>
      </c>
      <c r="T27" s="11">
        <v>5.0000000000000001E-3</v>
      </c>
      <c r="U27" s="11">
        <v>7.5999999999999998E-2</v>
      </c>
      <c r="V27" s="11">
        <v>2.1999999999999999E-2</v>
      </c>
      <c r="W27" s="11">
        <v>0.02</v>
      </c>
      <c r="X27" s="11">
        <v>0.11</v>
      </c>
      <c r="Y27" s="11">
        <v>9.4E-2</v>
      </c>
      <c r="Z27" s="11">
        <v>6.0000000000000001E-3</v>
      </c>
      <c r="AA27" s="11">
        <v>0.11799999999999999</v>
      </c>
      <c r="AB27" s="11">
        <v>5.0999999999999997E-2</v>
      </c>
      <c r="AC27" s="11">
        <v>5.2999999999999999E-2</v>
      </c>
      <c r="AD27" s="11">
        <v>0.112</v>
      </c>
      <c r="AE27" s="11">
        <v>0.109</v>
      </c>
      <c r="AF27" s="11">
        <v>0.01</v>
      </c>
      <c r="AG27" s="11">
        <v>0.08</v>
      </c>
      <c r="AH27" s="11">
        <v>0.02</v>
      </c>
      <c r="AI27" s="11">
        <v>1.7000000000000001E-2</v>
      </c>
      <c r="AJ27" s="11">
        <v>9.7000000000000003E-2</v>
      </c>
      <c r="AK27" s="11">
        <v>0.1</v>
      </c>
      <c r="AL27" s="11">
        <v>3.0000000000000001E-3</v>
      </c>
      <c r="AM27" s="11">
        <v>0.23499999999999999</v>
      </c>
      <c r="AN27" s="11">
        <v>0.09</v>
      </c>
      <c r="AO27" s="11">
        <v>6.6000000000000003E-2</v>
      </c>
      <c r="AP27" s="11">
        <v>0.159</v>
      </c>
      <c r="AQ27" s="11">
        <v>0.14099999999999999</v>
      </c>
      <c r="AR27" s="11">
        <v>1.2E-2</v>
      </c>
      <c r="AS27" s="11">
        <v>7.4999999999999997E-2</v>
      </c>
      <c r="AT27" s="11">
        <v>2.1000000000000001E-2</v>
      </c>
      <c r="AU27" s="11">
        <v>2.7E-2</v>
      </c>
      <c r="AV27" s="11">
        <v>0.11899999999999999</v>
      </c>
      <c r="AW27" s="11">
        <v>0.126</v>
      </c>
      <c r="AX27" s="11">
        <v>3.0000000000000001E-3</v>
      </c>
      <c r="AY27" s="11">
        <v>0.28199999999999997</v>
      </c>
      <c r="AZ27" s="11">
        <v>1.9E-2</v>
      </c>
      <c r="BA27" s="11">
        <v>1.2999999999999999E-2</v>
      </c>
      <c r="BB27" s="11">
        <v>0.13700000000000001</v>
      </c>
      <c r="BC27" s="11">
        <v>0.124</v>
      </c>
      <c r="BD27" s="11">
        <v>2.1000000000000001E-2</v>
      </c>
      <c r="BE27" s="11">
        <v>0.128</v>
      </c>
      <c r="BF27" s="11">
        <v>1.7000000000000001E-2</v>
      </c>
      <c r="BG27" s="11">
        <v>2.5000000000000001E-2</v>
      </c>
      <c r="BH27" s="11">
        <v>0.20100000000000001</v>
      </c>
      <c r="BI27" s="11">
        <v>0.20599999999999999</v>
      </c>
      <c r="BJ27" s="11">
        <v>6.0000000000000001E-3</v>
      </c>
      <c r="BK27" s="11">
        <v>0.34699999999999998</v>
      </c>
      <c r="BL27" s="11">
        <v>0.11799999999999999</v>
      </c>
      <c r="BM27" s="11">
        <v>0.11700000000000001</v>
      </c>
      <c r="BN27" s="11">
        <v>0.17</v>
      </c>
      <c r="BO27" s="11">
        <v>0.158</v>
      </c>
      <c r="BP27" s="11">
        <v>8.0000000000000002E-3</v>
      </c>
      <c r="BQ27" s="11">
        <v>0.128</v>
      </c>
      <c r="BR27" s="11">
        <v>1.7999999999999999E-2</v>
      </c>
      <c r="BS27" s="11">
        <v>2.9000000000000001E-2</v>
      </c>
      <c r="BT27" s="11">
        <v>0.19500000000000001</v>
      </c>
      <c r="BU27" s="11">
        <v>0.20200000000000001</v>
      </c>
      <c r="BV27" s="11">
        <v>8.9999999999999993E-3</v>
      </c>
      <c r="BW27" s="11">
        <v>0.16700000000000001</v>
      </c>
      <c r="BX27" s="11">
        <v>0.10100000000000001</v>
      </c>
      <c r="BY27" s="11">
        <v>0.11799999999999999</v>
      </c>
      <c r="BZ27" s="11">
        <v>0.159</v>
      </c>
      <c r="CA27" s="11">
        <v>0.16300000000000001</v>
      </c>
      <c r="CB27" s="11">
        <v>1.4E-2</v>
      </c>
      <c r="CC27" s="11">
        <v>0.158</v>
      </c>
      <c r="CD27" s="11">
        <v>1.7000000000000001E-2</v>
      </c>
      <c r="CE27" s="11">
        <v>1.6E-2</v>
      </c>
      <c r="CF27" s="11">
        <v>0.112</v>
      </c>
      <c r="CG27" s="11">
        <v>0.113</v>
      </c>
      <c r="CH27" s="11">
        <v>6.0000000000000001E-3</v>
      </c>
      <c r="CI27" s="11">
        <v>0.16200000000000001</v>
      </c>
      <c r="CJ27" s="11">
        <v>0.04</v>
      </c>
      <c r="CK27" s="11">
        <v>3.5999999999999997E-2</v>
      </c>
      <c r="CL27" s="11">
        <v>0.186</v>
      </c>
      <c r="CM27" s="11">
        <v>0.152</v>
      </c>
      <c r="CN27" s="11">
        <v>6.0000000000000001E-3</v>
      </c>
      <c r="CO27" s="11">
        <v>0.17599999999999999</v>
      </c>
      <c r="CP27" s="11">
        <v>1.0999999999999999E-2</v>
      </c>
      <c r="CQ27" s="11">
        <v>2.1000000000000001E-2</v>
      </c>
      <c r="CR27" s="11">
        <v>0.109</v>
      </c>
      <c r="CS27" s="11">
        <v>0.111</v>
      </c>
      <c r="CT27" s="11">
        <v>4.0000000000000001E-3</v>
      </c>
      <c r="CU27" s="11">
        <v>0.223</v>
      </c>
      <c r="CV27" s="11">
        <v>1.2E-2</v>
      </c>
      <c r="CW27" s="11">
        <v>1.2E-2</v>
      </c>
      <c r="CX27" s="11">
        <v>2E-3</v>
      </c>
      <c r="CY27" s="11">
        <v>0</v>
      </c>
      <c r="CZ27" s="11">
        <v>-1E-3</v>
      </c>
    </row>
    <row r="28" spans="1:104" x14ac:dyDescent="0.2">
      <c r="A28">
        <v>12</v>
      </c>
      <c r="B28">
        <f t="shared" si="0"/>
        <v>7.6999999999999999E-2</v>
      </c>
      <c r="C28">
        <f t="shared" si="1"/>
        <v>1.8625000000000003E-2</v>
      </c>
      <c r="D28">
        <f t="shared" si="2"/>
        <v>0.10766666666666667</v>
      </c>
      <c r="E28">
        <f t="shared" si="3"/>
        <v>5.0000000000000001E-3</v>
      </c>
      <c r="H28" s="10">
        <v>0.52032407407407411</v>
      </c>
      <c r="I28" s="11">
        <v>0.12</v>
      </c>
      <c r="J28" s="11">
        <v>1.2E-2</v>
      </c>
      <c r="K28" s="11">
        <v>1.0999999999999999E-2</v>
      </c>
      <c r="L28" s="11">
        <v>6.8000000000000005E-2</v>
      </c>
      <c r="M28" s="11">
        <v>6.9000000000000006E-2</v>
      </c>
      <c r="N28" s="11">
        <v>7.0000000000000001E-3</v>
      </c>
      <c r="O28" s="11">
        <v>0.08</v>
      </c>
      <c r="P28" s="11">
        <v>4.3999999999999997E-2</v>
      </c>
      <c r="Q28" s="11">
        <v>3.5999999999999997E-2</v>
      </c>
      <c r="R28" s="11">
        <v>0.109</v>
      </c>
      <c r="S28" s="11">
        <v>0.108</v>
      </c>
      <c r="T28" s="11">
        <v>5.0000000000000001E-3</v>
      </c>
      <c r="U28" s="11">
        <v>7.6999999999999999E-2</v>
      </c>
      <c r="V28" s="11">
        <v>2.1999999999999999E-2</v>
      </c>
      <c r="W28" s="11">
        <v>2.1000000000000001E-2</v>
      </c>
      <c r="X28" s="11">
        <v>0.11799999999999999</v>
      </c>
      <c r="Y28" s="11">
        <v>0.10100000000000001</v>
      </c>
      <c r="Z28" s="11">
        <v>6.0000000000000001E-3</v>
      </c>
      <c r="AA28" s="11">
        <v>0.11700000000000001</v>
      </c>
      <c r="AB28" s="11">
        <v>6.3E-2</v>
      </c>
      <c r="AC28" s="11">
        <v>6.4000000000000001E-2</v>
      </c>
      <c r="AD28" s="11">
        <v>0.115</v>
      </c>
      <c r="AE28" s="11">
        <v>0.111</v>
      </c>
      <c r="AF28" s="11">
        <v>0.01</v>
      </c>
      <c r="AG28" s="11">
        <v>0.08</v>
      </c>
      <c r="AH28" s="11">
        <v>2.1999999999999999E-2</v>
      </c>
      <c r="AI28" s="11">
        <v>0.02</v>
      </c>
      <c r="AJ28" s="11">
        <v>0.106</v>
      </c>
      <c r="AK28" s="11">
        <v>0.108</v>
      </c>
      <c r="AL28" s="11">
        <v>3.0000000000000001E-3</v>
      </c>
      <c r="AM28" s="11">
        <v>0.247</v>
      </c>
      <c r="AN28" s="11">
        <v>0.10299999999999999</v>
      </c>
      <c r="AO28" s="11">
        <v>7.6999999999999999E-2</v>
      </c>
      <c r="AP28" s="11">
        <v>0.157</v>
      </c>
      <c r="AQ28" s="11">
        <v>0.14299999999999999</v>
      </c>
      <c r="AR28" s="11">
        <v>1.2E-2</v>
      </c>
      <c r="AS28" s="11">
        <v>7.4999999999999997E-2</v>
      </c>
      <c r="AT28" s="11">
        <v>2.5000000000000001E-2</v>
      </c>
      <c r="AU28" s="11">
        <v>0.03</v>
      </c>
      <c r="AV28" s="11">
        <v>0.126</v>
      </c>
      <c r="AW28" s="11">
        <v>0.13200000000000001</v>
      </c>
      <c r="AX28" s="11">
        <v>3.0000000000000001E-3</v>
      </c>
      <c r="AY28" s="11">
        <v>0.28899999999999998</v>
      </c>
      <c r="AZ28" s="11">
        <v>2.1000000000000001E-2</v>
      </c>
      <c r="BA28" s="11">
        <v>1.4999999999999999E-2</v>
      </c>
      <c r="BB28" s="11">
        <v>0.13800000000000001</v>
      </c>
      <c r="BC28" s="11">
        <v>0.124</v>
      </c>
      <c r="BD28" s="11">
        <v>2.1000000000000001E-2</v>
      </c>
      <c r="BE28" s="11">
        <v>0.126</v>
      </c>
      <c r="BF28" s="11">
        <v>1.7999999999999999E-2</v>
      </c>
      <c r="BG28" s="11">
        <v>2.5999999999999999E-2</v>
      </c>
      <c r="BH28" s="11">
        <v>0.20599999999999999</v>
      </c>
      <c r="BI28" s="11">
        <v>0.20899999999999999</v>
      </c>
      <c r="BJ28" s="11">
        <v>6.0000000000000001E-3</v>
      </c>
      <c r="BK28" s="11">
        <v>0.35399999999999998</v>
      </c>
      <c r="BL28" s="11">
        <v>0.129</v>
      </c>
      <c r="BM28" s="11">
        <v>0.13</v>
      </c>
      <c r="BN28" s="11">
        <v>0.17199999999999999</v>
      </c>
      <c r="BO28" s="11">
        <v>0.159</v>
      </c>
      <c r="BP28" s="11">
        <v>8.0000000000000002E-3</v>
      </c>
      <c r="BQ28" s="11">
        <v>0.127</v>
      </c>
      <c r="BR28" s="11">
        <v>0.02</v>
      </c>
      <c r="BS28" s="11">
        <v>0.03</v>
      </c>
      <c r="BT28" s="11">
        <v>0.2</v>
      </c>
      <c r="BU28" s="11">
        <v>0.20200000000000001</v>
      </c>
      <c r="BV28" s="11">
        <v>1.0999999999999999E-2</v>
      </c>
      <c r="BW28" s="11">
        <v>0.189</v>
      </c>
      <c r="BX28" s="11">
        <v>0.108</v>
      </c>
      <c r="BY28" s="11">
        <v>0.13100000000000001</v>
      </c>
      <c r="BZ28" s="11">
        <v>0.16200000000000001</v>
      </c>
      <c r="CA28" s="11">
        <v>0.16300000000000001</v>
      </c>
      <c r="CB28" s="11">
        <v>1.4E-2</v>
      </c>
      <c r="CC28" s="11">
        <v>0.158</v>
      </c>
      <c r="CD28" s="11">
        <v>1.9E-2</v>
      </c>
      <c r="CE28" s="11">
        <v>1.7000000000000001E-2</v>
      </c>
      <c r="CF28" s="11">
        <v>0.121</v>
      </c>
      <c r="CG28" s="11">
        <v>0.122</v>
      </c>
      <c r="CH28" s="11">
        <v>6.0000000000000001E-3</v>
      </c>
      <c r="CI28" s="11">
        <v>0.158</v>
      </c>
      <c r="CJ28" s="11">
        <v>4.4999999999999998E-2</v>
      </c>
      <c r="CK28" s="11">
        <v>3.9E-2</v>
      </c>
      <c r="CL28" s="11">
        <v>0.183</v>
      </c>
      <c r="CM28" s="11">
        <v>0.152</v>
      </c>
      <c r="CN28" s="11">
        <v>6.0000000000000001E-3</v>
      </c>
      <c r="CO28" s="11">
        <v>0.17799999999999999</v>
      </c>
      <c r="CP28" s="11">
        <v>1.0999999999999999E-2</v>
      </c>
      <c r="CQ28" s="11">
        <v>0.02</v>
      </c>
      <c r="CR28" s="11">
        <v>0.107</v>
      </c>
      <c r="CS28" s="11">
        <v>0.11</v>
      </c>
      <c r="CT28" s="11">
        <v>4.0000000000000001E-3</v>
      </c>
      <c r="CU28" s="11">
        <v>0.218</v>
      </c>
      <c r="CV28" s="11">
        <v>1.2999999999999999E-2</v>
      </c>
      <c r="CW28" s="11">
        <v>1.2999999999999999E-2</v>
      </c>
      <c r="CX28" s="11">
        <v>2E-3</v>
      </c>
      <c r="CY28" s="11">
        <v>0</v>
      </c>
      <c r="CZ28" s="11">
        <v>-2E-3</v>
      </c>
    </row>
    <row r="29" spans="1:104" x14ac:dyDescent="0.2">
      <c r="A29">
        <v>12.5</v>
      </c>
      <c r="B29">
        <f t="shared" si="0"/>
        <v>7.7333333333333323E-2</v>
      </c>
      <c r="C29">
        <f t="shared" si="1"/>
        <v>2.0375000000000001E-2</v>
      </c>
      <c r="D29">
        <f t="shared" si="2"/>
        <v>0.11516666666666665</v>
      </c>
      <c r="E29">
        <f t="shared" si="3"/>
        <v>4.7499999999999999E-3</v>
      </c>
      <c r="H29" s="10">
        <v>0.54115740740740736</v>
      </c>
      <c r="I29" s="11">
        <v>0.128</v>
      </c>
      <c r="J29" s="11">
        <v>1.2E-2</v>
      </c>
      <c r="K29" s="11">
        <v>1.2E-2</v>
      </c>
      <c r="L29" s="11">
        <v>6.9000000000000006E-2</v>
      </c>
      <c r="M29" s="11">
        <v>6.9000000000000006E-2</v>
      </c>
      <c r="N29" s="11">
        <v>7.0000000000000001E-3</v>
      </c>
      <c r="O29" s="11">
        <v>0.08</v>
      </c>
      <c r="P29" s="11">
        <v>4.3999999999999997E-2</v>
      </c>
      <c r="Q29" s="11">
        <v>3.9E-2</v>
      </c>
      <c r="R29" s="11">
        <v>0.113</v>
      </c>
      <c r="S29" s="11">
        <v>0.113</v>
      </c>
      <c r="T29" s="11">
        <v>5.0000000000000001E-3</v>
      </c>
      <c r="U29" s="11">
        <v>7.9000000000000001E-2</v>
      </c>
      <c r="V29" s="11">
        <v>1.9E-2</v>
      </c>
      <c r="W29" s="11">
        <v>1.9E-2</v>
      </c>
      <c r="X29" s="11">
        <v>0.124</v>
      </c>
      <c r="Y29" s="11">
        <v>0.106</v>
      </c>
      <c r="Z29" s="11">
        <v>5.0000000000000001E-3</v>
      </c>
      <c r="AA29" s="11">
        <v>0.11700000000000001</v>
      </c>
      <c r="AB29" s="11">
        <v>7.0999999999999994E-2</v>
      </c>
      <c r="AC29" s="11">
        <v>7.3999999999999996E-2</v>
      </c>
      <c r="AD29" s="11">
        <v>0.11799999999999999</v>
      </c>
      <c r="AE29" s="11">
        <v>0.11600000000000001</v>
      </c>
      <c r="AF29" s="11">
        <v>0.01</v>
      </c>
      <c r="AG29" s="11">
        <v>8.2000000000000003E-2</v>
      </c>
      <c r="AH29" s="11">
        <v>2.1999999999999999E-2</v>
      </c>
      <c r="AI29" s="11">
        <v>2.3E-2</v>
      </c>
      <c r="AJ29" s="11">
        <v>0.113</v>
      </c>
      <c r="AK29" s="11">
        <v>0.11700000000000001</v>
      </c>
      <c r="AL29" s="11">
        <v>3.0000000000000001E-3</v>
      </c>
      <c r="AM29" s="11">
        <v>0.255</v>
      </c>
      <c r="AN29" s="11">
        <v>0.12</v>
      </c>
      <c r="AO29" s="11">
        <v>9.0999999999999998E-2</v>
      </c>
      <c r="AP29" s="11">
        <v>0.159</v>
      </c>
      <c r="AQ29" s="11">
        <v>0.14699999999999999</v>
      </c>
      <c r="AR29" s="11">
        <v>1.2E-2</v>
      </c>
      <c r="AS29" s="11">
        <v>7.6999999999999999E-2</v>
      </c>
      <c r="AT29" s="11">
        <v>2.5000000000000001E-2</v>
      </c>
      <c r="AU29" s="11">
        <v>3.4000000000000002E-2</v>
      </c>
      <c r="AV29" s="11">
        <v>0.13200000000000001</v>
      </c>
      <c r="AW29" s="11">
        <v>0.14099999999999999</v>
      </c>
      <c r="AX29" s="11">
        <v>3.0000000000000001E-3</v>
      </c>
      <c r="AY29" s="11">
        <v>0.29599999999999999</v>
      </c>
      <c r="AZ29" s="11">
        <v>2.5000000000000001E-2</v>
      </c>
      <c r="BA29" s="11">
        <v>1.7999999999999999E-2</v>
      </c>
      <c r="BB29" s="11">
        <v>0.14399999999999999</v>
      </c>
      <c r="BC29" s="11">
        <v>0.13</v>
      </c>
      <c r="BD29" s="11">
        <v>2.1000000000000001E-2</v>
      </c>
      <c r="BE29" s="11">
        <v>0.127</v>
      </c>
      <c r="BF29" s="11">
        <v>0.02</v>
      </c>
      <c r="BG29" s="11">
        <v>2.7E-2</v>
      </c>
      <c r="BH29" s="11">
        <v>0.21099999999999999</v>
      </c>
      <c r="BI29" s="11">
        <v>0.215</v>
      </c>
      <c r="BJ29" s="11">
        <v>7.0000000000000001E-3</v>
      </c>
      <c r="BK29" s="11">
        <v>0.36099999999999999</v>
      </c>
      <c r="BL29" s="11">
        <v>0.14799999999999999</v>
      </c>
      <c r="BM29" s="11">
        <v>0.153</v>
      </c>
      <c r="BN29" s="11">
        <v>0.17399999999999999</v>
      </c>
      <c r="BO29" s="11">
        <v>0.16600000000000001</v>
      </c>
      <c r="BP29" s="11">
        <v>8.0000000000000002E-3</v>
      </c>
      <c r="BQ29" s="11">
        <v>0.128</v>
      </c>
      <c r="BR29" s="11">
        <v>2.4E-2</v>
      </c>
      <c r="BS29" s="11">
        <v>3.2000000000000001E-2</v>
      </c>
      <c r="BT29" s="11">
        <v>0.20100000000000001</v>
      </c>
      <c r="BU29" s="11">
        <v>0.20200000000000001</v>
      </c>
      <c r="BV29" s="11">
        <v>8.9999999999999993E-3</v>
      </c>
      <c r="BW29" s="11">
        <v>0.20599999999999999</v>
      </c>
      <c r="BX29" s="11">
        <v>0.129</v>
      </c>
      <c r="BY29" s="11">
        <v>0.15</v>
      </c>
      <c r="BZ29" s="11">
        <v>0.17</v>
      </c>
      <c r="CA29" s="11">
        <v>0.16800000000000001</v>
      </c>
      <c r="CB29" s="11">
        <v>1.4E-2</v>
      </c>
      <c r="CC29" s="11">
        <v>0.16300000000000001</v>
      </c>
      <c r="CD29" s="11">
        <v>2.1000000000000001E-2</v>
      </c>
      <c r="CE29" s="11">
        <v>1.9E-2</v>
      </c>
      <c r="CF29" s="11">
        <v>0.13400000000000001</v>
      </c>
      <c r="CG29" s="11">
        <v>0.13200000000000001</v>
      </c>
      <c r="CH29" s="11">
        <v>6.0000000000000001E-3</v>
      </c>
      <c r="CI29" s="11">
        <v>0.153</v>
      </c>
      <c r="CJ29" s="11">
        <v>0.05</v>
      </c>
      <c r="CK29" s="11">
        <v>4.3999999999999997E-2</v>
      </c>
      <c r="CL29" s="11">
        <v>0.187</v>
      </c>
      <c r="CM29" s="11">
        <v>0.153</v>
      </c>
      <c r="CN29" s="11">
        <v>6.0000000000000001E-3</v>
      </c>
      <c r="CO29" s="11">
        <v>0.183</v>
      </c>
      <c r="CP29" s="11">
        <v>1.0999999999999999E-2</v>
      </c>
      <c r="CQ29" s="11">
        <v>0.02</v>
      </c>
      <c r="CR29" s="11">
        <v>0.108</v>
      </c>
      <c r="CS29" s="11">
        <v>0.11</v>
      </c>
      <c r="CT29" s="11">
        <v>4.0000000000000001E-3</v>
      </c>
      <c r="CU29" s="11">
        <v>0.215</v>
      </c>
      <c r="CV29" s="11">
        <v>1.4999999999999999E-2</v>
      </c>
      <c r="CW29" s="11">
        <v>1.4999999999999999E-2</v>
      </c>
      <c r="CX29" s="11">
        <v>2E-3</v>
      </c>
      <c r="CY29" s="11">
        <v>0</v>
      </c>
      <c r="CZ29" s="11">
        <v>-1E-3</v>
      </c>
    </row>
    <row r="30" spans="1:104" x14ac:dyDescent="0.2">
      <c r="A30">
        <v>13</v>
      </c>
      <c r="B30">
        <f t="shared" si="0"/>
        <v>7.9333333333333325E-2</v>
      </c>
      <c r="C30">
        <f t="shared" si="1"/>
        <v>2.0749999999999998E-2</v>
      </c>
      <c r="D30">
        <f t="shared" si="2"/>
        <v>0.12216666666666666</v>
      </c>
      <c r="E30">
        <f t="shared" si="3"/>
        <v>4.4999999999999997E-3</v>
      </c>
      <c r="H30" s="10">
        <v>0.56199074074074074</v>
      </c>
      <c r="I30" s="11">
        <v>0.13500000000000001</v>
      </c>
      <c r="J30" s="11">
        <v>1.2999999999999999E-2</v>
      </c>
      <c r="K30" s="11">
        <v>1.2999999999999999E-2</v>
      </c>
      <c r="L30" s="11">
        <v>7.0000000000000007E-2</v>
      </c>
      <c r="M30" s="11">
        <v>7.0000000000000007E-2</v>
      </c>
      <c r="N30" s="11">
        <v>8.0000000000000002E-3</v>
      </c>
      <c r="O30" s="11">
        <v>0.08</v>
      </c>
      <c r="P30" s="11">
        <v>0.05</v>
      </c>
      <c r="Q30" s="11">
        <v>4.2999999999999997E-2</v>
      </c>
      <c r="R30" s="11">
        <v>0.114</v>
      </c>
      <c r="S30" s="11">
        <v>0.115</v>
      </c>
      <c r="T30" s="11">
        <v>5.0000000000000001E-3</v>
      </c>
      <c r="U30" s="11">
        <v>8.1000000000000003E-2</v>
      </c>
      <c r="V30" s="11">
        <v>0.02</v>
      </c>
      <c r="W30" s="11">
        <v>1.9E-2</v>
      </c>
      <c r="X30" s="11">
        <v>0.13200000000000001</v>
      </c>
      <c r="Y30" s="11">
        <v>0.115</v>
      </c>
      <c r="Z30" s="11">
        <v>6.0000000000000001E-3</v>
      </c>
      <c r="AA30" s="11">
        <v>0.11600000000000001</v>
      </c>
      <c r="AB30" s="11">
        <v>8.1000000000000003E-2</v>
      </c>
      <c r="AC30" s="11">
        <v>8.2000000000000003E-2</v>
      </c>
      <c r="AD30" s="11">
        <v>0.11899999999999999</v>
      </c>
      <c r="AE30" s="11">
        <v>0.11700000000000001</v>
      </c>
      <c r="AF30" s="11">
        <v>0.01</v>
      </c>
      <c r="AG30" s="11">
        <v>8.4000000000000005E-2</v>
      </c>
      <c r="AH30" s="11">
        <v>2.3E-2</v>
      </c>
      <c r="AI30" s="11">
        <v>2.5999999999999999E-2</v>
      </c>
      <c r="AJ30" s="11">
        <v>0.121</v>
      </c>
      <c r="AK30" s="11">
        <v>0.126</v>
      </c>
      <c r="AL30" s="11">
        <v>3.0000000000000001E-3</v>
      </c>
      <c r="AM30" s="11">
        <v>0.26</v>
      </c>
      <c r="AN30" s="11">
        <v>0.13500000000000001</v>
      </c>
      <c r="AO30" s="11">
        <v>0.10299999999999999</v>
      </c>
      <c r="AP30" s="11">
        <v>0.156</v>
      </c>
      <c r="AQ30" s="11">
        <v>0.14499999999999999</v>
      </c>
      <c r="AR30" s="11">
        <v>1.2E-2</v>
      </c>
      <c r="AS30" s="11">
        <v>7.8E-2</v>
      </c>
      <c r="AT30" s="11">
        <v>2.5999999999999999E-2</v>
      </c>
      <c r="AU30" s="11">
        <v>3.5999999999999997E-2</v>
      </c>
      <c r="AV30" s="11">
        <v>0.13700000000000001</v>
      </c>
      <c r="AW30" s="11">
        <v>0.14499999999999999</v>
      </c>
      <c r="AX30" s="11">
        <v>3.0000000000000001E-3</v>
      </c>
      <c r="AY30" s="11">
        <v>0.30099999999999999</v>
      </c>
      <c r="AZ30" s="11">
        <v>3.1E-2</v>
      </c>
      <c r="BA30" s="11">
        <v>2.1000000000000001E-2</v>
      </c>
      <c r="BB30" s="11">
        <v>0.14499999999999999</v>
      </c>
      <c r="BC30" s="11">
        <v>0.13400000000000001</v>
      </c>
      <c r="BD30" s="11">
        <v>2.1999999999999999E-2</v>
      </c>
      <c r="BE30" s="11">
        <v>0.126</v>
      </c>
      <c r="BF30" s="11">
        <v>2.1999999999999999E-2</v>
      </c>
      <c r="BG30" s="11">
        <v>2.7E-2</v>
      </c>
      <c r="BH30" s="11">
        <v>0.215</v>
      </c>
      <c r="BI30" s="11">
        <v>0.217</v>
      </c>
      <c r="BJ30" s="11">
        <v>7.0000000000000001E-3</v>
      </c>
      <c r="BK30" s="11">
        <v>0.36499999999999999</v>
      </c>
      <c r="BL30" s="11">
        <v>0.16</v>
      </c>
      <c r="BM30" s="11">
        <v>0.16900000000000001</v>
      </c>
      <c r="BN30" s="11">
        <v>0.17599999999999999</v>
      </c>
      <c r="BO30" s="11">
        <v>0.16600000000000001</v>
      </c>
      <c r="BP30" s="11">
        <v>8.0000000000000002E-3</v>
      </c>
      <c r="BQ30" s="11">
        <v>0.129</v>
      </c>
      <c r="BR30" s="11">
        <v>2.4E-2</v>
      </c>
      <c r="BS30" s="11">
        <v>3.1E-2</v>
      </c>
      <c r="BT30" s="11">
        <v>0.2</v>
      </c>
      <c r="BU30" s="11">
        <v>0.20300000000000001</v>
      </c>
      <c r="BV30" s="11">
        <v>0.01</v>
      </c>
      <c r="BW30" s="11">
        <v>0.215</v>
      </c>
      <c r="BX30" s="11">
        <v>0.14099999999999999</v>
      </c>
      <c r="BY30" s="11">
        <v>0.16600000000000001</v>
      </c>
      <c r="BZ30" s="11">
        <v>0.17199999999999999</v>
      </c>
      <c r="CA30" s="11">
        <v>0.16900000000000001</v>
      </c>
      <c r="CB30" s="11">
        <v>1.4E-2</v>
      </c>
      <c r="CC30" s="11">
        <v>0.16700000000000001</v>
      </c>
      <c r="CD30" s="11">
        <v>2.4E-2</v>
      </c>
      <c r="CE30" s="11">
        <v>1.9E-2</v>
      </c>
      <c r="CF30" s="11">
        <v>0.14499999999999999</v>
      </c>
      <c r="CG30" s="11">
        <v>0.14499999999999999</v>
      </c>
      <c r="CH30" s="11">
        <v>6.0000000000000001E-3</v>
      </c>
      <c r="CI30" s="11">
        <v>0.152</v>
      </c>
      <c r="CJ30" s="11">
        <v>5.5E-2</v>
      </c>
      <c r="CK30" s="11">
        <v>4.8000000000000001E-2</v>
      </c>
      <c r="CL30" s="11">
        <v>0.188</v>
      </c>
      <c r="CM30" s="11">
        <v>0.154</v>
      </c>
      <c r="CN30" s="11">
        <v>7.0000000000000001E-3</v>
      </c>
      <c r="CO30" s="11">
        <v>0.185</v>
      </c>
      <c r="CP30" s="11">
        <v>1.2999999999999999E-2</v>
      </c>
      <c r="CQ30" s="11">
        <v>2.1000000000000001E-2</v>
      </c>
      <c r="CR30" s="11">
        <v>0.111</v>
      </c>
      <c r="CS30" s="11">
        <v>0.112</v>
      </c>
      <c r="CT30" s="11">
        <v>5.0000000000000001E-3</v>
      </c>
      <c r="CU30" s="11">
        <v>0.21099999999999999</v>
      </c>
      <c r="CV30" s="11">
        <v>1.6E-2</v>
      </c>
      <c r="CW30" s="11">
        <v>1.7000000000000001E-2</v>
      </c>
      <c r="CX30" s="11">
        <v>2E-3</v>
      </c>
      <c r="CY30" s="11">
        <v>0</v>
      </c>
      <c r="CZ30" s="11">
        <v>-1E-3</v>
      </c>
    </row>
    <row r="31" spans="1:104" x14ac:dyDescent="0.2">
      <c r="A31">
        <v>13.5</v>
      </c>
      <c r="B31">
        <f t="shared" si="0"/>
        <v>8.1000000000000003E-2</v>
      </c>
      <c r="C31">
        <f t="shared" si="1"/>
        <v>2.1999999999999999E-2</v>
      </c>
      <c r="D31">
        <f t="shared" si="2"/>
        <v>0.12933333333333333</v>
      </c>
      <c r="E31">
        <f t="shared" si="3"/>
        <v>5.0000000000000001E-3</v>
      </c>
      <c r="H31" s="10">
        <v>0.58282407407407411</v>
      </c>
      <c r="I31" s="11">
        <v>0.14099999999999999</v>
      </c>
      <c r="J31" s="11">
        <v>1.7999999999999999E-2</v>
      </c>
      <c r="K31" s="11">
        <v>1.4E-2</v>
      </c>
      <c r="L31" s="11">
        <v>7.0000000000000007E-2</v>
      </c>
      <c r="M31" s="11">
        <v>7.0000000000000007E-2</v>
      </c>
      <c r="N31" s="11">
        <v>8.0000000000000002E-3</v>
      </c>
      <c r="O31" s="11">
        <v>7.5999999999999998E-2</v>
      </c>
      <c r="P31" s="11">
        <v>5.0999999999999997E-2</v>
      </c>
      <c r="Q31" s="11">
        <v>4.7E-2</v>
      </c>
      <c r="R31" s="11">
        <v>0.115</v>
      </c>
      <c r="S31" s="11">
        <v>0.11600000000000001</v>
      </c>
      <c r="T31" s="11">
        <v>5.0000000000000001E-3</v>
      </c>
      <c r="U31" s="11">
        <v>8.4000000000000005E-2</v>
      </c>
      <c r="V31" s="11">
        <v>2.1999999999999999E-2</v>
      </c>
      <c r="W31" s="11">
        <v>2.1000000000000001E-2</v>
      </c>
      <c r="X31" s="11">
        <v>0.13800000000000001</v>
      </c>
      <c r="Y31" s="11">
        <v>0.12</v>
      </c>
      <c r="Z31" s="11">
        <v>6.0000000000000001E-3</v>
      </c>
      <c r="AA31" s="11">
        <v>0.114</v>
      </c>
      <c r="AB31" s="11">
        <v>0.104</v>
      </c>
      <c r="AC31" s="11">
        <v>0.106</v>
      </c>
      <c r="AD31" s="11">
        <v>0.11899999999999999</v>
      </c>
      <c r="AE31" s="11">
        <v>0.11700000000000001</v>
      </c>
      <c r="AF31" s="11">
        <v>0.01</v>
      </c>
      <c r="AG31" s="11">
        <v>8.5999999999999993E-2</v>
      </c>
      <c r="AH31" s="11">
        <v>2.5000000000000001E-2</v>
      </c>
      <c r="AI31" s="11">
        <v>2.7E-2</v>
      </c>
      <c r="AJ31" s="11">
        <v>0.13100000000000001</v>
      </c>
      <c r="AK31" s="11">
        <v>0.13300000000000001</v>
      </c>
      <c r="AL31" s="11">
        <v>3.0000000000000001E-3</v>
      </c>
      <c r="AM31" s="11">
        <v>0.255</v>
      </c>
      <c r="AN31" s="11">
        <v>0.15</v>
      </c>
      <c r="AO31" s="11">
        <v>0.11700000000000001</v>
      </c>
      <c r="AP31" s="11">
        <v>0.152</v>
      </c>
      <c r="AQ31" s="11">
        <v>0.14599999999999999</v>
      </c>
      <c r="AR31" s="11">
        <v>1.2E-2</v>
      </c>
      <c r="AS31" s="11">
        <v>0.08</v>
      </c>
      <c r="AT31" s="11">
        <v>2.9000000000000001E-2</v>
      </c>
      <c r="AU31" s="11">
        <v>3.9E-2</v>
      </c>
      <c r="AV31" s="11">
        <v>0.14299999999999999</v>
      </c>
      <c r="AW31" s="11">
        <v>0.14899999999999999</v>
      </c>
      <c r="AX31" s="11">
        <v>3.0000000000000001E-3</v>
      </c>
      <c r="AY31" s="11">
        <v>0.307</v>
      </c>
      <c r="AZ31" s="11">
        <v>3.5999999999999997E-2</v>
      </c>
      <c r="BA31" s="11">
        <v>2.4E-2</v>
      </c>
      <c r="BB31" s="11">
        <v>0.14299999999999999</v>
      </c>
      <c r="BC31" s="11">
        <v>0.13600000000000001</v>
      </c>
      <c r="BD31" s="11">
        <v>2.1000000000000001E-2</v>
      </c>
      <c r="BE31" s="11">
        <v>0.127</v>
      </c>
      <c r="BF31" s="11">
        <v>0.02</v>
      </c>
      <c r="BG31" s="11">
        <v>3.1E-2</v>
      </c>
      <c r="BH31" s="11">
        <v>0.219</v>
      </c>
      <c r="BI31" s="11">
        <v>0.22</v>
      </c>
      <c r="BJ31" s="11">
        <v>7.0000000000000001E-3</v>
      </c>
      <c r="BK31" s="11">
        <v>0.36899999999999999</v>
      </c>
      <c r="BL31" s="11">
        <v>0.17599999999999999</v>
      </c>
      <c r="BM31" s="11">
        <v>0.187</v>
      </c>
      <c r="BN31" s="11">
        <v>0.17899999999999999</v>
      </c>
      <c r="BO31" s="11">
        <v>0.16800000000000001</v>
      </c>
      <c r="BP31" s="11">
        <v>8.0000000000000002E-3</v>
      </c>
      <c r="BQ31" s="11">
        <v>0.13</v>
      </c>
      <c r="BR31" s="11">
        <v>2.3E-2</v>
      </c>
      <c r="BS31" s="11">
        <v>3.1E-2</v>
      </c>
      <c r="BT31" s="11">
        <v>0.20100000000000001</v>
      </c>
      <c r="BU31" s="11">
        <v>0.20499999999999999</v>
      </c>
      <c r="BV31" s="11">
        <v>0.01</v>
      </c>
      <c r="BW31" s="11">
        <v>0.218</v>
      </c>
      <c r="BX31" s="11">
        <v>0.151</v>
      </c>
      <c r="BY31" s="11">
        <v>0.186</v>
      </c>
      <c r="BZ31" s="11">
        <v>0.17199999999999999</v>
      </c>
      <c r="CA31" s="11">
        <v>0.16800000000000001</v>
      </c>
      <c r="CB31" s="11">
        <v>1.4E-2</v>
      </c>
      <c r="CC31" s="11">
        <v>0.16900000000000001</v>
      </c>
      <c r="CD31" s="11">
        <v>2.5000000000000001E-2</v>
      </c>
      <c r="CE31" s="11">
        <v>2.1000000000000001E-2</v>
      </c>
      <c r="CF31" s="11">
        <v>0.156</v>
      </c>
      <c r="CG31" s="11">
        <v>0.159</v>
      </c>
      <c r="CH31" s="11">
        <v>6.0000000000000001E-3</v>
      </c>
      <c r="CI31" s="11">
        <v>0.151</v>
      </c>
      <c r="CJ31" s="11">
        <v>0.06</v>
      </c>
      <c r="CK31" s="11">
        <v>5.2999999999999999E-2</v>
      </c>
      <c r="CL31" s="11">
        <v>0.189</v>
      </c>
      <c r="CM31" s="11">
        <v>0.155</v>
      </c>
      <c r="CN31" s="11">
        <v>7.0000000000000001E-3</v>
      </c>
      <c r="CO31" s="11">
        <v>0.19</v>
      </c>
      <c r="CP31" s="11">
        <v>1.6E-2</v>
      </c>
      <c r="CQ31" s="11">
        <v>2.1000000000000001E-2</v>
      </c>
      <c r="CR31" s="11">
        <v>0.121</v>
      </c>
      <c r="CS31" s="11">
        <v>0.12</v>
      </c>
      <c r="CT31" s="11">
        <v>4.0000000000000001E-3</v>
      </c>
      <c r="CU31" s="11">
        <v>0.20899999999999999</v>
      </c>
      <c r="CV31" s="11">
        <v>1.9E-2</v>
      </c>
      <c r="CW31" s="11">
        <v>1.9E-2</v>
      </c>
      <c r="CX31" s="11">
        <v>2E-3</v>
      </c>
      <c r="CY31" s="11">
        <v>0</v>
      </c>
      <c r="CZ31" s="11">
        <v>-2E-3</v>
      </c>
    </row>
    <row r="32" spans="1:104" x14ac:dyDescent="0.2">
      <c r="A32">
        <v>14</v>
      </c>
      <c r="B32">
        <f t="shared" si="0"/>
        <v>8.3333333333333329E-2</v>
      </c>
      <c r="C32">
        <f t="shared" si="1"/>
        <v>2.4375000000000001E-2</v>
      </c>
      <c r="D32">
        <f t="shared" si="2"/>
        <v>0.13566666666666669</v>
      </c>
      <c r="E32">
        <f t="shared" si="3"/>
        <v>5.0000000000000001E-3</v>
      </c>
      <c r="H32" s="10">
        <v>0.60365740740740736</v>
      </c>
      <c r="I32" s="11">
        <v>0.14799999999999999</v>
      </c>
      <c r="J32" s="11">
        <v>1.7999999999999999E-2</v>
      </c>
      <c r="K32" s="11">
        <v>1.7000000000000001E-2</v>
      </c>
      <c r="L32" s="11">
        <v>7.0000000000000007E-2</v>
      </c>
      <c r="M32" s="11">
        <v>7.0000000000000007E-2</v>
      </c>
      <c r="N32" s="11">
        <v>8.0000000000000002E-3</v>
      </c>
      <c r="O32" s="11">
        <v>7.0000000000000007E-2</v>
      </c>
      <c r="P32" s="11">
        <v>0.06</v>
      </c>
      <c r="Q32" s="11">
        <v>5.1999999999999998E-2</v>
      </c>
      <c r="R32" s="11">
        <v>0.115</v>
      </c>
      <c r="S32" s="11">
        <v>0.11700000000000001</v>
      </c>
      <c r="T32" s="11">
        <v>5.0000000000000001E-3</v>
      </c>
      <c r="U32" s="11">
        <v>9.0999999999999998E-2</v>
      </c>
      <c r="V32" s="11">
        <v>2.3E-2</v>
      </c>
      <c r="W32" s="11">
        <v>2.3E-2</v>
      </c>
      <c r="X32" s="11">
        <v>0.154</v>
      </c>
      <c r="Y32" s="11">
        <v>0.13200000000000001</v>
      </c>
      <c r="Z32" s="11">
        <v>6.0000000000000001E-3</v>
      </c>
      <c r="AA32" s="11">
        <v>0.115</v>
      </c>
      <c r="AB32" s="11">
        <v>0.13100000000000001</v>
      </c>
      <c r="AC32" s="11">
        <v>0.13500000000000001</v>
      </c>
      <c r="AD32" s="11">
        <v>0.12</v>
      </c>
      <c r="AE32" s="11">
        <v>0.11700000000000001</v>
      </c>
      <c r="AF32" s="11">
        <v>0.01</v>
      </c>
      <c r="AG32" s="11">
        <v>8.6999999999999994E-2</v>
      </c>
      <c r="AH32" s="11">
        <v>2.1999999999999999E-2</v>
      </c>
      <c r="AI32" s="11">
        <v>2.4E-2</v>
      </c>
      <c r="AJ32" s="11">
        <v>0.13700000000000001</v>
      </c>
      <c r="AK32" s="11">
        <v>0.13900000000000001</v>
      </c>
      <c r="AL32" s="11">
        <v>3.0000000000000001E-3</v>
      </c>
      <c r="AM32" s="11">
        <v>0.25800000000000001</v>
      </c>
      <c r="AN32" s="11">
        <v>0.17199999999999999</v>
      </c>
      <c r="AO32" s="11">
        <v>0.13800000000000001</v>
      </c>
      <c r="AP32" s="11">
        <v>0.158</v>
      </c>
      <c r="AQ32" s="11">
        <v>0.14699999999999999</v>
      </c>
      <c r="AR32" s="11">
        <v>1.2E-2</v>
      </c>
      <c r="AS32" s="11">
        <v>8.1000000000000003E-2</v>
      </c>
      <c r="AT32" s="11">
        <v>2.1999999999999999E-2</v>
      </c>
      <c r="AU32" s="11">
        <v>3.4000000000000002E-2</v>
      </c>
      <c r="AV32" s="11">
        <v>0.14699999999999999</v>
      </c>
      <c r="AW32" s="11">
        <v>0.153</v>
      </c>
      <c r="AX32" s="11">
        <v>3.0000000000000001E-3</v>
      </c>
      <c r="AY32" s="11">
        <v>0.30499999999999999</v>
      </c>
      <c r="AZ32" s="11">
        <v>4.3999999999999997E-2</v>
      </c>
      <c r="BA32" s="11">
        <v>2.9000000000000001E-2</v>
      </c>
      <c r="BB32" s="11">
        <v>0.14499999999999999</v>
      </c>
      <c r="BC32" s="11">
        <v>0.13700000000000001</v>
      </c>
      <c r="BD32" s="11">
        <v>2.3E-2</v>
      </c>
      <c r="BE32" s="11">
        <v>0.13100000000000001</v>
      </c>
      <c r="BF32" s="11">
        <v>2.4E-2</v>
      </c>
      <c r="BG32" s="11">
        <v>2.7E-2</v>
      </c>
      <c r="BH32" s="11">
        <v>0.22500000000000001</v>
      </c>
      <c r="BI32" s="11">
        <v>0.224</v>
      </c>
      <c r="BJ32" s="11">
        <v>6.0000000000000001E-3</v>
      </c>
      <c r="BK32" s="11">
        <v>0.371</v>
      </c>
      <c r="BL32" s="11">
        <v>0.19600000000000001</v>
      </c>
      <c r="BM32" s="11">
        <v>0.20699999999999999</v>
      </c>
      <c r="BN32" s="11">
        <v>0.18</v>
      </c>
      <c r="BO32" s="11">
        <v>0.16900000000000001</v>
      </c>
      <c r="BP32" s="11">
        <v>8.0000000000000002E-3</v>
      </c>
      <c r="BQ32" s="11">
        <v>0.13400000000000001</v>
      </c>
      <c r="BR32" s="11">
        <v>2.4E-2</v>
      </c>
      <c r="BS32" s="11">
        <v>3.4000000000000002E-2</v>
      </c>
      <c r="BT32" s="11">
        <v>0.20499999999999999</v>
      </c>
      <c r="BU32" s="11">
        <v>0.20899999999999999</v>
      </c>
      <c r="BV32" s="11">
        <v>0.01</v>
      </c>
      <c r="BW32" s="11">
        <v>0.221</v>
      </c>
      <c r="BX32" s="11">
        <v>0.17</v>
      </c>
      <c r="BY32" s="11">
        <v>0.20599999999999999</v>
      </c>
      <c r="BZ32" s="11">
        <v>0.17199999999999999</v>
      </c>
      <c r="CA32" s="11">
        <v>0.17</v>
      </c>
      <c r="CB32" s="11">
        <v>1.4E-2</v>
      </c>
      <c r="CC32" s="11">
        <v>0.17399999999999999</v>
      </c>
      <c r="CD32" s="11">
        <v>1.9E-2</v>
      </c>
      <c r="CE32" s="11">
        <v>1.9E-2</v>
      </c>
      <c r="CF32" s="11">
        <v>0.16500000000000001</v>
      </c>
      <c r="CG32" s="11">
        <v>0.17</v>
      </c>
      <c r="CH32" s="11">
        <v>6.0000000000000001E-3</v>
      </c>
      <c r="CI32" s="11">
        <v>0.14899999999999999</v>
      </c>
      <c r="CJ32" s="11">
        <v>6.7000000000000004E-2</v>
      </c>
      <c r="CK32" s="11">
        <v>0.06</v>
      </c>
      <c r="CL32" s="11">
        <v>0.19</v>
      </c>
      <c r="CM32" s="11">
        <v>0.159</v>
      </c>
      <c r="CN32" s="11">
        <v>7.0000000000000001E-3</v>
      </c>
      <c r="CO32" s="11">
        <v>0.193</v>
      </c>
      <c r="CP32" s="11">
        <v>1.4E-2</v>
      </c>
      <c r="CQ32" s="11">
        <v>2.1999999999999999E-2</v>
      </c>
      <c r="CR32" s="11">
        <v>0.13200000000000001</v>
      </c>
      <c r="CS32" s="11">
        <v>0.127</v>
      </c>
      <c r="CT32" s="11">
        <v>5.0000000000000001E-3</v>
      </c>
      <c r="CU32" s="11">
        <v>0.20899999999999999</v>
      </c>
      <c r="CV32" s="11">
        <v>2.1000000000000001E-2</v>
      </c>
      <c r="CW32" s="11">
        <v>2.1000000000000001E-2</v>
      </c>
      <c r="CX32" s="11">
        <v>2E-3</v>
      </c>
      <c r="CY32" s="11">
        <v>0</v>
      </c>
      <c r="CZ32" s="11">
        <v>-2E-3</v>
      </c>
    </row>
    <row r="33" spans="1:104" x14ac:dyDescent="0.2">
      <c r="A33">
        <v>14.5</v>
      </c>
      <c r="B33">
        <f t="shared" si="0"/>
        <v>8.6333333333333331E-2</v>
      </c>
      <c r="C33">
        <f t="shared" si="1"/>
        <v>2.2875E-2</v>
      </c>
      <c r="D33">
        <f t="shared" si="2"/>
        <v>0.14366666666666669</v>
      </c>
      <c r="E33">
        <f t="shared" si="3"/>
        <v>5.0000000000000001E-3</v>
      </c>
      <c r="H33" s="10">
        <v>0.62449074074074074</v>
      </c>
      <c r="I33" s="11">
        <v>0.156</v>
      </c>
      <c r="J33" s="11">
        <v>2.3E-2</v>
      </c>
      <c r="K33" s="11">
        <v>0.02</v>
      </c>
      <c r="L33" s="11">
        <v>7.0999999999999994E-2</v>
      </c>
      <c r="M33" s="11">
        <v>7.1999999999999995E-2</v>
      </c>
      <c r="N33" s="11">
        <v>8.0000000000000002E-3</v>
      </c>
      <c r="O33" s="11">
        <v>6.3E-2</v>
      </c>
      <c r="P33" s="11">
        <v>6.5000000000000002E-2</v>
      </c>
      <c r="Q33" s="11">
        <v>5.6000000000000001E-2</v>
      </c>
      <c r="R33" s="11">
        <v>0.115</v>
      </c>
      <c r="S33" s="11">
        <v>0.11700000000000001</v>
      </c>
      <c r="T33" s="11">
        <v>5.0000000000000001E-3</v>
      </c>
      <c r="U33" s="11">
        <v>9.2999999999999999E-2</v>
      </c>
      <c r="V33" s="11">
        <v>2.5000000000000001E-2</v>
      </c>
      <c r="W33" s="11">
        <v>2.7E-2</v>
      </c>
      <c r="X33" s="11">
        <v>0.158</v>
      </c>
      <c r="Y33" s="11">
        <v>0.13500000000000001</v>
      </c>
      <c r="Z33" s="11">
        <v>6.0000000000000001E-3</v>
      </c>
      <c r="AA33" s="11">
        <v>0.114</v>
      </c>
      <c r="AB33" s="11">
        <v>0.14099999999999999</v>
      </c>
      <c r="AC33" s="11">
        <v>0.14799999999999999</v>
      </c>
      <c r="AD33" s="11">
        <v>0.12</v>
      </c>
      <c r="AE33" s="11">
        <v>0.11600000000000001</v>
      </c>
      <c r="AF33" s="11">
        <v>0.01</v>
      </c>
      <c r="AG33" s="11">
        <v>8.8999999999999996E-2</v>
      </c>
      <c r="AH33" s="11">
        <v>2.4E-2</v>
      </c>
      <c r="AI33" s="11">
        <v>2.5000000000000001E-2</v>
      </c>
      <c r="AJ33" s="11">
        <v>0.14399999999999999</v>
      </c>
      <c r="AK33" s="11">
        <v>0.14699999999999999</v>
      </c>
      <c r="AL33" s="11">
        <v>3.0000000000000001E-3</v>
      </c>
      <c r="AM33" s="11">
        <v>0.252</v>
      </c>
      <c r="AN33" s="11">
        <v>0.18099999999999999</v>
      </c>
      <c r="AO33" s="11">
        <v>0.154</v>
      </c>
      <c r="AP33" s="11">
        <v>0.153</v>
      </c>
      <c r="AQ33" s="11">
        <v>0.14299999999999999</v>
      </c>
      <c r="AR33" s="11">
        <v>1.2E-2</v>
      </c>
      <c r="AS33" s="11">
        <v>8.3000000000000004E-2</v>
      </c>
      <c r="AT33" s="11">
        <v>2.1999999999999999E-2</v>
      </c>
      <c r="AU33" s="11">
        <v>3.1E-2</v>
      </c>
      <c r="AV33" s="11">
        <v>0.15</v>
      </c>
      <c r="AW33" s="11">
        <v>0.154</v>
      </c>
      <c r="AX33" s="11">
        <v>4.0000000000000001E-3</v>
      </c>
      <c r="AY33" s="11">
        <v>0.316</v>
      </c>
      <c r="AZ33" s="11">
        <v>5.3999999999999999E-2</v>
      </c>
      <c r="BA33" s="11">
        <v>3.5999999999999997E-2</v>
      </c>
      <c r="BB33" s="11">
        <v>0.14399999999999999</v>
      </c>
      <c r="BC33" s="11">
        <v>0.13500000000000001</v>
      </c>
      <c r="BD33" s="11">
        <v>2.1000000000000001E-2</v>
      </c>
      <c r="BE33" s="11">
        <v>0.13100000000000001</v>
      </c>
      <c r="BF33" s="11">
        <v>0.02</v>
      </c>
      <c r="BG33" s="11">
        <v>2.8000000000000001E-2</v>
      </c>
      <c r="BH33" s="11">
        <v>0.22500000000000001</v>
      </c>
      <c r="BI33" s="11">
        <v>0.224</v>
      </c>
      <c r="BJ33" s="11">
        <v>7.0000000000000001E-3</v>
      </c>
      <c r="BK33" s="11">
        <v>0.36899999999999999</v>
      </c>
      <c r="BL33" s="11">
        <v>0.20699999999999999</v>
      </c>
      <c r="BM33" s="11">
        <v>0.218</v>
      </c>
      <c r="BN33" s="11">
        <v>0.183</v>
      </c>
      <c r="BO33" s="11">
        <v>0.16900000000000001</v>
      </c>
      <c r="BP33" s="11">
        <v>8.0000000000000002E-3</v>
      </c>
      <c r="BQ33" s="11">
        <v>0.13300000000000001</v>
      </c>
      <c r="BR33" s="11">
        <v>2.7E-2</v>
      </c>
      <c r="BS33" s="11">
        <v>3.6999999999999998E-2</v>
      </c>
      <c r="BT33" s="11">
        <v>0.20399999999999999</v>
      </c>
      <c r="BU33" s="11">
        <v>0.20699999999999999</v>
      </c>
      <c r="BV33" s="11">
        <v>0.01</v>
      </c>
      <c r="BW33" s="11">
        <v>0.22</v>
      </c>
      <c r="BX33" s="11">
        <v>0.17599999999999999</v>
      </c>
      <c r="BY33" s="11">
        <v>0.215</v>
      </c>
      <c r="BZ33" s="11">
        <v>0.17199999999999999</v>
      </c>
      <c r="CA33" s="11">
        <v>0.16900000000000001</v>
      </c>
      <c r="CB33" s="11">
        <v>1.4E-2</v>
      </c>
      <c r="CC33" s="11">
        <v>0.17599999999999999</v>
      </c>
      <c r="CD33" s="11">
        <v>2.1000000000000001E-2</v>
      </c>
      <c r="CE33" s="11">
        <v>0.02</v>
      </c>
      <c r="CF33" s="11">
        <v>0.17</v>
      </c>
      <c r="CG33" s="11">
        <v>0.17499999999999999</v>
      </c>
      <c r="CH33" s="11">
        <v>6.0000000000000001E-3</v>
      </c>
      <c r="CI33" s="11">
        <v>0.15</v>
      </c>
      <c r="CJ33" s="11">
        <v>7.2999999999999995E-2</v>
      </c>
      <c r="CK33" s="11">
        <v>6.6000000000000003E-2</v>
      </c>
      <c r="CL33" s="11">
        <v>0.193</v>
      </c>
      <c r="CM33" s="11">
        <v>0.161</v>
      </c>
      <c r="CN33" s="11">
        <v>7.0000000000000001E-3</v>
      </c>
      <c r="CO33" s="11">
        <v>0.19500000000000001</v>
      </c>
      <c r="CP33" s="11">
        <v>1.4E-2</v>
      </c>
      <c r="CQ33" s="11">
        <v>2.4E-2</v>
      </c>
      <c r="CR33" s="11">
        <v>0.14000000000000001</v>
      </c>
      <c r="CS33" s="11">
        <v>0.13400000000000001</v>
      </c>
      <c r="CT33" s="11">
        <v>5.0000000000000001E-3</v>
      </c>
      <c r="CU33" s="11">
        <v>0.20699999999999999</v>
      </c>
      <c r="CV33" s="11">
        <v>2.3E-2</v>
      </c>
      <c r="CW33" s="11">
        <v>2.4E-2</v>
      </c>
      <c r="CX33" s="11">
        <v>2E-3</v>
      </c>
      <c r="CY33" s="11">
        <v>-1E-3</v>
      </c>
      <c r="CZ33" s="11">
        <v>-1E-3</v>
      </c>
    </row>
    <row r="34" spans="1:104" x14ac:dyDescent="0.2">
      <c r="A34">
        <v>15</v>
      </c>
      <c r="B34">
        <f t="shared" si="0"/>
        <v>8.8333333333333333E-2</v>
      </c>
      <c r="C34">
        <f t="shared" si="1"/>
        <v>2.4624999999999998E-2</v>
      </c>
      <c r="D34">
        <f t="shared" si="2"/>
        <v>0.14800000000000002</v>
      </c>
      <c r="E34">
        <f t="shared" si="3"/>
        <v>5.2500000000000003E-3</v>
      </c>
      <c r="H34" s="10">
        <v>0.64532407407407411</v>
      </c>
      <c r="I34" s="11">
        <v>0.16300000000000001</v>
      </c>
      <c r="J34" s="11">
        <v>2.1000000000000001E-2</v>
      </c>
      <c r="K34" s="11">
        <v>0.02</v>
      </c>
      <c r="L34" s="11">
        <v>7.0999999999999994E-2</v>
      </c>
      <c r="M34" s="11">
        <v>7.0999999999999994E-2</v>
      </c>
      <c r="N34" s="11">
        <v>8.0000000000000002E-3</v>
      </c>
      <c r="O34" s="11">
        <v>5.8999999999999997E-2</v>
      </c>
      <c r="P34" s="11">
        <v>6.5000000000000002E-2</v>
      </c>
      <c r="Q34" s="11">
        <v>6.2E-2</v>
      </c>
      <c r="R34" s="11">
        <v>0.11600000000000001</v>
      </c>
      <c r="S34" s="11">
        <v>0.11700000000000001</v>
      </c>
      <c r="T34" s="11">
        <v>5.0000000000000001E-3</v>
      </c>
      <c r="U34" s="11">
        <v>9.5000000000000001E-2</v>
      </c>
      <c r="V34" s="11">
        <v>2.5999999999999999E-2</v>
      </c>
      <c r="W34" s="11">
        <v>3.1E-2</v>
      </c>
      <c r="X34" s="11">
        <v>0.16400000000000001</v>
      </c>
      <c r="Y34" s="11">
        <v>0.14099999999999999</v>
      </c>
      <c r="Z34" s="11">
        <v>6.0000000000000001E-3</v>
      </c>
      <c r="AA34" s="11">
        <v>0.11</v>
      </c>
      <c r="AB34" s="11">
        <v>0.153</v>
      </c>
      <c r="AC34" s="11">
        <v>0.16600000000000001</v>
      </c>
      <c r="AD34" s="11">
        <v>0.11899999999999999</v>
      </c>
      <c r="AE34" s="11">
        <v>0.11600000000000001</v>
      </c>
      <c r="AF34" s="11">
        <v>0.01</v>
      </c>
      <c r="AG34" s="11">
        <v>8.7999999999999995E-2</v>
      </c>
      <c r="AH34" s="11">
        <v>2.8000000000000001E-2</v>
      </c>
      <c r="AI34" s="11">
        <v>2.3E-2</v>
      </c>
      <c r="AJ34" s="11">
        <v>0.15</v>
      </c>
      <c r="AK34" s="11">
        <v>0.154</v>
      </c>
      <c r="AL34" s="11">
        <v>3.0000000000000001E-3</v>
      </c>
      <c r="AM34" s="11">
        <v>0.245</v>
      </c>
      <c r="AN34" s="11">
        <v>0.19500000000000001</v>
      </c>
      <c r="AO34" s="11">
        <v>0.16600000000000001</v>
      </c>
      <c r="AP34" s="11">
        <v>0.15</v>
      </c>
      <c r="AQ34" s="11">
        <v>0.14199999999999999</v>
      </c>
      <c r="AR34" s="11">
        <v>1.2E-2</v>
      </c>
      <c r="AS34" s="11">
        <v>8.4000000000000005E-2</v>
      </c>
      <c r="AT34" s="11">
        <v>2.4E-2</v>
      </c>
      <c r="AU34" s="11">
        <v>2.9000000000000001E-2</v>
      </c>
      <c r="AV34" s="11">
        <v>0.153</v>
      </c>
      <c r="AW34" s="11">
        <v>0.16</v>
      </c>
      <c r="AX34" s="11">
        <v>4.0000000000000001E-3</v>
      </c>
      <c r="AY34" s="11">
        <v>0.317</v>
      </c>
      <c r="AZ34" s="11">
        <v>6.8000000000000005E-2</v>
      </c>
      <c r="BA34" s="11">
        <v>4.3999999999999997E-2</v>
      </c>
      <c r="BB34" s="11">
        <v>0.14299999999999999</v>
      </c>
      <c r="BC34" s="11">
        <v>0.13500000000000001</v>
      </c>
      <c r="BD34" s="11">
        <v>2.1000000000000001E-2</v>
      </c>
      <c r="BE34" s="11">
        <v>0.13200000000000001</v>
      </c>
      <c r="BF34" s="11">
        <v>2.1999999999999999E-2</v>
      </c>
      <c r="BG34" s="11">
        <v>3.2000000000000001E-2</v>
      </c>
      <c r="BH34" s="11">
        <v>0.22700000000000001</v>
      </c>
      <c r="BI34" s="11">
        <v>0.22500000000000001</v>
      </c>
      <c r="BJ34" s="11">
        <v>7.0000000000000001E-3</v>
      </c>
      <c r="BK34" s="11">
        <v>0.36699999999999999</v>
      </c>
      <c r="BL34" s="11">
        <v>0.218</v>
      </c>
      <c r="BM34" s="11">
        <v>0.23400000000000001</v>
      </c>
      <c r="BN34" s="11">
        <v>0.182</v>
      </c>
      <c r="BO34" s="11">
        <v>0.16700000000000001</v>
      </c>
      <c r="BP34" s="11">
        <v>8.0000000000000002E-3</v>
      </c>
      <c r="BQ34" s="11">
        <v>0.13300000000000001</v>
      </c>
      <c r="BR34" s="11">
        <v>2.9000000000000001E-2</v>
      </c>
      <c r="BS34" s="11">
        <v>4.1000000000000002E-2</v>
      </c>
      <c r="BT34" s="11">
        <v>0.20300000000000001</v>
      </c>
      <c r="BU34" s="11">
        <v>0.20699999999999999</v>
      </c>
      <c r="BV34" s="11">
        <v>1.0999999999999999E-2</v>
      </c>
      <c r="BW34" s="11">
        <v>0.219</v>
      </c>
      <c r="BX34" s="11">
        <v>0.189</v>
      </c>
      <c r="BY34" s="11">
        <v>0.23200000000000001</v>
      </c>
      <c r="BZ34" s="11">
        <v>0.17100000000000001</v>
      </c>
      <c r="CA34" s="11">
        <v>0.16900000000000001</v>
      </c>
      <c r="CB34" s="11">
        <v>1.4E-2</v>
      </c>
      <c r="CC34" s="11">
        <v>0.182</v>
      </c>
      <c r="CD34" s="11">
        <v>2.3E-2</v>
      </c>
      <c r="CE34" s="11">
        <v>2.1999999999999999E-2</v>
      </c>
      <c r="CF34" s="11">
        <v>0.17</v>
      </c>
      <c r="CG34" s="11">
        <v>0.17699999999999999</v>
      </c>
      <c r="CH34" s="11">
        <v>6.0000000000000001E-3</v>
      </c>
      <c r="CI34" s="11">
        <v>0.15</v>
      </c>
      <c r="CJ34" s="11">
        <v>8.1000000000000003E-2</v>
      </c>
      <c r="CK34" s="11">
        <v>7.2999999999999995E-2</v>
      </c>
      <c r="CL34" s="11">
        <v>0.19500000000000001</v>
      </c>
      <c r="CM34" s="11">
        <v>0.16300000000000001</v>
      </c>
      <c r="CN34" s="11">
        <v>7.0000000000000001E-3</v>
      </c>
      <c r="CO34" s="11">
        <v>0.19800000000000001</v>
      </c>
      <c r="CP34" s="11">
        <v>1.6E-2</v>
      </c>
      <c r="CQ34" s="11">
        <v>2.5999999999999999E-2</v>
      </c>
      <c r="CR34" s="11">
        <v>0.14399999999999999</v>
      </c>
      <c r="CS34" s="11">
        <v>0.13700000000000001</v>
      </c>
      <c r="CT34" s="11">
        <v>5.0000000000000001E-3</v>
      </c>
      <c r="CU34" s="11">
        <v>0.20399999999999999</v>
      </c>
      <c r="CV34" s="11">
        <v>2.5000000000000001E-2</v>
      </c>
      <c r="CW34" s="11">
        <v>2.5999999999999999E-2</v>
      </c>
      <c r="CX34" s="11">
        <v>2E-3</v>
      </c>
      <c r="CY34" s="11">
        <v>0</v>
      </c>
      <c r="CZ34" s="11">
        <v>-1E-3</v>
      </c>
    </row>
    <row r="35" spans="1:104" x14ac:dyDescent="0.2">
      <c r="A35">
        <v>15.5</v>
      </c>
      <c r="B35">
        <f t="shared" si="0"/>
        <v>8.900000000000001E-2</v>
      </c>
      <c r="C35">
        <f t="shared" si="1"/>
        <v>2.5249999999999998E-2</v>
      </c>
      <c r="D35">
        <f t="shared" si="2"/>
        <v>0.15366666666666667</v>
      </c>
      <c r="E35">
        <f t="shared" si="3"/>
        <v>5.2500000000000003E-3</v>
      </c>
      <c r="H35" s="10">
        <v>0.66615740740740736</v>
      </c>
      <c r="I35" s="11">
        <v>0.17</v>
      </c>
      <c r="J35" s="11">
        <v>1.7999999999999999E-2</v>
      </c>
      <c r="K35" s="11">
        <v>1.9E-2</v>
      </c>
      <c r="L35" s="11">
        <v>7.1999999999999995E-2</v>
      </c>
      <c r="M35" s="11">
        <v>7.1999999999999995E-2</v>
      </c>
      <c r="N35" s="11">
        <v>8.0000000000000002E-3</v>
      </c>
      <c r="O35" s="11">
        <v>5.6000000000000001E-2</v>
      </c>
      <c r="P35" s="11">
        <v>7.3999999999999996E-2</v>
      </c>
      <c r="Q35" s="11">
        <v>6.8000000000000005E-2</v>
      </c>
      <c r="R35" s="11">
        <v>0.115</v>
      </c>
      <c r="S35" s="11">
        <v>0.11700000000000001</v>
      </c>
      <c r="T35" s="11">
        <v>5.0000000000000001E-3</v>
      </c>
      <c r="U35" s="11">
        <v>9.4E-2</v>
      </c>
      <c r="V35" s="11">
        <v>3.1E-2</v>
      </c>
      <c r="W35" s="11">
        <v>3.6999999999999998E-2</v>
      </c>
      <c r="X35" s="11">
        <v>0.17199999999999999</v>
      </c>
      <c r="Y35" s="11">
        <v>0.14699999999999999</v>
      </c>
      <c r="Z35" s="11">
        <v>6.0000000000000001E-3</v>
      </c>
      <c r="AA35" s="11">
        <v>0.108</v>
      </c>
      <c r="AB35" s="11">
        <v>0.191</v>
      </c>
      <c r="AC35" s="11">
        <v>0.20200000000000001</v>
      </c>
      <c r="AD35" s="11">
        <v>0.11899999999999999</v>
      </c>
      <c r="AE35" s="11">
        <v>0.11600000000000001</v>
      </c>
      <c r="AF35" s="11">
        <v>0.01</v>
      </c>
      <c r="AG35" s="11">
        <v>8.7999999999999995E-2</v>
      </c>
      <c r="AH35" s="11">
        <v>2.8000000000000001E-2</v>
      </c>
      <c r="AI35" s="11">
        <v>2.7E-2</v>
      </c>
      <c r="AJ35" s="11">
        <v>0.157</v>
      </c>
      <c r="AK35" s="11">
        <v>0.161</v>
      </c>
      <c r="AL35" s="11">
        <v>3.0000000000000001E-3</v>
      </c>
      <c r="AM35" s="11">
        <v>0.23799999999999999</v>
      </c>
      <c r="AN35" s="11">
        <v>0.21099999999999999</v>
      </c>
      <c r="AO35" s="11">
        <v>0.183</v>
      </c>
      <c r="AP35" s="11">
        <v>0.15</v>
      </c>
      <c r="AQ35" s="11">
        <v>0.14299999999999999</v>
      </c>
      <c r="AR35" s="11">
        <v>1.2E-2</v>
      </c>
      <c r="AS35" s="11">
        <v>8.3000000000000004E-2</v>
      </c>
      <c r="AT35" s="11">
        <v>2.8000000000000001E-2</v>
      </c>
      <c r="AU35" s="11">
        <v>3.4000000000000002E-2</v>
      </c>
      <c r="AV35" s="11">
        <v>0.157</v>
      </c>
      <c r="AW35" s="11">
        <v>0.16700000000000001</v>
      </c>
      <c r="AX35" s="11">
        <v>4.0000000000000001E-3</v>
      </c>
      <c r="AY35" s="11">
        <v>0.32</v>
      </c>
      <c r="AZ35" s="11">
        <v>8.5000000000000006E-2</v>
      </c>
      <c r="BA35" s="11">
        <v>5.3999999999999999E-2</v>
      </c>
      <c r="BB35" s="11">
        <v>0.14299999999999999</v>
      </c>
      <c r="BC35" s="11">
        <v>0.13500000000000001</v>
      </c>
      <c r="BD35" s="11">
        <v>2.1000000000000001E-2</v>
      </c>
      <c r="BE35" s="11">
        <v>0.13500000000000001</v>
      </c>
      <c r="BF35" s="11">
        <v>2.5000000000000001E-2</v>
      </c>
      <c r="BG35" s="11">
        <v>3.5000000000000003E-2</v>
      </c>
      <c r="BH35" s="11">
        <v>0.23</v>
      </c>
      <c r="BI35" s="11">
        <v>0.22800000000000001</v>
      </c>
      <c r="BJ35" s="11">
        <v>8.0000000000000002E-3</v>
      </c>
      <c r="BK35" s="11">
        <v>0.36499999999999999</v>
      </c>
      <c r="BL35" s="11">
        <v>0.23799999999999999</v>
      </c>
      <c r="BM35" s="11">
        <v>0.25</v>
      </c>
      <c r="BN35" s="11">
        <v>0.183</v>
      </c>
      <c r="BO35" s="11">
        <v>0.17</v>
      </c>
      <c r="BP35" s="11">
        <v>8.0000000000000002E-3</v>
      </c>
      <c r="BQ35" s="11">
        <v>0.13700000000000001</v>
      </c>
      <c r="BR35" s="11">
        <v>3.2000000000000001E-2</v>
      </c>
      <c r="BS35" s="11">
        <v>4.7E-2</v>
      </c>
      <c r="BT35" s="11">
        <v>0.20399999999999999</v>
      </c>
      <c r="BU35" s="11">
        <v>0.20899999999999999</v>
      </c>
      <c r="BV35" s="11">
        <v>1.0999999999999999E-2</v>
      </c>
      <c r="BW35" s="11">
        <v>0.219</v>
      </c>
      <c r="BX35" s="11">
        <v>0.21299999999999999</v>
      </c>
      <c r="BY35" s="11">
        <v>0.253</v>
      </c>
      <c r="BZ35" s="11">
        <v>0.17</v>
      </c>
      <c r="CA35" s="11">
        <v>0.16800000000000001</v>
      </c>
      <c r="CB35" s="11">
        <v>1.4999999999999999E-2</v>
      </c>
      <c r="CC35" s="11">
        <v>0.189</v>
      </c>
      <c r="CD35" s="11">
        <v>2.8000000000000001E-2</v>
      </c>
      <c r="CE35" s="11">
        <v>2.5000000000000001E-2</v>
      </c>
      <c r="CF35" s="11">
        <v>0.17599999999999999</v>
      </c>
      <c r="CG35" s="11">
        <v>0.185</v>
      </c>
      <c r="CH35" s="11">
        <v>6.0000000000000001E-3</v>
      </c>
      <c r="CI35" s="11">
        <v>0.15</v>
      </c>
      <c r="CJ35" s="11">
        <v>8.7999999999999995E-2</v>
      </c>
      <c r="CK35" s="11">
        <v>0.08</v>
      </c>
      <c r="CL35" s="11">
        <v>0.19800000000000001</v>
      </c>
      <c r="CM35" s="11">
        <v>0.16700000000000001</v>
      </c>
      <c r="CN35" s="11">
        <v>7.0000000000000001E-3</v>
      </c>
      <c r="CO35" s="11">
        <v>0.20399999999999999</v>
      </c>
      <c r="CP35" s="11">
        <v>1.9E-2</v>
      </c>
      <c r="CQ35" s="11">
        <v>2.9000000000000001E-2</v>
      </c>
      <c r="CR35" s="11">
        <v>0.154</v>
      </c>
      <c r="CS35" s="11">
        <v>0.14899999999999999</v>
      </c>
      <c r="CT35" s="11">
        <v>5.0000000000000001E-3</v>
      </c>
      <c r="CU35" s="11">
        <v>0.20200000000000001</v>
      </c>
      <c r="CV35" s="11">
        <v>2.8000000000000001E-2</v>
      </c>
      <c r="CW35" s="11">
        <v>0.03</v>
      </c>
      <c r="CX35" s="11">
        <v>2E-3</v>
      </c>
      <c r="CY35" s="11">
        <v>0</v>
      </c>
      <c r="CZ35" s="11">
        <v>-1E-3</v>
      </c>
    </row>
    <row r="36" spans="1:104" x14ac:dyDescent="0.2">
      <c r="A36">
        <v>16</v>
      </c>
      <c r="B36">
        <f t="shared" si="0"/>
        <v>8.8333333333333333E-2</v>
      </c>
      <c r="C36">
        <f t="shared" si="1"/>
        <v>2.775E-2</v>
      </c>
      <c r="D36">
        <f t="shared" si="2"/>
        <v>0.16016666666666668</v>
      </c>
      <c r="E36">
        <f t="shared" si="3"/>
        <v>5.2500000000000003E-3</v>
      </c>
      <c r="H36" s="10">
        <v>0.68699074074074085</v>
      </c>
      <c r="I36" s="11">
        <v>0.17199999999999999</v>
      </c>
      <c r="J36" s="11">
        <v>1.9E-2</v>
      </c>
      <c r="K36" s="11">
        <v>0.02</v>
      </c>
      <c r="L36" s="11">
        <v>7.2999999999999995E-2</v>
      </c>
      <c r="M36" s="11">
        <v>7.3999999999999996E-2</v>
      </c>
      <c r="N36" s="11">
        <v>8.0000000000000002E-3</v>
      </c>
      <c r="O36" s="11">
        <v>5.3999999999999999E-2</v>
      </c>
      <c r="P36" s="11">
        <v>7.3999999999999996E-2</v>
      </c>
      <c r="Q36" s="11">
        <v>7.2999999999999995E-2</v>
      </c>
      <c r="R36" s="11">
        <v>0.115</v>
      </c>
      <c r="S36" s="11">
        <v>0.11700000000000001</v>
      </c>
      <c r="T36" s="11">
        <v>5.0000000000000001E-3</v>
      </c>
      <c r="U36" s="11">
        <v>9.6000000000000002E-2</v>
      </c>
      <c r="V36" s="11">
        <v>3.4000000000000002E-2</v>
      </c>
      <c r="W36" s="11">
        <v>3.9E-2</v>
      </c>
      <c r="X36" s="11">
        <v>0.183</v>
      </c>
      <c r="Y36" s="11">
        <v>0.157</v>
      </c>
      <c r="Z36" s="11">
        <v>6.0000000000000001E-3</v>
      </c>
      <c r="AA36" s="11">
        <v>0.106</v>
      </c>
      <c r="AB36" s="11">
        <v>0.20399999999999999</v>
      </c>
      <c r="AC36" s="11">
        <v>0.19900000000000001</v>
      </c>
      <c r="AD36" s="11">
        <v>0.11899999999999999</v>
      </c>
      <c r="AE36" s="11">
        <v>0.11600000000000001</v>
      </c>
      <c r="AF36" s="11">
        <v>1.0999999999999999E-2</v>
      </c>
      <c r="AG36" s="11">
        <v>8.6999999999999994E-2</v>
      </c>
      <c r="AH36" s="11">
        <v>3.1E-2</v>
      </c>
      <c r="AI36" s="11">
        <v>3.4000000000000002E-2</v>
      </c>
      <c r="AJ36" s="11">
        <v>0.161</v>
      </c>
      <c r="AK36" s="11">
        <v>0.16400000000000001</v>
      </c>
      <c r="AL36" s="11">
        <v>3.0000000000000001E-3</v>
      </c>
      <c r="AM36" s="11">
        <v>0.24199999999999999</v>
      </c>
      <c r="AN36" s="11">
        <v>0.22</v>
      </c>
      <c r="AO36" s="11">
        <v>0.19500000000000001</v>
      </c>
      <c r="AP36" s="11">
        <v>0.152</v>
      </c>
      <c r="AQ36" s="11">
        <v>0.14199999999999999</v>
      </c>
      <c r="AR36" s="11">
        <v>1.2999999999999999E-2</v>
      </c>
      <c r="AS36" s="11">
        <v>8.3000000000000004E-2</v>
      </c>
      <c r="AT36" s="11">
        <v>3.1E-2</v>
      </c>
      <c r="AU36" s="11">
        <v>3.6999999999999998E-2</v>
      </c>
      <c r="AV36" s="11">
        <v>0.161</v>
      </c>
      <c r="AW36" s="11">
        <v>0.17100000000000001</v>
      </c>
      <c r="AX36" s="11">
        <v>4.0000000000000001E-3</v>
      </c>
      <c r="AY36" s="11">
        <v>0.316</v>
      </c>
      <c r="AZ36" s="11">
        <v>0.10199999999999999</v>
      </c>
      <c r="BA36" s="11">
        <v>6.5000000000000002E-2</v>
      </c>
      <c r="BB36" s="11">
        <v>0.14199999999999999</v>
      </c>
      <c r="BC36" s="11">
        <v>0.13400000000000001</v>
      </c>
      <c r="BD36" s="11">
        <v>2.1999999999999999E-2</v>
      </c>
      <c r="BE36" s="11">
        <v>0.13700000000000001</v>
      </c>
      <c r="BF36" s="11">
        <v>2.8000000000000001E-2</v>
      </c>
      <c r="BG36" s="11">
        <v>3.9E-2</v>
      </c>
      <c r="BH36" s="11">
        <v>0.23</v>
      </c>
      <c r="BI36" s="11">
        <v>0.22700000000000001</v>
      </c>
      <c r="BJ36" s="11">
        <v>8.9999999999999993E-3</v>
      </c>
      <c r="BK36" s="11">
        <v>0.35499999999999998</v>
      </c>
      <c r="BL36" s="11">
        <v>0.24099999999999999</v>
      </c>
      <c r="BM36" s="11">
        <v>0.254</v>
      </c>
      <c r="BN36" s="11">
        <v>0.182</v>
      </c>
      <c r="BO36" s="11">
        <v>0.17</v>
      </c>
      <c r="BP36" s="11">
        <v>8.9999999999999993E-3</v>
      </c>
      <c r="BQ36" s="11">
        <v>0.14000000000000001</v>
      </c>
      <c r="BR36" s="11">
        <v>3.5999999999999997E-2</v>
      </c>
      <c r="BS36" s="11">
        <v>5.1999999999999998E-2</v>
      </c>
      <c r="BT36" s="11">
        <v>0.20499999999999999</v>
      </c>
      <c r="BU36" s="11">
        <v>0.20899999999999999</v>
      </c>
      <c r="BV36" s="11">
        <v>1.0999999999999999E-2</v>
      </c>
      <c r="BW36" s="11">
        <v>0.218</v>
      </c>
      <c r="BX36" s="11">
        <v>0.216</v>
      </c>
      <c r="BY36" s="11">
        <v>0.26200000000000001</v>
      </c>
      <c r="BZ36" s="11">
        <v>0.17199999999999999</v>
      </c>
      <c r="CA36" s="11">
        <v>0.16800000000000001</v>
      </c>
      <c r="CB36" s="11">
        <v>1.4999999999999999E-2</v>
      </c>
      <c r="CC36" s="11">
        <v>0.192</v>
      </c>
      <c r="CD36" s="11">
        <v>3.3000000000000002E-2</v>
      </c>
      <c r="CE36" s="11">
        <v>0.03</v>
      </c>
      <c r="CF36" s="11">
        <v>0.18</v>
      </c>
      <c r="CG36" s="11">
        <v>0.188</v>
      </c>
      <c r="CH36" s="11">
        <v>7.0000000000000001E-3</v>
      </c>
      <c r="CI36" s="11">
        <v>0.14899999999999999</v>
      </c>
      <c r="CJ36" s="11">
        <v>9.6000000000000002E-2</v>
      </c>
      <c r="CK36" s="11">
        <v>8.7999999999999995E-2</v>
      </c>
      <c r="CL36" s="11">
        <v>0.20200000000000001</v>
      </c>
      <c r="CM36" s="11">
        <v>0.17100000000000001</v>
      </c>
      <c r="CN36" s="11">
        <v>7.0000000000000001E-3</v>
      </c>
      <c r="CO36" s="11">
        <v>0.20499999999999999</v>
      </c>
      <c r="CP36" s="11">
        <v>2.3E-2</v>
      </c>
      <c r="CQ36" s="11">
        <v>3.3000000000000002E-2</v>
      </c>
      <c r="CR36" s="11">
        <v>0.16600000000000001</v>
      </c>
      <c r="CS36" s="11">
        <v>0.157</v>
      </c>
      <c r="CT36" s="11">
        <v>5.0000000000000001E-3</v>
      </c>
      <c r="CU36" s="11">
        <v>0.20300000000000001</v>
      </c>
      <c r="CV36" s="11">
        <v>3.2000000000000001E-2</v>
      </c>
      <c r="CW36" s="11">
        <v>3.3000000000000002E-2</v>
      </c>
      <c r="CX36" s="11">
        <v>2E-3</v>
      </c>
      <c r="CY36" s="11">
        <v>-1E-3</v>
      </c>
      <c r="CZ36" s="11">
        <v>-1E-3</v>
      </c>
    </row>
    <row r="37" spans="1:104" x14ac:dyDescent="0.2">
      <c r="A37">
        <v>16.5</v>
      </c>
      <c r="B37">
        <f t="shared" si="0"/>
        <v>8.8666666666666671E-2</v>
      </c>
      <c r="C37">
        <f t="shared" si="1"/>
        <v>3.0625000000000003E-2</v>
      </c>
      <c r="D37">
        <f t="shared" si="2"/>
        <v>0.16616666666666668</v>
      </c>
      <c r="E37">
        <f t="shared" si="3"/>
        <v>5.2500000000000003E-3</v>
      </c>
      <c r="H37" s="10">
        <v>0.70782407407407411</v>
      </c>
      <c r="I37" s="11">
        <v>0.17399999999999999</v>
      </c>
      <c r="J37" s="11">
        <v>2.1999999999999999E-2</v>
      </c>
      <c r="K37" s="11">
        <v>2.3E-2</v>
      </c>
      <c r="L37" s="11">
        <v>7.3999999999999996E-2</v>
      </c>
      <c r="M37" s="11">
        <v>7.4999999999999997E-2</v>
      </c>
      <c r="N37" s="11">
        <v>8.0000000000000002E-3</v>
      </c>
      <c r="O37" s="11">
        <v>5.2999999999999999E-2</v>
      </c>
      <c r="P37" s="11">
        <v>7.3999999999999996E-2</v>
      </c>
      <c r="Q37" s="11">
        <v>7.3999999999999996E-2</v>
      </c>
      <c r="R37" s="11">
        <v>0.115</v>
      </c>
      <c r="S37" s="11">
        <v>0.11700000000000001</v>
      </c>
      <c r="T37" s="11">
        <v>5.0000000000000001E-3</v>
      </c>
      <c r="U37" s="11">
        <v>9.4E-2</v>
      </c>
      <c r="V37" s="11">
        <v>3.7999999999999999E-2</v>
      </c>
      <c r="W37" s="11">
        <v>4.2000000000000003E-2</v>
      </c>
      <c r="X37" s="11">
        <v>0.191</v>
      </c>
      <c r="Y37" s="11">
        <v>0.16500000000000001</v>
      </c>
      <c r="Z37" s="11">
        <v>6.0000000000000001E-3</v>
      </c>
      <c r="AA37" s="11">
        <v>0.104</v>
      </c>
      <c r="AB37" s="11">
        <v>0.21</v>
      </c>
      <c r="AC37" s="11">
        <v>0.19700000000000001</v>
      </c>
      <c r="AD37" s="11">
        <v>0.11899999999999999</v>
      </c>
      <c r="AE37" s="11">
        <v>0.115</v>
      </c>
      <c r="AF37" s="11">
        <v>1.0999999999999999E-2</v>
      </c>
      <c r="AG37" s="11">
        <v>8.5999999999999993E-2</v>
      </c>
      <c r="AH37" s="11">
        <v>3.6999999999999998E-2</v>
      </c>
      <c r="AI37" s="11">
        <v>4.3999999999999997E-2</v>
      </c>
      <c r="AJ37" s="11">
        <v>0.16900000000000001</v>
      </c>
      <c r="AK37" s="11">
        <v>0.16900000000000001</v>
      </c>
      <c r="AL37" s="11">
        <v>4.0000000000000001E-3</v>
      </c>
      <c r="AM37" s="11">
        <v>0.248</v>
      </c>
      <c r="AN37" s="11">
        <v>0.23100000000000001</v>
      </c>
      <c r="AO37" s="11">
        <v>0.21099999999999999</v>
      </c>
      <c r="AP37" s="11">
        <v>0.14899999999999999</v>
      </c>
      <c r="AQ37" s="11">
        <v>0.14099999999999999</v>
      </c>
      <c r="AR37" s="11">
        <v>1.2E-2</v>
      </c>
      <c r="AS37" s="11">
        <v>8.2000000000000003E-2</v>
      </c>
      <c r="AT37" s="11">
        <v>3.5000000000000003E-2</v>
      </c>
      <c r="AU37" s="11">
        <v>4.2999999999999997E-2</v>
      </c>
      <c r="AV37" s="11">
        <v>0.16700000000000001</v>
      </c>
      <c r="AW37" s="11">
        <v>0.17799999999999999</v>
      </c>
      <c r="AX37" s="11">
        <v>4.0000000000000001E-3</v>
      </c>
      <c r="AY37" s="11">
        <v>0.316</v>
      </c>
      <c r="AZ37" s="11">
        <v>0.12</v>
      </c>
      <c r="BA37" s="11">
        <v>7.9000000000000001E-2</v>
      </c>
      <c r="BB37" s="11">
        <v>0.14000000000000001</v>
      </c>
      <c r="BC37" s="11">
        <v>0.13300000000000001</v>
      </c>
      <c r="BD37" s="11">
        <v>2.1000000000000001E-2</v>
      </c>
      <c r="BE37" s="11">
        <v>0.14099999999999999</v>
      </c>
      <c r="BF37" s="11">
        <v>3.3000000000000002E-2</v>
      </c>
      <c r="BG37" s="11">
        <v>4.4999999999999998E-2</v>
      </c>
      <c r="BH37" s="11">
        <v>0.23100000000000001</v>
      </c>
      <c r="BI37" s="11">
        <v>0.22800000000000001</v>
      </c>
      <c r="BJ37" s="11">
        <v>8.0000000000000002E-3</v>
      </c>
      <c r="BK37" s="11">
        <v>0.34200000000000003</v>
      </c>
      <c r="BL37" s="11">
        <v>0.248</v>
      </c>
      <c r="BM37" s="11">
        <v>0.26600000000000001</v>
      </c>
      <c r="BN37" s="11">
        <v>0.183</v>
      </c>
      <c r="BO37" s="11">
        <v>0.16800000000000001</v>
      </c>
      <c r="BP37" s="11">
        <v>8.9999999999999993E-3</v>
      </c>
      <c r="BQ37" s="11">
        <v>0.14299999999999999</v>
      </c>
      <c r="BR37" s="11">
        <v>4.1000000000000002E-2</v>
      </c>
      <c r="BS37" s="11">
        <v>5.6000000000000001E-2</v>
      </c>
      <c r="BT37" s="11">
        <v>0.20499999999999999</v>
      </c>
      <c r="BU37" s="11">
        <v>0.20799999999999999</v>
      </c>
      <c r="BV37" s="11">
        <v>1.0999999999999999E-2</v>
      </c>
      <c r="BW37" s="11">
        <v>0.217</v>
      </c>
      <c r="BX37" s="11">
        <v>0.22500000000000001</v>
      </c>
      <c r="BY37" s="11">
        <v>0.27600000000000002</v>
      </c>
      <c r="BZ37" s="11">
        <v>0.17</v>
      </c>
      <c r="CA37" s="11">
        <v>0.16800000000000001</v>
      </c>
      <c r="CB37" s="11">
        <v>1.4999999999999999E-2</v>
      </c>
      <c r="CC37" s="11">
        <v>0.19800000000000001</v>
      </c>
      <c r="CD37" s="11">
        <v>3.9E-2</v>
      </c>
      <c r="CE37" s="11">
        <v>3.5999999999999997E-2</v>
      </c>
      <c r="CF37" s="11">
        <v>0.183</v>
      </c>
      <c r="CG37" s="11">
        <v>0.191</v>
      </c>
      <c r="CH37" s="11">
        <v>7.0000000000000001E-3</v>
      </c>
      <c r="CI37" s="11">
        <v>0.15</v>
      </c>
      <c r="CJ37" s="11">
        <v>0.105</v>
      </c>
      <c r="CK37" s="11">
        <v>9.6000000000000002E-2</v>
      </c>
      <c r="CL37" s="11">
        <v>0.20499999999999999</v>
      </c>
      <c r="CM37" s="11">
        <v>0.17399999999999999</v>
      </c>
      <c r="CN37" s="11">
        <v>7.0000000000000001E-3</v>
      </c>
      <c r="CO37" s="11">
        <v>0.20899999999999999</v>
      </c>
      <c r="CP37" s="11">
        <v>2.9000000000000001E-2</v>
      </c>
      <c r="CQ37" s="11">
        <v>3.9E-2</v>
      </c>
      <c r="CR37" s="11">
        <v>0.17599999999999999</v>
      </c>
      <c r="CS37" s="11">
        <v>0.16400000000000001</v>
      </c>
      <c r="CT37" s="11">
        <v>5.0000000000000001E-3</v>
      </c>
      <c r="CU37" s="11">
        <v>0.20599999999999999</v>
      </c>
      <c r="CV37" s="11">
        <v>3.5000000000000003E-2</v>
      </c>
      <c r="CW37" s="11">
        <v>3.6999999999999998E-2</v>
      </c>
      <c r="CX37" s="11">
        <v>2E-3</v>
      </c>
      <c r="CY37" s="11">
        <v>0</v>
      </c>
      <c r="CZ37" s="11">
        <v>-1E-3</v>
      </c>
    </row>
    <row r="38" spans="1:104" x14ac:dyDescent="0.2">
      <c r="A38">
        <v>17</v>
      </c>
      <c r="B38">
        <f t="shared" si="0"/>
        <v>8.7333333333333332E-2</v>
      </c>
      <c r="C38">
        <f t="shared" si="1"/>
        <v>3.5500000000000004E-2</v>
      </c>
      <c r="D38">
        <f t="shared" si="2"/>
        <v>0.17316666666666669</v>
      </c>
      <c r="E38">
        <f t="shared" si="3"/>
        <v>5.5000000000000005E-3</v>
      </c>
      <c r="H38" s="10">
        <v>0.72865740740740748</v>
      </c>
      <c r="I38" s="11">
        <v>0.17899999999999999</v>
      </c>
      <c r="J38" s="11">
        <v>2.5999999999999999E-2</v>
      </c>
      <c r="K38" s="11">
        <v>2.7E-2</v>
      </c>
      <c r="L38" s="11">
        <v>7.5999999999999998E-2</v>
      </c>
      <c r="M38" s="11">
        <v>7.5999999999999998E-2</v>
      </c>
      <c r="N38" s="11">
        <v>8.0000000000000002E-3</v>
      </c>
      <c r="O38" s="11">
        <v>5.1999999999999998E-2</v>
      </c>
      <c r="P38" s="11">
        <v>7.0999999999999994E-2</v>
      </c>
      <c r="Q38" s="11">
        <v>7.1999999999999995E-2</v>
      </c>
      <c r="R38" s="11">
        <v>0.115</v>
      </c>
      <c r="S38" s="11">
        <v>0.11700000000000001</v>
      </c>
      <c r="T38" s="11">
        <v>5.0000000000000001E-3</v>
      </c>
      <c r="U38" s="11">
        <v>9.5000000000000001E-2</v>
      </c>
      <c r="V38" s="11">
        <v>4.2000000000000003E-2</v>
      </c>
      <c r="W38" s="11">
        <v>4.4999999999999998E-2</v>
      </c>
      <c r="X38" s="11">
        <v>0.19500000000000001</v>
      </c>
      <c r="Y38" s="11">
        <v>0.16700000000000001</v>
      </c>
      <c r="Z38" s="11">
        <v>6.0000000000000001E-3</v>
      </c>
      <c r="AA38" s="11">
        <v>0.1</v>
      </c>
      <c r="AB38" s="11">
        <v>0.21099999999999999</v>
      </c>
      <c r="AC38" s="11">
        <v>0.19</v>
      </c>
      <c r="AD38" s="11">
        <v>0.11899999999999999</v>
      </c>
      <c r="AE38" s="11">
        <v>0.115</v>
      </c>
      <c r="AF38" s="11">
        <v>1.0999999999999999E-2</v>
      </c>
      <c r="AG38" s="11">
        <v>8.5000000000000006E-2</v>
      </c>
      <c r="AH38" s="11">
        <v>4.2999999999999997E-2</v>
      </c>
      <c r="AI38" s="11">
        <v>5.1999999999999998E-2</v>
      </c>
      <c r="AJ38" s="11">
        <v>0.17799999999999999</v>
      </c>
      <c r="AK38" s="11">
        <v>0.17799999999999999</v>
      </c>
      <c r="AL38" s="11">
        <v>4.0000000000000001E-3</v>
      </c>
      <c r="AM38" s="11">
        <v>0.247</v>
      </c>
      <c r="AN38" s="11">
        <v>0.245</v>
      </c>
      <c r="AO38" s="11">
        <v>0.23599999999999999</v>
      </c>
      <c r="AP38" s="11">
        <v>0.14699999999999999</v>
      </c>
      <c r="AQ38" s="11">
        <v>0.14199999999999999</v>
      </c>
      <c r="AR38" s="11">
        <v>1.2999999999999999E-2</v>
      </c>
      <c r="AS38" s="11">
        <v>8.1000000000000003E-2</v>
      </c>
      <c r="AT38" s="11">
        <v>0.04</v>
      </c>
      <c r="AU38" s="11">
        <v>0.05</v>
      </c>
      <c r="AV38" s="11">
        <v>0.17</v>
      </c>
      <c r="AW38" s="11">
        <v>0.183</v>
      </c>
      <c r="AX38" s="11">
        <v>4.0000000000000001E-3</v>
      </c>
      <c r="AY38" s="11">
        <v>0.32100000000000001</v>
      </c>
      <c r="AZ38" s="11">
        <v>0.14000000000000001</v>
      </c>
      <c r="BA38" s="11">
        <v>9.6000000000000002E-2</v>
      </c>
      <c r="BB38" s="11">
        <v>0.14000000000000001</v>
      </c>
      <c r="BC38" s="11">
        <v>0.13400000000000001</v>
      </c>
      <c r="BD38" s="11">
        <v>2.1000000000000001E-2</v>
      </c>
      <c r="BE38" s="11">
        <v>0.14699999999999999</v>
      </c>
      <c r="BF38" s="11">
        <v>3.9E-2</v>
      </c>
      <c r="BG38" s="11">
        <v>5.1999999999999998E-2</v>
      </c>
      <c r="BH38" s="11">
        <v>0.23300000000000001</v>
      </c>
      <c r="BI38" s="11">
        <v>0.22900000000000001</v>
      </c>
      <c r="BJ38" s="11">
        <v>8.9999999999999993E-3</v>
      </c>
      <c r="BK38" s="11">
        <v>0.32200000000000001</v>
      </c>
      <c r="BL38" s="11">
        <v>0.25800000000000001</v>
      </c>
      <c r="BM38" s="11">
        <v>0.27500000000000002</v>
      </c>
      <c r="BN38" s="11">
        <v>0.183</v>
      </c>
      <c r="BO38" s="11">
        <v>0.16900000000000001</v>
      </c>
      <c r="BP38" s="11">
        <v>8.9999999999999993E-3</v>
      </c>
      <c r="BQ38" s="11">
        <v>0.14899999999999999</v>
      </c>
      <c r="BR38" s="11">
        <v>4.8000000000000001E-2</v>
      </c>
      <c r="BS38" s="11">
        <v>6.0999999999999999E-2</v>
      </c>
      <c r="BT38" s="11">
        <v>0.20599999999999999</v>
      </c>
      <c r="BU38" s="11">
        <v>0.20899999999999999</v>
      </c>
      <c r="BV38" s="11">
        <v>1.0999999999999999E-2</v>
      </c>
      <c r="BW38" s="11">
        <v>0.217</v>
      </c>
      <c r="BX38" s="11">
        <v>0.23499999999999999</v>
      </c>
      <c r="BY38" s="11">
        <v>0.28699999999999998</v>
      </c>
      <c r="BZ38" s="11">
        <v>0.17</v>
      </c>
      <c r="CA38" s="11">
        <v>0.17</v>
      </c>
      <c r="CB38" s="11">
        <v>1.4999999999999999E-2</v>
      </c>
      <c r="CC38" s="11">
        <v>0.20699999999999999</v>
      </c>
      <c r="CD38" s="11">
        <v>4.5999999999999999E-2</v>
      </c>
      <c r="CE38" s="11">
        <v>4.2999999999999997E-2</v>
      </c>
      <c r="CF38" s="11">
        <v>0.186</v>
      </c>
      <c r="CG38" s="11">
        <v>0.19400000000000001</v>
      </c>
      <c r="CH38" s="11">
        <v>7.0000000000000001E-3</v>
      </c>
      <c r="CI38" s="11">
        <v>0.14899999999999999</v>
      </c>
      <c r="CJ38" s="11">
        <v>0.113</v>
      </c>
      <c r="CK38" s="11">
        <v>0.104</v>
      </c>
      <c r="CL38" s="11">
        <v>0.20799999999999999</v>
      </c>
      <c r="CM38" s="11">
        <v>0.17699999999999999</v>
      </c>
      <c r="CN38" s="11">
        <v>7.0000000000000001E-3</v>
      </c>
      <c r="CO38" s="11">
        <v>0.21299999999999999</v>
      </c>
      <c r="CP38" s="11">
        <v>3.6999999999999998E-2</v>
      </c>
      <c r="CQ38" s="11">
        <v>4.4999999999999998E-2</v>
      </c>
      <c r="CR38" s="11">
        <v>0.192</v>
      </c>
      <c r="CS38" s="11">
        <v>0.18</v>
      </c>
      <c r="CT38" s="11">
        <v>5.0000000000000001E-3</v>
      </c>
      <c r="CU38" s="11">
        <v>0.20899999999999999</v>
      </c>
      <c r="CV38" s="11">
        <v>3.9E-2</v>
      </c>
      <c r="CW38" s="11">
        <v>4.1000000000000002E-2</v>
      </c>
      <c r="CX38" s="11">
        <v>2E-3</v>
      </c>
      <c r="CY38" s="11">
        <v>0</v>
      </c>
      <c r="CZ38" s="11">
        <v>-1E-3</v>
      </c>
    </row>
    <row r="39" spans="1:104" x14ac:dyDescent="0.2">
      <c r="A39">
        <v>17.5</v>
      </c>
      <c r="B39">
        <f t="shared" si="0"/>
        <v>8.7000000000000008E-2</v>
      </c>
      <c r="C39">
        <f t="shared" si="1"/>
        <v>4.0624999999999994E-2</v>
      </c>
      <c r="D39">
        <f t="shared" si="2"/>
        <v>0.17849999999999999</v>
      </c>
      <c r="E39">
        <f t="shared" si="3"/>
        <v>5.5000000000000005E-3</v>
      </c>
      <c r="H39" s="10">
        <v>0.74949074074074085</v>
      </c>
      <c r="I39" s="11">
        <v>0.18099999999999999</v>
      </c>
      <c r="J39" s="11">
        <v>3.1E-2</v>
      </c>
      <c r="K39" s="11">
        <v>3.2000000000000001E-2</v>
      </c>
      <c r="L39" s="11">
        <v>7.5999999999999998E-2</v>
      </c>
      <c r="M39" s="11">
        <v>7.5999999999999998E-2</v>
      </c>
      <c r="N39" s="11">
        <v>8.0000000000000002E-3</v>
      </c>
      <c r="O39" s="11">
        <v>5.0999999999999997E-2</v>
      </c>
      <c r="P39" s="11">
        <v>7.0000000000000007E-2</v>
      </c>
      <c r="Q39" s="11">
        <v>7.0000000000000007E-2</v>
      </c>
      <c r="R39" s="11">
        <v>0.114</v>
      </c>
      <c r="S39" s="11">
        <v>0.11700000000000001</v>
      </c>
      <c r="T39" s="11">
        <v>6.0000000000000001E-3</v>
      </c>
      <c r="U39" s="11">
        <v>9.6000000000000002E-2</v>
      </c>
      <c r="V39" s="11">
        <v>4.7E-2</v>
      </c>
      <c r="W39" s="11">
        <v>4.8000000000000001E-2</v>
      </c>
      <c r="X39" s="11">
        <v>0.19900000000000001</v>
      </c>
      <c r="Y39" s="11">
        <v>0.17</v>
      </c>
      <c r="Z39" s="11">
        <v>7.0000000000000001E-3</v>
      </c>
      <c r="AA39" s="11">
        <v>9.6000000000000002E-2</v>
      </c>
      <c r="AB39" s="11">
        <v>0.21</v>
      </c>
      <c r="AC39" s="11">
        <v>0.185</v>
      </c>
      <c r="AD39" s="11">
        <v>0.11799999999999999</v>
      </c>
      <c r="AE39" s="11">
        <v>0.115</v>
      </c>
      <c r="AF39" s="11">
        <v>1.0999999999999999E-2</v>
      </c>
      <c r="AG39" s="11">
        <v>8.5000000000000006E-2</v>
      </c>
      <c r="AH39" s="11">
        <v>4.8000000000000001E-2</v>
      </c>
      <c r="AI39" s="11">
        <v>5.3999999999999999E-2</v>
      </c>
      <c r="AJ39" s="11">
        <v>0.184</v>
      </c>
      <c r="AK39" s="11">
        <v>0.184</v>
      </c>
      <c r="AL39" s="11">
        <v>4.0000000000000001E-3</v>
      </c>
      <c r="AM39" s="11">
        <v>0.24299999999999999</v>
      </c>
      <c r="AN39" s="11">
        <v>0.26400000000000001</v>
      </c>
      <c r="AO39" s="11">
        <v>0.26600000000000001</v>
      </c>
      <c r="AP39" s="11">
        <v>0.14599999999999999</v>
      </c>
      <c r="AQ39" s="11">
        <v>0.14000000000000001</v>
      </c>
      <c r="AR39" s="11">
        <v>1.2999999999999999E-2</v>
      </c>
      <c r="AS39" s="11">
        <v>0.08</v>
      </c>
      <c r="AT39" s="11">
        <v>4.2999999999999997E-2</v>
      </c>
      <c r="AU39" s="11">
        <v>5.6000000000000001E-2</v>
      </c>
      <c r="AV39" s="11">
        <v>0.17</v>
      </c>
      <c r="AW39" s="11">
        <v>0.184</v>
      </c>
      <c r="AX39" s="11">
        <v>5.0000000000000001E-3</v>
      </c>
      <c r="AY39" s="11">
        <v>0.32</v>
      </c>
      <c r="AZ39" s="11">
        <v>0.16</v>
      </c>
      <c r="BA39" s="11">
        <v>0.11700000000000001</v>
      </c>
      <c r="BB39" s="11">
        <v>0.13800000000000001</v>
      </c>
      <c r="BC39" s="11">
        <v>0.13400000000000001</v>
      </c>
      <c r="BD39" s="11">
        <v>2.1999999999999999E-2</v>
      </c>
      <c r="BE39" s="11">
        <v>0.158</v>
      </c>
      <c r="BF39" s="11">
        <v>4.5999999999999999E-2</v>
      </c>
      <c r="BG39" s="11">
        <v>5.8000000000000003E-2</v>
      </c>
      <c r="BH39" s="11">
        <v>0.23400000000000001</v>
      </c>
      <c r="BI39" s="11">
        <v>0.22900000000000001</v>
      </c>
      <c r="BJ39" s="11">
        <v>8.0000000000000002E-3</v>
      </c>
      <c r="BK39" s="11">
        <v>0.3</v>
      </c>
      <c r="BL39" s="11">
        <v>0.26300000000000001</v>
      </c>
      <c r="BM39" s="11">
        <v>0.28299999999999997</v>
      </c>
      <c r="BN39" s="11">
        <v>0.183</v>
      </c>
      <c r="BO39" s="11">
        <v>0.17100000000000001</v>
      </c>
      <c r="BP39" s="11">
        <v>8.9999999999999993E-3</v>
      </c>
      <c r="BQ39" s="11">
        <v>0.159</v>
      </c>
      <c r="BR39" s="11">
        <v>5.3999999999999999E-2</v>
      </c>
      <c r="BS39" s="11">
        <v>6.8000000000000005E-2</v>
      </c>
      <c r="BT39" s="11">
        <v>0.20599999999999999</v>
      </c>
      <c r="BU39" s="11">
        <v>0.21099999999999999</v>
      </c>
      <c r="BV39" s="11">
        <v>1.2E-2</v>
      </c>
      <c r="BW39" s="11">
        <v>0.214</v>
      </c>
      <c r="BX39" s="11">
        <v>0.24299999999999999</v>
      </c>
      <c r="BY39" s="11">
        <v>0.29899999999999999</v>
      </c>
      <c r="BZ39" s="11">
        <v>0.17</v>
      </c>
      <c r="CA39" s="11">
        <v>0.17100000000000001</v>
      </c>
      <c r="CB39" s="11">
        <v>1.4999999999999999E-2</v>
      </c>
      <c r="CC39" s="11">
        <v>0.21099999999999999</v>
      </c>
      <c r="CD39" s="11">
        <v>5.1999999999999998E-2</v>
      </c>
      <c r="CE39" s="11">
        <v>0.05</v>
      </c>
      <c r="CF39" s="11">
        <v>0.191</v>
      </c>
      <c r="CG39" s="11">
        <v>0.19800000000000001</v>
      </c>
      <c r="CH39" s="11">
        <v>7.0000000000000001E-3</v>
      </c>
      <c r="CI39" s="11">
        <v>0.14699999999999999</v>
      </c>
      <c r="CJ39" s="11">
        <v>0.122</v>
      </c>
      <c r="CK39" s="11">
        <v>0.114</v>
      </c>
      <c r="CL39" s="11">
        <v>0.21199999999999999</v>
      </c>
      <c r="CM39" s="11">
        <v>0.18099999999999999</v>
      </c>
      <c r="CN39" s="11">
        <v>8.0000000000000002E-3</v>
      </c>
      <c r="CO39" s="11">
        <v>0.216</v>
      </c>
      <c r="CP39" s="11">
        <v>4.5999999999999999E-2</v>
      </c>
      <c r="CQ39" s="11">
        <v>5.1999999999999998E-2</v>
      </c>
      <c r="CR39" s="11">
        <v>0.20399999999999999</v>
      </c>
      <c r="CS39" s="11">
        <v>0.192</v>
      </c>
      <c r="CT39" s="11">
        <v>6.0000000000000001E-3</v>
      </c>
      <c r="CU39" s="11">
        <v>0.21</v>
      </c>
      <c r="CV39" s="11">
        <v>4.2999999999999997E-2</v>
      </c>
      <c r="CW39" s="11">
        <v>4.7E-2</v>
      </c>
      <c r="CX39" s="11">
        <v>2E-3</v>
      </c>
      <c r="CY39" s="11">
        <v>0</v>
      </c>
      <c r="CZ39" s="11">
        <v>-1E-3</v>
      </c>
    </row>
    <row r="40" spans="1:104" x14ac:dyDescent="0.2">
      <c r="A40">
        <v>18</v>
      </c>
      <c r="B40">
        <f t="shared" si="0"/>
        <v>8.7000000000000008E-2</v>
      </c>
      <c r="C40">
        <f t="shared" si="1"/>
        <v>4.4874999999999998E-2</v>
      </c>
      <c r="D40">
        <f t="shared" si="2"/>
        <v>0.18183333333333332</v>
      </c>
      <c r="E40">
        <f t="shared" si="3"/>
        <v>6.0000000000000001E-3</v>
      </c>
      <c r="H40" s="10">
        <v>0.77032407407407411</v>
      </c>
      <c r="I40" s="11">
        <v>0.183</v>
      </c>
      <c r="J40" s="11">
        <v>3.6999999999999998E-2</v>
      </c>
      <c r="K40" s="11">
        <v>3.7999999999999999E-2</v>
      </c>
      <c r="L40" s="11">
        <v>7.4999999999999997E-2</v>
      </c>
      <c r="M40" s="11">
        <v>7.5999999999999998E-2</v>
      </c>
      <c r="N40" s="11">
        <v>8.0000000000000002E-3</v>
      </c>
      <c r="O40" s="11">
        <v>0.05</v>
      </c>
      <c r="P40" s="11">
        <v>6.9000000000000006E-2</v>
      </c>
      <c r="Q40" s="11">
        <v>6.9000000000000006E-2</v>
      </c>
      <c r="R40" s="11">
        <v>0.114</v>
      </c>
      <c r="S40" s="11">
        <v>0.11600000000000001</v>
      </c>
      <c r="T40" s="11">
        <v>5.0000000000000001E-3</v>
      </c>
      <c r="U40" s="11">
        <v>9.7000000000000003E-2</v>
      </c>
      <c r="V40" s="11">
        <v>5.2999999999999999E-2</v>
      </c>
      <c r="W40" s="11">
        <v>0.05</v>
      </c>
      <c r="X40" s="11">
        <v>0.20200000000000001</v>
      </c>
      <c r="Y40" s="11">
        <v>0.17499999999999999</v>
      </c>
      <c r="Z40" s="11">
        <v>7.0000000000000001E-3</v>
      </c>
      <c r="AA40" s="11">
        <v>9.2999999999999999E-2</v>
      </c>
      <c r="AB40" s="11">
        <v>0.20699999999999999</v>
      </c>
      <c r="AC40" s="11">
        <v>0.18</v>
      </c>
      <c r="AD40" s="11">
        <v>0.11799999999999999</v>
      </c>
      <c r="AE40" s="11">
        <v>0.115</v>
      </c>
      <c r="AF40" s="11">
        <v>1.0999999999999999E-2</v>
      </c>
      <c r="AG40" s="11">
        <v>8.5000000000000006E-2</v>
      </c>
      <c r="AH40" s="11">
        <v>5.5E-2</v>
      </c>
      <c r="AI40" s="11">
        <v>0.06</v>
      </c>
      <c r="AJ40" s="11">
        <v>0.188</v>
      </c>
      <c r="AK40" s="11">
        <v>0.188</v>
      </c>
      <c r="AL40" s="11">
        <v>4.0000000000000001E-3</v>
      </c>
      <c r="AM40" s="11">
        <v>0.24199999999999999</v>
      </c>
      <c r="AN40" s="11">
        <v>0.27100000000000002</v>
      </c>
      <c r="AO40" s="11">
        <v>0.28100000000000003</v>
      </c>
      <c r="AP40" s="11">
        <v>0.14599999999999999</v>
      </c>
      <c r="AQ40" s="11">
        <v>0.13900000000000001</v>
      </c>
      <c r="AR40" s="11">
        <v>1.2999999999999999E-2</v>
      </c>
      <c r="AS40" s="11">
        <v>0.08</v>
      </c>
      <c r="AT40" s="11">
        <v>4.9000000000000002E-2</v>
      </c>
      <c r="AU40" s="11">
        <v>6.3E-2</v>
      </c>
      <c r="AV40" s="11">
        <v>0.17199999999999999</v>
      </c>
      <c r="AW40" s="11">
        <v>0.186</v>
      </c>
      <c r="AX40" s="11">
        <v>5.0000000000000001E-3</v>
      </c>
      <c r="AY40" s="11">
        <v>0.32400000000000001</v>
      </c>
      <c r="AZ40" s="11">
        <v>0.17599999999999999</v>
      </c>
      <c r="BA40" s="11">
        <v>0.13800000000000001</v>
      </c>
      <c r="BB40" s="11">
        <v>0.13900000000000001</v>
      </c>
      <c r="BC40" s="11">
        <v>0.13400000000000001</v>
      </c>
      <c r="BD40" s="11">
        <v>2.1000000000000001E-2</v>
      </c>
      <c r="BE40" s="11">
        <v>0.16400000000000001</v>
      </c>
      <c r="BF40" s="11">
        <v>5.1999999999999998E-2</v>
      </c>
      <c r="BG40" s="11">
        <v>6.5000000000000002E-2</v>
      </c>
      <c r="BH40" s="11">
        <v>0.23599999999999999</v>
      </c>
      <c r="BI40" s="11">
        <v>0.23</v>
      </c>
      <c r="BJ40" s="11">
        <v>8.9999999999999993E-3</v>
      </c>
      <c r="BK40" s="11">
        <v>0.28199999999999997</v>
      </c>
      <c r="BL40" s="11">
        <v>0.27</v>
      </c>
      <c r="BM40" s="11">
        <v>0.28899999999999998</v>
      </c>
      <c r="BN40" s="11">
        <v>0.183</v>
      </c>
      <c r="BO40" s="11">
        <v>0.17100000000000001</v>
      </c>
      <c r="BP40" s="11">
        <v>8.9999999999999993E-3</v>
      </c>
      <c r="BQ40" s="11">
        <v>0.16500000000000001</v>
      </c>
      <c r="BR40" s="11">
        <v>6.0999999999999999E-2</v>
      </c>
      <c r="BS40" s="11">
        <v>7.4999999999999997E-2</v>
      </c>
      <c r="BT40" s="11">
        <v>0.20599999999999999</v>
      </c>
      <c r="BU40" s="11">
        <v>0.21099999999999999</v>
      </c>
      <c r="BV40" s="11">
        <v>1.2E-2</v>
      </c>
      <c r="BW40" s="11">
        <v>0.21199999999999999</v>
      </c>
      <c r="BX40" s="11">
        <v>0.25600000000000001</v>
      </c>
      <c r="BY40" s="11">
        <v>0.30199999999999999</v>
      </c>
      <c r="BZ40" s="11">
        <v>0.17100000000000001</v>
      </c>
      <c r="CA40" s="11">
        <v>0.17299999999999999</v>
      </c>
      <c r="CB40" s="11">
        <v>1.6E-2</v>
      </c>
      <c r="CC40" s="11">
        <v>0.214</v>
      </c>
      <c r="CD40" s="11">
        <v>0.06</v>
      </c>
      <c r="CE40" s="11">
        <v>5.8000000000000003E-2</v>
      </c>
      <c r="CF40" s="11">
        <v>0.19400000000000001</v>
      </c>
      <c r="CG40" s="11">
        <v>0.2</v>
      </c>
      <c r="CH40" s="11">
        <v>7.0000000000000001E-3</v>
      </c>
      <c r="CI40" s="11">
        <v>0.13900000000000001</v>
      </c>
      <c r="CJ40" s="11">
        <v>0.13100000000000001</v>
      </c>
      <c r="CK40" s="11">
        <v>0.124</v>
      </c>
      <c r="CL40" s="11">
        <v>0.215</v>
      </c>
      <c r="CM40" s="11">
        <v>0.184</v>
      </c>
      <c r="CN40" s="11">
        <v>8.0000000000000002E-3</v>
      </c>
      <c r="CO40" s="11">
        <v>0.223</v>
      </c>
      <c r="CP40" s="11">
        <v>5.8000000000000003E-2</v>
      </c>
      <c r="CQ40" s="11">
        <v>0.06</v>
      </c>
      <c r="CR40" s="11">
        <v>0.222</v>
      </c>
      <c r="CS40" s="11">
        <v>0.20599999999999999</v>
      </c>
      <c r="CT40" s="11">
        <v>6.0000000000000001E-3</v>
      </c>
      <c r="CU40" s="11">
        <v>0.21199999999999999</v>
      </c>
      <c r="CV40" s="11">
        <v>4.8000000000000001E-2</v>
      </c>
      <c r="CW40" s="11">
        <v>5.1999999999999998E-2</v>
      </c>
      <c r="CX40" s="11">
        <v>2E-3</v>
      </c>
      <c r="CY40" s="11">
        <v>0</v>
      </c>
      <c r="CZ40" s="11">
        <v>-1E-3</v>
      </c>
    </row>
    <row r="41" spans="1:104" x14ac:dyDescent="0.2">
      <c r="A41">
        <v>18.5</v>
      </c>
      <c r="B41">
        <f t="shared" si="0"/>
        <v>8.7333333333333332E-2</v>
      </c>
      <c r="C41">
        <f t="shared" si="1"/>
        <v>5.0624999999999996E-2</v>
      </c>
      <c r="D41">
        <f t="shared" si="2"/>
        <v>0.18516666666666662</v>
      </c>
      <c r="E41">
        <f t="shared" si="3"/>
        <v>6.0000000000000001E-3</v>
      </c>
      <c r="H41" s="10">
        <v>0.79115740740740748</v>
      </c>
      <c r="I41" s="11">
        <v>0.186</v>
      </c>
      <c r="J41" s="11">
        <v>4.2999999999999997E-2</v>
      </c>
      <c r="K41" s="11">
        <v>4.3999999999999997E-2</v>
      </c>
      <c r="L41" s="11">
        <v>7.3999999999999996E-2</v>
      </c>
      <c r="M41" s="11">
        <v>7.3999999999999996E-2</v>
      </c>
      <c r="N41" s="11">
        <v>8.0000000000000002E-3</v>
      </c>
      <c r="O41" s="11">
        <v>4.9000000000000002E-2</v>
      </c>
      <c r="P41" s="11">
        <v>7.1999999999999995E-2</v>
      </c>
      <c r="Q41" s="11">
        <v>6.8000000000000005E-2</v>
      </c>
      <c r="R41" s="11">
        <v>0.114</v>
      </c>
      <c r="S41" s="11">
        <v>0.11600000000000001</v>
      </c>
      <c r="T41" s="11">
        <v>5.0000000000000001E-3</v>
      </c>
      <c r="U41" s="11">
        <v>9.6000000000000002E-2</v>
      </c>
      <c r="V41" s="11">
        <v>5.8000000000000003E-2</v>
      </c>
      <c r="W41" s="11">
        <v>5.5E-2</v>
      </c>
      <c r="X41" s="11">
        <v>0.20599999999999999</v>
      </c>
      <c r="Y41" s="11">
        <v>0.17699999999999999</v>
      </c>
      <c r="Z41" s="11">
        <v>7.0000000000000001E-3</v>
      </c>
      <c r="AA41" s="11">
        <v>0.09</v>
      </c>
      <c r="AB41" s="11">
        <v>0.20499999999999999</v>
      </c>
      <c r="AC41" s="11">
        <v>0.17499999999999999</v>
      </c>
      <c r="AD41" s="11">
        <v>0.11799999999999999</v>
      </c>
      <c r="AE41" s="11">
        <v>0.113</v>
      </c>
      <c r="AF41" s="11">
        <v>1.0999999999999999E-2</v>
      </c>
      <c r="AG41" s="11">
        <v>8.4000000000000005E-2</v>
      </c>
      <c r="AH41" s="11">
        <v>5.5E-2</v>
      </c>
      <c r="AI41" s="11">
        <v>6.3E-2</v>
      </c>
      <c r="AJ41" s="11">
        <v>0.191</v>
      </c>
      <c r="AK41" s="11">
        <v>0.192</v>
      </c>
      <c r="AL41" s="11">
        <v>4.0000000000000001E-3</v>
      </c>
      <c r="AM41" s="11">
        <v>0.23799999999999999</v>
      </c>
      <c r="AN41" s="11">
        <v>0.27600000000000002</v>
      </c>
      <c r="AO41" s="11">
        <v>0.29099999999999998</v>
      </c>
      <c r="AP41" s="11">
        <v>0.14499999999999999</v>
      </c>
      <c r="AQ41" s="11">
        <v>0.13800000000000001</v>
      </c>
      <c r="AR41" s="11">
        <v>1.2999999999999999E-2</v>
      </c>
      <c r="AS41" s="11">
        <v>7.9000000000000001E-2</v>
      </c>
      <c r="AT41" s="11">
        <v>5.2999999999999999E-2</v>
      </c>
      <c r="AU41" s="11">
        <v>6.9000000000000006E-2</v>
      </c>
      <c r="AV41" s="11">
        <v>0.17399999999999999</v>
      </c>
      <c r="AW41" s="11">
        <v>0.188</v>
      </c>
      <c r="AX41" s="11">
        <v>5.0000000000000001E-3</v>
      </c>
      <c r="AY41" s="11">
        <v>0.32300000000000001</v>
      </c>
      <c r="AZ41" s="11">
        <v>0.192</v>
      </c>
      <c r="BA41" s="11">
        <v>0.161</v>
      </c>
      <c r="BB41" s="11">
        <v>0.13700000000000001</v>
      </c>
      <c r="BC41" s="11">
        <v>0.13400000000000001</v>
      </c>
      <c r="BD41" s="11">
        <v>2.3E-2</v>
      </c>
      <c r="BE41" s="11">
        <v>0.17499999999999999</v>
      </c>
      <c r="BF41" s="11">
        <v>0.06</v>
      </c>
      <c r="BG41" s="11">
        <v>6.9000000000000006E-2</v>
      </c>
      <c r="BH41" s="11">
        <v>0.23699999999999999</v>
      </c>
      <c r="BI41" s="11">
        <v>0.23100000000000001</v>
      </c>
      <c r="BJ41" s="11">
        <v>0.01</v>
      </c>
      <c r="BK41" s="11">
        <v>0.26400000000000001</v>
      </c>
      <c r="BL41" s="11">
        <v>0.27600000000000002</v>
      </c>
      <c r="BM41" s="11">
        <v>0.29099999999999998</v>
      </c>
      <c r="BN41" s="11">
        <v>0.184</v>
      </c>
      <c r="BO41" s="11">
        <v>0.17100000000000001</v>
      </c>
      <c r="BP41" s="11">
        <v>8.9999999999999993E-3</v>
      </c>
      <c r="BQ41" s="11">
        <v>0.17299999999999999</v>
      </c>
      <c r="BR41" s="11">
        <v>6.8000000000000005E-2</v>
      </c>
      <c r="BS41" s="11">
        <v>0.08</v>
      </c>
      <c r="BT41" s="11">
        <v>0.20599999999999999</v>
      </c>
      <c r="BU41" s="11">
        <v>0.21099999999999999</v>
      </c>
      <c r="BV41" s="11">
        <v>1.2E-2</v>
      </c>
      <c r="BW41" s="11">
        <v>0.20899999999999999</v>
      </c>
      <c r="BX41" s="11">
        <v>0.26400000000000001</v>
      </c>
      <c r="BY41" s="11">
        <v>0.30099999999999999</v>
      </c>
      <c r="BZ41" s="11">
        <v>0.17299999999999999</v>
      </c>
      <c r="CA41" s="11">
        <v>0.17299999999999999</v>
      </c>
      <c r="CB41" s="11">
        <v>1.6E-2</v>
      </c>
      <c r="CC41" s="11">
        <v>0.216</v>
      </c>
      <c r="CD41" s="11">
        <v>6.7000000000000004E-2</v>
      </c>
      <c r="CE41" s="11">
        <v>6.5000000000000002E-2</v>
      </c>
      <c r="CF41" s="11">
        <v>0.19600000000000001</v>
      </c>
      <c r="CG41" s="11">
        <v>0.20300000000000001</v>
      </c>
      <c r="CH41" s="11">
        <v>7.0000000000000001E-3</v>
      </c>
      <c r="CI41" s="11">
        <v>0.13500000000000001</v>
      </c>
      <c r="CJ41" s="11">
        <v>0.14000000000000001</v>
      </c>
      <c r="CK41" s="11">
        <v>0.13400000000000001</v>
      </c>
      <c r="CL41" s="11">
        <v>0.218</v>
      </c>
      <c r="CM41" s="11">
        <v>0.188</v>
      </c>
      <c r="CN41" s="11">
        <v>8.0000000000000002E-3</v>
      </c>
      <c r="CO41" s="11">
        <v>0.22600000000000001</v>
      </c>
      <c r="CP41" s="11">
        <v>7.0000000000000007E-2</v>
      </c>
      <c r="CQ41" s="11">
        <v>6.9000000000000006E-2</v>
      </c>
      <c r="CR41" s="11">
        <v>0.23100000000000001</v>
      </c>
      <c r="CS41" s="11">
        <v>0.214</v>
      </c>
      <c r="CT41" s="11">
        <v>6.0000000000000001E-3</v>
      </c>
      <c r="CU41" s="11">
        <v>0.21199999999999999</v>
      </c>
      <c r="CV41" s="11">
        <v>5.3999999999999999E-2</v>
      </c>
      <c r="CW41" s="11">
        <v>5.8000000000000003E-2</v>
      </c>
      <c r="CX41" s="11">
        <v>2E-3</v>
      </c>
      <c r="CY41" s="11">
        <v>0</v>
      </c>
      <c r="CZ41" s="11">
        <v>-2E-3</v>
      </c>
    </row>
    <row r="42" spans="1:104" x14ac:dyDescent="0.2">
      <c r="A42">
        <v>19</v>
      </c>
      <c r="B42">
        <f t="shared" si="0"/>
        <v>8.6333333333333331E-2</v>
      </c>
      <c r="C42">
        <f t="shared" si="1"/>
        <v>5.5E-2</v>
      </c>
      <c r="D42">
        <f t="shared" si="2"/>
        <v>0.18799999999999997</v>
      </c>
      <c r="E42">
        <f t="shared" si="3"/>
        <v>6.0000000000000001E-3</v>
      </c>
      <c r="H42" s="10">
        <v>0.81199074074074085</v>
      </c>
      <c r="I42" s="11">
        <v>0.188</v>
      </c>
      <c r="J42" s="11">
        <v>0.05</v>
      </c>
      <c r="K42" s="11">
        <v>5.0999999999999997E-2</v>
      </c>
      <c r="L42" s="11">
        <v>7.1999999999999995E-2</v>
      </c>
      <c r="M42" s="11">
        <v>7.2999999999999995E-2</v>
      </c>
      <c r="N42" s="11">
        <v>8.0000000000000002E-3</v>
      </c>
      <c r="O42" s="11">
        <v>4.8000000000000001E-2</v>
      </c>
      <c r="P42" s="11">
        <v>6.9000000000000006E-2</v>
      </c>
      <c r="Q42" s="11">
        <v>6.8000000000000005E-2</v>
      </c>
      <c r="R42" s="11">
        <v>0.113</v>
      </c>
      <c r="S42" s="11">
        <v>0.11600000000000001</v>
      </c>
      <c r="T42" s="11">
        <v>6.0000000000000001E-3</v>
      </c>
      <c r="U42" s="11">
        <v>9.7000000000000003E-2</v>
      </c>
      <c r="V42" s="11">
        <v>6.5000000000000002E-2</v>
      </c>
      <c r="W42" s="11">
        <v>6.2E-2</v>
      </c>
      <c r="X42" s="11">
        <v>0.21299999999999999</v>
      </c>
      <c r="Y42" s="11">
        <v>0.184</v>
      </c>
      <c r="Z42" s="11">
        <v>7.0000000000000001E-3</v>
      </c>
      <c r="AA42" s="11">
        <v>8.8999999999999996E-2</v>
      </c>
      <c r="AB42" s="11">
        <v>0.20899999999999999</v>
      </c>
      <c r="AC42" s="11">
        <v>0.17199999999999999</v>
      </c>
      <c r="AD42" s="11">
        <v>0.11700000000000001</v>
      </c>
      <c r="AE42" s="11">
        <v>0.114</v>
      </c>
      <c r="AF42" s="11">
        <v>1.0999999999999999E-2</v>
      </c>
      <c r="AG42" s="11">
        <v>8.4000000000000005E-2</v>
      </c>
      <c r="AH42" s="11">
        <v>5.8999999999999997E-2</v>
      </c>
      <c r="AI42" s="11">
        <v>6.4000000000000001E-2</v>
      </c>
      <c r="AJ42" s="11">
        <v>0.19400000000000001</v>
      </c>
      <c r="AK42" s="11">
        <v>0.19600000000000001</v>
      </c>
      <c r="AL42" s="11">
        <v>4.0000000000000001E-3</v>
      </c>
      <c r="AM42" s="11">
        <v>0.24099999999999999</v>
      </c>
      <c r="AN42" s="11">
        <v>0.28399999999999997</v>
      </c>
      <c r="AO42" s="11">
        <v>0.3</v>
      </c>
      <c r="AP42" s="11">
        <v>0.14699999999999999</v>
      </c>
      <c r="AQ42" s="11">
        <v>0.13900000000000001</v>
      </c>
      <c r="AR42" s="11">
        <v>1.2999999999999999E-2</v>
      </c>
      <c r="AS42" s="11">
        <v>7.8E-2</v>
      </c>
      <c r="AT42" s="11">
        <v>5.8999999999999997E-2</v>
      </c>
      <c r="AU42" s="11">
        <v>7.1999999999999995E-2</v>
      </c>
      <c r="AV42" s="11">
        <v>0.17599999999999999</v>
      </c>
      <c r="AW42" s="11">
        <v>0.191</v>
      </c>
      <c r="AX42" s="11">
        <v>5.0000000000000001E-3</v>
      </c>
      <c r="AY42" s="11">
        <v>0.315</v>
      </c>
      <c r="AZ42" s="11">
        <v>0.21099999999999999</v>
      </c>
      <c r="BA42" s="11">
        <v>0.186</v>
      </c>
      <c r="BB42" s="11">
        <v>0.13800000000000001</v>
      </c>
      <c r="BC42" s="11">
        <v>0.13300000000000001</v>
      </c>
      <c r="BD42" s="11">
        <v>2.1999999999999999E-2</v>
      </c>
      <c r="BE42" s="11">
        <v>0.191</v>
      </c>
      <c r="BF42" s="11">
        <v>6.7000000000000004E-2</v>
      </c>
      <c r="BG42" s="11">
        <v>7.5999999999999998E-2</v>
      </c>
      <c r="BH42" s="11">
        <v>0.24299999999999999</v>
      </c>
      <c r="BI42" s="11">
        <v>0.23699999999999999</v>
      </c>
      <c r="BJ42" s="11">
        <v>1.0999999999999999E-2</v>
      </c>
      <c r="BK42" s="11">
        <v>0.251</v>
      </c>
      <c r="BL42" s="11">
        <v>0.27900000000000003</v>
      </c>
      <c r="BM42" s="11">
        <v>0.28999999999999998</v>
      </c>
      <c r="BN42" s="11">
        <v>0.186</v>
      </c>
      <c r="BO42" s="11">
        <v>0.17299999999999999</v>
      </c>
      <c r="BP42" s="11">
        <v>8.9999999999999993E-3</v>
      </c>
      <c r="BQ42" s="11">
        <v>0.188</v>
      </c>
      <c r="BR42" s="11">
        <v>7.4999999999999997E-2</v>
      </c>
      <c r="BS42" s="11">
        <v>8.5999999999999993E-2</v>
      </c>
      <c r="BT42" s="11">
        <v>0.21</v>
      </c>
      <c r="BU42" s="11">
        <v>0.217</v>
      </c>
      <c r="BV42" s="11">
        <v>1.2999999999999999E-2</v>
      </c>
      <c r="BW42" s="11">
        <v>0.20200000000000001</v>
      </c>
      <c r="BX42" s="11">
        <v>0.27</v>
      </c>
      <c r="BY42" s="11">
        <v>0.30299999999999999</v>
      </c>
      <c r="BZ42" s="11">
        <v>0.17699999999999999</v>
      </c>
      <c r="CA42" s="11">
        <v>0.17599999999999999</v>
      </c>
      <c r="CB42" s="11">
        <v>1.6E-2</v>
      </c>
      <c r="CC42" s="11">
        <v>0.217</v>
      </c>
      <c r="CD42" s="11">
        <v>7.4999999999999997E-2</v>
      </c>
      <c r="CE42" s="11">
        <v>7.2999999999999995E-2</v>
      </c>
      <c r="CF42" s="11">
        <v>0.20300000000000001</v>
      </c>
      <c r="CG42" s="11">
        <v>0.21099999999999999</v>
      </c>
      <c r="CH42" s="11">
        <v>7.0000000000000001E-3</v>
      </c>
      <c r="CI42" s="11">
        <v>0.128</v>
      </c>
      <c r="CJ42" s="11">
        <v>0.15</v>
      </c>
      <c r="CK42" s="11">
        <v>0.14399999999999999</v>
      </c>
      <c r="CL42" s="11">
        <v>0.221</v>
      </c>
      <c r="CM42" s="11">
        <v>0.19</v>
      </c>
      <c r="CN42" s="11">
        <v>8.0000000000000002E-3</v>
      </c>
      <c r="CO42" s="11">
        <v>0.23599999999999999</v>
      </c>
      <c r="CP42" s="11">
        <v>7.6999999999999999E-2</v>
      </c>
      <c r="CQ42" s="11">
        <v>7.6999999999999999E-2</v>
      </c>
      <c r="CR42" s="11">
        <v>0.251</v>
      </c>
      <c r="CS42" s="11">
        <v>0.23799999999999999</v>
      </c>
      <c r="CT42" s="11">
        <v>6.0000000000000001E-3</v>
      </c>
      <c r="CU42" s="11">
        <v>0.217</v>
      </c>
      <c r="CV42" s="11">
        <v>0.06</v>
      </c>
      <c r="CW42" s="11">
        <v>6.4000000000000001E-2</v>
      </c>
      <c r="CX42" s="11">
        <v>2E-3</v>
      </c>
      <c r="CY42" s="11">
        <v>0</v>
      </c>
      <c r="CZ42" s="11">
        <v>-2E-3</v>
      </c>
    </row>
    <row r="43" spans="1:104" x14ac:dyDescent="0.2">
      <c r="A43">
        <v>19.5</v>
      </c>
      <c r="B43">
        <f t="shared" si="0"/>
        <v>8.6333333333333331E-2</v>
      </c>
      <c r="C43">
        <f t="shared" si="1"/>
        <v>6.0250000000000005E-2</v>
      </c>
      <c r="D43">
        <f t="shared" si="2"/>
        <v>0.19233333333333333</v>
      </c>
      <c r="E43">
        <f t="shared" si="3"/>
        <v>6.0000000000000001E-3</v>
      </c>
      <c r="H43" s="10">
        <v>0.83282407407407411</v>
      </c>
      <c r="I43" s="11">
        <v>0.191</v>
      </c>
      <c r="J43" s="11">
        <v>5.7000000000000002E-2</v>
      </c>
      <c r="K43" s="11">
        <v>5.7000000000000002E-2</v>
      </c>
      <c r="L43" s="11">
        <v>7.1999999999999995E-2</v>
      </c>
      <c r="M43" s="11">
        <v>7.1999999999999995E-2</v>
      </c>
      <c r="N43" s="11">
        <v>8.9999999999999993E-3</v>
      </c>
      <c r="O43" s="11">
        <v>4.7E-2</v>
      </c>
      <c r="P43" s="11">
        <v>6.9000000000000006E-2</v>
      </c>
      <c r="Q43" s="11">
        <v>6.7000000000000004E-2</v>
      </c>
      <c r="R43" s="11">
        <v>0.113</v>
      </c>
      <c r="S43" s="11">
        <v>0.11600000000000001</v>
      </c>
      <c r="T43" s="11">
        <v>6.0000000000000001E-3</v>
      </c>
      <c r="U43" s="11">
        <v>9.7000000000000003E-2</v>
      </c>
      <c r="V43" s="11">
        <v>7.0999999999999994E-2</v>
      </c>
      <c r="W43" s="11">
        <v>6.8000000000000005E-2</v>
      </c>
      <c r="X43" s="11">
        <v>0.21</v>
      </c>
      <c r="Y43" s="11">
        <v>0.17799999999999999</v>
      </c>
      <c r="Z43" s="11">
        <v>7.0000000000000001E-3</v>
      </c>
      <c r="AA43" s="11">
        <v>8.6999999999999994E-2</v>
      </c>
      <c r="AB43" s="11">
        <v>0.2</v>
      </c>
      <c r="AC43" s="11">
        <v>0.155</v>
      </c>
      <c r="AD43" s="11">
        <v>0.11700000000000001</v>
      </c>
      <c r="AE43" s="11">
        <v>0.114</v>
      </c>
      <c r="AF43" s="11">
        <v>1.2E-2</v>
      </c>
      <c r="AG43" s="11">
        <v>8.3000000000000004E-2</v>
      </c>
      <c r="AH43" s="11">
        <v>6.3E-2</v>
      </c>
      <c r="AI43" s="11">
        <v>6.4000000000000001E-2</v>
      </c>
      <c r="AJ43" s="11">
        <v>0.19500000000000001</v>
      </c>
      <c r="AK43" s="11">
        <v>0.19700000000000001</v>
      </c>
      <c r="AL43" s="11">
        <v>4.0000000000000001E-3</v>
      </c>
      <c r="AM43" s="11">
        <v>0.23599999999999999</v>
      </c>
      <c r="AN43" s="11">
        <v>0.28199999999999997</v>
      </c>
      <c r="AO43" s="11">
        <v>0.30099999999999999</v>
      </c>
      <c r="AP43" s="11">
        <v>0.14499999999999999</v>
      </c>
      <c r="AQ43" s="11">
        <v>0.13800000000000001</v>
      </c>
      <c r="AR43" s="11">
        <v>1.2999999999999999E-2</v>
      </c>
      <c r="AS43" s="11">
        <v>7.6999999999999999E-2</v>
      </c>
      <c r="AT43" s="11">
        <v>6.5000000000000002E-2</v>
      </c>
      <c r="AU43" s="11">
        <v>7.3999999999999996E-2</v>
      </c>
      <c r="AV43" s="11">
        <v>0.17599999999999999</v>
      </c>
      <c r="AW43" s="11">
        <v>0.191</v>
      </c>
      <c r="AX43" s="11">
        <v>5.0000000000000001E-3</v>
      </c>
      <c r="AY43" s="11">
        <v>0.32200000000000001</v>
      </c>
      <c r="AZ43" s="11">
        <v>0.224</v>
      </c>
      <c r="BA43" s="11">
        <v>0.20699999999999999</v>
      </c>
      <c r="BB43" s="11">
        <v>0.13700000000000001</v>
      </c>
      <c r="BC43" s="11">
        <v>0.13200000000000001</v>
      </c>
      <c r="BD43" s="11">
        <v>2.4E-2</v>
      </c>
      <c r="BE43" s="11">
        <v>0.19900000000000001</v>
      </c>
      <c r="BF43" s="11">
        <v>7.5999999999999998E-2</v>
      </c>
      <c r="BG43" s="11">
        <v>8.3000000000000004E-2</v>
      </c>
      <c r="BH43" s="11">
        <v>0.24199999999999999</v>
      </c>
      <c r="BI43" s="11">
        <v>0.23499999999999999</v>
      </c>
      <c r="BJ43" s="11">
        <v>1.0999999999999999E-2</v>
      </c>
      <c r="BK43" s="11">
        <v>0.24099999999999999</v>
      </c>
      <c r="BL43" s="11">
        <v>0.28499999999999998</v>
      </c>
      <c r="BM43" s="11">
        <v>0.28899999999999998</v>
      </c>
      <c r="BN43" s="11">
        <v>0.188</v>
      </c>
      <c r="BO43" s="11">
        <v>0.17499999999999999</v>
      </c>
      <c r="BP43" s="11">
        <v>0.01</v>
      </c>
      <c r="BQ43" s="11">
        <v>0.19400000000000001</v>
      </c>
      <c r="BR43" s="11">
        <v>8.3000000000000004E-2</v>
      </c>
      <c r="BS43" s="11">
        <v>9.7000000000000003E-2</v>
      </c>
      <c r="BT43" s="11">
        <v>0.20799999999999999</v>
      </c>
      <c r="BU43" s="11">
        <v>0.215</v>
      </c>
      <c r="BV43" s="11">
        <v>1.2999999999999999E-2</v>
      </c>
      <c r="BW43" s="11">
        <v>0.19600000000000001</v>
      </c>
      <c r="BX43" s="11">
        <v>0.27600000000000002</v>
      </c>
      <c r="BY43" s="11">
        <v>0.30299999999999999</v>
      </c>
      <c r="BZ43" s="11">
        <v>0.17699999999999999</v>
      </c>
      <c r="CA43" s="11">
        <v>0.17699999999999999</v>
      </c>
      <c r="CB43" s="11">
        <v>1.7000000000000001E-2</v>
      </c>
      <c r="CC43" s="11">
        <v>0.221</v>
      </c>
      <c r="CD43" s="11">
        <v>8.2000000000000003E-2</v>
      </c>
      <c r="CE43" s="11">
        <v>8.1000000000000003E-2</v>
      </c>
      <c r="CF43" s="11">
        <v>0.20300000000000001</v>
      </c>
      <c r="CG43" s="11">
        <v>0.20899999999999999</v>
      </c>
      <c r="CH43" s="11">
        <v>8.0000000000000002E-3</v>
      </c>
      <c r="CI43" s="11">
        <v>0.11899999999999999</v>
      </c>
      <c r="CJ43" s="11">
        <v>0.156</v>
      </c>
      <c r="CK43" s="11">
        <v>0.155</v>
      </c>
      <c r="CL43" s="11">
        <v>0.224</v>
      </c>
      <c r="CM43" s="11">
        <v>0.192</v>
      </c>
      <c r="CN43" s="11">
        <v>8.9999999999999993E-3</v>
      </c>
      <c r="CO43" s="11">
        <v>0.23200000000000001</v>
      </c>
      <c r="CP43" s="11">
        <v>9.1999999999999998E-2</v>
      </c>
      <c r="CQ43" s="11">
        <v>8.7999999999999995E-2</v>
      </c>
      <c r="CR43" s="11">
        <v>0.254</v>
      </c>
      <c r="CS43" s="11">
        <v>0.23699999999999999</v>
      </c>
      <c r="CT43" s="11">
        <v>7.0000000000000001E-3</v>
      </c>
      <c r="CU43" s="11">
        <v>0.217</v>
      </c>
      <c r="CV43" s="11">
        <v>6.6000000000000003E-2</v>
      </c>
      <c r="CW43" s="11">
        <v>7.0999999999999994E-2</v>
      </c>
      <c r="CX43" s="11">
        <v>2E-3</v>
      </c>
      <c r="CY43" s="11">
        <v>0</v>
      </c>
      <c r="CZ43" s="11">
        <v>-2E-3</v>
      </c>
    </row>
    <row r="44" spans="1:104" x14ac:dyDescent="0.2">
      <c r="A44">
        <v>20</v>
      </c>
      <c r="B44">
        <f t="shared" si="0"/>
        <v>8.5666666666666669E-2</v>
      </c>
      <c r="C44">
        <f t="shared" si="1"/>
        <v>6.4875000000000002E-2</v>
      </c>
      <c r="D44">
        <f t="shared" si="2"/>
        <v>0.19116666666666668</v>
      </c>
      <c r="E44">
        <f t="shared" si="3"/>
        <v>6.2500000000000003E-3</v>
      </c>
      <c r="H44" s="10">
        <v>0.85365740740740748</v>
      </c>
      <c r="I44" s="11">
        <v>0.189</v>
      </c>
      <c r="J44" s="11">
        <v>6.3E-2</v>
      </c>
      <c r="K44" s="11">
        <v>6.4000000000000001E-2</v>
      </c>
      <c r="L44" s="11">
        <v>7.0999999999999994E-2</v>
      </c>
      <c r="M44" s="11">
        <v>7.0999999999999994E-2</v>
      </c>
      <c r="N44" s="11">
        <v>8.9999999999999993E-3</v>
      </c>
      <c r="O44" s="11">
        <v>4.7E-2</v>
      </c>
      <c r="P44" s="11">
        <v>7.0999999999999994E-2</v>
      </c>
      <c r="Q44" s="11">
        <v>6.7000000000000004E-2</v>
      </c>
      <c r="R44" s="11">
        <v>0.113</v>
      </c>
      <c r="S44" s="11">
        <v>0.115</v>
      </c>
      <c r="T44" s="11">
        <v>6.0000000000000001E-3</v>
      </c>
      <c r="U44" s="11">
        <v>9.5000000000000001E-2</v>
      </c>
      <c r="V44" s="11">
        <v>7.8E-2</v>
      </c>
      <c r="W44" s="11">
        <v>7.4999999999999997E-2</v>
      </c>
      <c r="X44" s="11">
        <v>0.21099999999999999</v>
      </c>
      <c r="Y44" s="11">
        <v>0.18</v>
      </c>
      <c r="Z44" s="11">
        <v>7.0000000000000001E-3</v>
      </c>
      <c r="AA44" s="11">
        <v>8.5000000000000006E-2</v>
      </c>
      <c r="AB44" s="11">
        <v>0.19600000000000001</v>
      </c>
      <c r="AC44" s="11">
        <v>0.14599999999999999</v>
      </c>
      <c r="AD44" s="11">
        <v>0.11700000000000001</v>
      </c>
      <c r="AE44" s="11">
        <v>0.113</v>
      </c>
      <c r="AF44" s="11">
        <v>1.0999999999999999E-2</v>
      </c>
      <c r="AG44" s="11">
        <v>8.2000000000000003E-2</v>
      </c>
      <c r="AH44" s="11">
        <v>7.0000000000000007E-2</v>
      </c>
      <c r="AI44" s="11">
        <v>6.8000000000000005E-2</v>
      </c>
      <c r="AJ44" s="11">
        <v>0.19600000000000001</v>
      </c>
      <c r="AK44" s="11">
        <v>0.19600000000000001</v>
      </c>
      <c r="AL44" s="11">
        <v>4.0000000000000001E-3</v>
      </c>
      <c r="AM44" s="11">
        <v>0.23499999999999999</v>
      </c>
      <c r="AN44" s="11">
        <v>0.28299999999999997</v>
      </c>
      <c r="AO44" s="11">
        <v>0.30499999999999999</v>
      </c>
      <c r="AP44" s="11">
        <v>0.14399999999999999</v>
      </c>
      <c r="AQ44" s="11">
        <v>0.13800000000000001</v>
      </c>
      <c r="AR44" s="11">
        <v>1.2999999999999999E-2</v>
      </c>
      <c r="AS44" s="11">
        <v>7.5999999999999998E-2</v>
      </c>
      <c r="AT44" s="11">
        <v>7.1999999999999995E-2</v>
      </c>
      <c r="AU44" s="11">
        <v>7.8E-2</v>
      </c>
      <c r="AV44" s="11">
        <v>0.17599999999999999</v>
      </c>
      <c r="AW44" s="11">
        <v>0.19</v>
      </c>
      <c r="AX44" s="11">
        <v>6.0000000000000001E-3</v>
      </c>
      <c r="AY44" s="11">
        <v>0.32400000000000001</v>
      </c>
      <c r="AZ44" s="11">
        <v>0.23400000000000001</v>
      </c>
      <c r="BA44" s="11">
        <v>0.22500000000000001</v>
      </c>
      <c r="BB44" s="11">
        <v>0.13700000000000001</v>
      </c>
      <c r="BC44" s="11">
        <v>0.13300000000000001</v>
      </c>
      <c r="BD44" s="11">
        <v>2.1999999999999999E-2</v>
      </c>
      <c r="BE44" s="11">
        <v>0.20499999999999999</v>
      </c>
      <c r="BF44" s="11">
        <v>8.2000000000000003E-2</v>
      </c>
      <c r="BG44" s="11">
        <v>9.1999999999999998E-2</v>
      </c>
      <c r="BH44" s="11">
        <v>0.24399999999999999</v>
      </c>
      <c r="BI44" s="11">
        <v>0.23599999999999999</v>
      </c>
      <c r="BJ44" s="11">
        <v>1.2E-2</v>
      </c>
      <c r="BK44" s="11">
        <v>0.23</v>
      </c>
      <c r="BL44" s="11">
        <v>0.29099999999999998</v>
      </c>
      <c r="BM44" s="11">
        <v>0.28999999999999998</v>
      </c>
      <c r="BN44" s="11">
        <v>0.19</v>
      </c>
      <c r="BO44" s="11">
        <v>0.17799999999999999</v>
      </c>
      <c r="BP44" s="11">
        <v>0.01</v>
      </c>
      <c r="BQ44" s="11">
        <v>0.2</v>
      </c>
      <c r="BR44" s="11">
        <v>9.0999999999999998E-2</v>
      </c>
      <c r="BS44" s="11">
        <v>0.106</v>
      </c>
      <c r="BT44" s="11">
        <v>0.20899999999999999</v>
      </c>
      <c r="BU44" s="11">
        <v>0.216</v>
      </c>
      <c r="BV44" s="11">
        <v>1.2999999999999999E-2</v>
      </c>
      <c r="BW44" s="11">
        <v>0.184</v>
      </c>
      <c r="BX44" s="11">
        <v>0.28299999999999997</v>
      </c>
      <c r="BY44" s="11">
        <v>0.30599999999999999</v>
      </c>
      <c r="BZ44" s="11">
        <v>0.17899999999999999</v>
      </c>
      <c r="CA44" s="11">
        <v>0.17899999999999999</v>
      </c>
      <c r="CB44" s="11">
        <v>1.7000000000000001E-2</v>
      </c>
      <c r="CC44" s="11">
        <v>0.222</v>
      </c>
      <c r="CD44" s="11">
        <v>0.09</v>
      </c>
      <c r="CE44" s="11">
        <v>8.7999999999999995E-2</v>
      </c>
      <c r="CF44" s="11">
        <v>0.20699999999999999</v>
      </c>
      <c r="CG44" s="11">
        <v>0.21199999999999999</v>
      </c>
      <c r="CH44" s="11">
        <v>8.0000000000000002E-3</v>
      </c>
      <c r="CI44" s="11">
        <v>0.108</v>
      </c>
      <c r="CJ44" s="11">
        <v>0.158</v>
      </c>
      <c r="CK44" s="11">
        <v>0.159</v>
      </c>
      <c r="CL44" s="11">
        <v>0.224</v>
      </c>
      <c r="CM44" s="11">
        <v>0.192</v>
      </c>
      <c r="CN44" s="11">
        <v>8.9999999999999993E-3</v>
      </c>
      <c r="CO44" s="11">
        <v>0.23599999999999999</v>
      </c>
      <c r="CP44" s="11">
        <v>0.105</v>
      </c>
      <c r="CQ44" s="11">
        <v>9.7000000000000003E-2</v>
      </c>
      <c r="CR44" s="11">
        <v>0.25900000000000001</v>
      </c>
      <c r="CS44" s="11">
        <v>0.24299999999999999</v>
      </c>
      <c r="CT44" s="11">
        <v>7.0000000000000001E-3</v>
      </c>
      <c r="CU44" s="11">
        <v>0.214</v>
      </c>
      <c r="CV44" s="11">
        <v>7.1999999999999995E-2</v>
      </c>
      <c r="CW44" s="11">
        <v>7.9000000000000001E-2</v>
      </c>
      <c r="CX44" s="11">
        <v>2E-3</v>
      </c>
      <c r="CY44" s="11">
        <v>0</v>
      </c>
      <c r="CZ44" s="11">
        <v>-2E-3</v>
      </c>
    </row>
    <row r="45" spans="1:104" x14ac:dyDescent="0.2">
      <c r="A45">
        <v>20.5</v>
      </c>
      <c r="B45">
        <f t="shared" si="0"/>
        <v>8.433333333333333E-2</v>
      </c>
      <c r="C45">
        <f t="shared" si="1"/>
        <v>7.1000000000000008E-2</v>
      </c>
      <c r="D45">
        <f t="shared" si="2"/>
        <v>0.19149999999999998</v>
      </c>
      <c r="E45">
        <f t="shared" si="3"/>
        <v>6.5000000000000006E-3</v>
      </c>
      <c r="H45" s="10">
        <v>0.87449074074074085</v>
      </c>
      <c r="I45" s="11">
        <v>0.192</v>
      </c>
      <c r="J45" s="11">
        <v>7.0999999999999994E-2</v>
      </c>
      <c r="K45" s="11">
        <v>7.1999999999999995E-2</v>
      </c>
      <c r="L45" s="11">
        <v>6.9000000000000006E-2</v>
      </c>
      <c r="M45" s="11">
        <v>7.0000000000000007E-2</v>
      </c>
      <c r="N45" s="11">
        <v>8.9999999999999993E-3</v>
      </c>
      <c r="O45" s="11">
        <v>4.5999999999999999E-2</v>
      </c>
      <c r="P45" s="11">
        <v>6.7000000000000004E-2</v>
      </c>
      <c r="Q45" s="11">
        <v>6.6000000000000003E-2</v>
      </c>
      <c r="R45" s="11">
        <v>0.113</v>
      </c>
      <c r="S45" s="11">
        <v>0.115</v>
      </c>
      <c r="T45" s="11">
        <v>6.0000000000000001E-3</v>
      </c>
      <c r="U45" s="11">
        <v>9.5000000000000001E-2</v>
      </c>
      <c r="V45" s="11">
        <v>8.4000000000000005E-2</v>
      </c>
      <c r="W45" s="11">
        <v>8.4000000000000005E-2</v>
      </c>
      <c r="X45" s="11">
        <v>0.216</v>
      </c>
      <c r="Y45" s="11">
        <v>0.18</v>
      </c>
      <c r="Z45" s="11">
        <v>8.0000000000000002E-3</v>
      </c>
      <c r="AA45" s="11">
        <v>8.4000000000000005E-2</v>
      </c>
      <c r="AB45" s="11">
        <v>0.19500000000000001</v>
      </c>
      <c r="AC45" s="11">
        <v>0.14299999999999999</v>
      </c>
      <c r="AD45" s="11">
        <v>0.11700000000000001</v>
      </c>
      <c r="AE45" s="11">
        <v>0.113</v>
      </c>
      <c r="AF45" s="11">
        <v>1.2E-2</v>
      </c>
      <c r="AG45" s="11">
        <v>8.1000000000000003E-2</v>
      </c>
      <c r="AH45" s="11">
        <v>7.5999999999999998E-2</v>
      </c>
      <c r="AI45" s="11">
        <v>7.4999999999999997E-2</v>
      </c>
      <c r="AJ45" s="11">
        <v>0.19900000000000001</v>
      </c>
      <c r="AK45" s="11">
        <v>0.2</v>
      </c>
      <c r="AL45" s="11">
        <v>4.0000000000000001E-3</v>
      </c>
      <c r="AM45" s="11">
        <v>0.23699999999999999</v>
      </c>
      <c r="AN45" s="11">
        <v>0.28799999999999998</v>
      </c>
      <c r="AO45" s="11">
        <v>0.309</v>
      </c>
      <c r="AP45" s="11">
        <v>0.14399999999999999</v>
      </c>
      <c r="AQ45" s="11">
        <v>0.13800000000000001</v>
      </c>
      <c r="AR45" s="11">
        <v>1.2999999999999999E-2</v>
      </c>
      <c r="AS45" s="11">
        <v>7.5999999999999998E-2</v>
      </c>
      <c r="AT45" s="11">
        <v>7.9000000000000001E-2</v>
      </c>
      <c r="AU45" s="11">
        <v>9.4E-2</v>
      </c>
      <c r="AV45" s="11">
        <v>0.17799999999999999</v>
      </c>
      <c r="AW45" s="11">
        <v>0.193</v>
      </c>
      <c r="AX45" s="11">
        <v>6.0000000000000001E-3</v>
      </c>
      <c r="AY45" s="11">
        <v>0.31900000000000001</v>
      </c>
      <c r="AZ45" s="11">
        <v>0.24</v>
      </c>
      <c r="BA45" s="11">
        <v>0.24099999999999999</v>
      </c>
      <c r="BB45" s="11">
        <v>0.13600000000000001</v>
      </c>
      <c r="BC45" s="11">
        <v>0.13200000000000001</v>
      </c>
      <c r="BD45" s="11">
        <v>2.4E-2</v>
      </c>
      <c r="BE45" s="11">
        <v>0.221</v>
      </c>
      <c r="BF45" s="11">
        <v>8.7999999999999995E-2</v>
      </c>
      <c r="BG45" s="11">
        <v>9.9000000000000005E-2</v>
      </c>
      <c r="BH45" s="11">
        <v>0.249</v>
      </c>
      <c r="BI45" s="11">
        <v>0.24099999999999999</v>
      </c>
      <c r="BJ45" s="11">
        <v>1.2999999999999999E-2</v>
      </c>
      <c r="BK45" s="11">
        <v>0.22800000000000001</v>
      </c>
      <c r="BL45" s="11">
        <v>0.30299999999999999</v>
      </c>
      <c r="BM45" s="11">
        <v>0.28999999999999998</v>
      </c>
      <c r="BN45" s="11">
        <v>0.191</v>
      </c>
      <c r="BO45" s="11">
        <v>0.18</v>
      </c>
      <c r="BP45" s="11">
        <v>0.01</v>
      </c>
      <c r="BQ45" s="11">
        <v>0.217</v>
      </c>
      <c r="BR45" s="11">
        <v>9.9000000000000005E-2</v>
      </c>
      <c r="BS45" s="11">
        <v>0.113</v>
      </c>
      <c r="BT45" s="11">
        <v>0.214</v>
      </c>
      <c r="BU45" s="11">
        <v>0.22</v>
      </c>
      <c r="BV45" s="11">
        <v>1.4999999999999999E-2</v>
      </c>
      <c r="BW45" s="11">
        <v>0.16900000000000001</v>
      </c>
      <c r="BX45" s="11">
        <v>0.29599999999999999</v>
      </c>
      <c r="BY45" s="11">
        <v>0.312</v>
      </c>
      <c r="BZ45" s="11">
        <v>0.18099999999999999</v>
      </c>
      <c r="CA45" s="11">
        <v>0.182</v>
      </c>
      <c r="CB45" s="11">
        <v>1.7000000000000001E-2</v>
      </c>
      <c r="CC45" s="11">
        <v>0.22500000000000001</v>
      </c>
      <c r="CD45" s="11">
        <v>0.1</v>
      </c>
      <c r="CE45" s="11">
        <v>0.1</v>
      </c>
      <c r="CF45" s="11">
        <v>0.216</v>
      </c>
      <c r="CG45" s="11">
        <v>0.22</v>
      </c>
      <c r="CH45" s="11">
        <v>8.0000000000000002E-3</v>
      </c>
      <c r="CI45" s="11">
        <v>9.7000000000000003E-2</v>
      </c>
      <c r="CJ45" s="11">
        <v>0.16300000000000001</v>
      </c>
      <c r="CK45" s="11">
        <v>0.16300000000000001</v>
      </c>
      <c r="CL45" s="11">
        <v>0.223</v>
      </c>
      <c r="CM45" s="11">
        <v>0.191</v>
      </c>
      <c r="CN45" s="11">
        <v>8.9999999999999993E-3</v>
      </c>
      <c r="CO45" s="11">
        <v>0.246</v>
      </c>
      <c r="CP45" s="11">
        <v>0.105</v>
      </c>
      <c r="CQ45" s="11">
        <v>0.105</v>
      </c>
      <c r="CR45" s="11">
        <v>0.27500000000000002</v>
      </c>
      <c r="CS45" s="11">
        <v>0.26100000000000001</v>
      </c>
      <c r="CT45" s="11">
        <v>7.0000000000000001E-3</v>
      </c>
      <c r="CU45" s="11">
        <v>0.216</v>
      </c>
      <c r="CV45" s="11">
        <v>7.9000000000000001E-2</v>
      </c>
      <c r="CW45" s="11">
        <v>8.6999999999999994E-2</v>
      </c>
      <c r="CX45" s="11">
        <v>2E-3</v>
      </c>
      <c r="CY45" s="11">
        <v>0</v>
      </c>
      <c r="CZ45" s="11">
        <v>-2E-3</v>
      </c>
    </row>
    <row r="46" spans="1:104" x14ac:dyDescent="0.2">
      <c r="A46">
        <v>21</v>
      </c>
      <c r="B46">
        <f t="shared" si="0"/>
        <v>8.4000000000000005E-2</v>
      </c>
      <c r="C46">
        <f t="shared" si="1"/>
        <v>7.9375000000000001E-2</v>
      </c>
      <c r="D46">
        <f t="shared" si="2"/>
        <v>0.19433333333333333</v>
      </c>
      <c r="E46">
        <f t="shared" si="3"/>
        <v>6.7500000000000008E-3</v>
      </c>
      <c r="H46" s="10">
        <v>0.89532407407407411</v>
      </c>
      <c r="I46" s="11">
        <v>0.191</v>
      </c>
      <c r="J46" s="11">
        <v>7.8E-2</v>
      </c>
      <c r="K46" s="11">
        <v>7.9000000000000001E-2</v>
      </c>
      <c r="L46" s="11">
        <v>6.9000000000000006E-2</v>
      </c>
      <c r="M46" s="11">
        <v>6.9000000000000006E-2</v>
      </c>
      <c r="N46" s="11">
        <v>8.9999999999999993E-3</v>
      </c>
      <c r="O46" s="11">
        <v>4.4999999999999998E-2</v>
      </c>
      <c r="P46" s="11">
        <v>6.5000000000000002E-2</v>
      </c>
      <c r="Q46" s="11">
        <v>6.5000000000000002E-2</v>
      </c>
      <c r="R46" s="11">
        <v>0.113</v>
      </c>
      <c r="S46" s="11">
        <v>0.115</v>
      </c>
      <c r="T46" s="11">
        <v>6.0000000000000001E-3</v>
      </c>
      <c r="U46" s="11">
        <v>9.4E-2</v>
      </c>
      <c r="V46" s="11">
        <v>9.1999999999999998E-2</v>
      </c>
      <c r="W46" s="11">
        <v>8.5999999999999993E-2</v>
      </c>
      <c r="X46" s="11">
        <v>0.21299999999999999</v>
      </c>
      <c r="Y46" s="11">
        <v>0.17799999999999999</v>
      </c>
      <c r="Z46" s="11">
        <v>8.0000000000000002E-3</v>
      </c>
      <c r="AA46" s="11">
        <v>8.5999999999999993E-2</v>
      </c>
      <c r="AB46" s="11">
        <v>0.189</v>
      </c>
      <c r="AC46" s="11">
        <v>0.13400000000000001</v>
      </c>
      <c r="AD46" s="11">
        <v>0.11600000000000001</v>
      </c>
      <c r="AE46" s="11">
        <v>0.113</v>
      </c>
      <c r="AF46" s="11">
        <v>1.2E-2</v>
      </c>
      <c r="AG46" s="11">
        <v>0.08</v>
      </c>
      <c r="AH46" s="11">
        <v>8.3000000000000004E-2</v>
      </c>
      <c r="AI46" s="11">
        <v>8.5000000000000006E-2</v>
      </c>
      <c r="AJ46" s="11">
        <v>0.2</v>
      </c>
      <c r="AK46" s="11">
        <v>0.20100000000000001</v>
      </c>
      <c r="AL46" s="11">
        <v>5.0000000000000001E-3</v>
      </c>
      <c r="AM46" s="11">
        <v>0.23100000000000001</v>
      </c>
      <c r="AN46" s="11">
        <v>0.28599999999999998</v>
      </c>
      <c r="AO46" s="11">
        <v>0.31</v>
      </c>
      <c r="AP46" s="11">
        <v>0.14399999999999999</v>
      </c>
      <c r="AQ46" s="11">
        <v>0.13700000000000001</v>
      </c>
      <c r="AR46" s="11">
        <v>1.4E-2</v>
      </c>
      <c r="AS46" s="11">
        <v>7.4999999999999997E-2</v>
      </c>
      <c r="AT46" s="11">
        <v>8.5000000000000006E-2</v>
      </c>
      <c r="AU46" s="11">
        <v>0.107</v>
      </c>
      <c r="AV46" s="11">
        <v>0.17799999999999999</v>
      </c>
      <c r="AW46" s="11">
        <v>0.193</v>
      </c>
      <c r="AX46" s="11">
        <v>6.0000000000000001E-3</v>
      </c>
      <c r="AY46" s="11">
        <v>0.32300000000000001</v>
      </c>
      <c r="AZ46" s="11">
        <v>0.251</v>
      </c>
      <c r="BA46" s="11">
        <v>0.25700000000000001</v>
      </c>
      <c r="BB46" s="11">
        <v>0.13500000000000001</v>
      </c>
      <c r="BC46" s="11">
        <v>0.13100000000000001</v>
      </c>
      <c r="BD46" s="11">
        <v>2.1999999999999999E-2</v>
      </c>
      <c r="BE46" s="11">
        <v>0.22500000000000001</v>
      </c>
      <c r="BF46" s="11">
        <v>9.6000000000000002E-2</v>
      </c>
      <c r="BG46" s="11">
        <v>0.107</v>
      </c>
      <c r="BH46" s="11">
        <v>0.252</v>
      </c>
      <c r="BI46" s="11">
        <v>0.24199999999999999</v>
      </c>
      <c r="BJ46" s="11">
        <v>1.4E-2</v>
      </c>
      <c r="BK46" s="11">
        <v>0.22900000000000001</v>
      </c>
      <c r="BL46" s="11">
        <v>0.311</v>
      </c>
      <c r="BM46" s="11">
        <v>0.29599999999999999</v>
      </c>
      <c r="BN46" s="11">
        <v>0.191</v>
      </c>
      <c r="BO46" s="11">
        <v>0.18099999999999999</v>
      </c>
      <c r="BP46" s="11">
        <v>0.01</v>
      </c>
      <c r="BQ46" s="11">
        <v>0.22</v>
      </c>
      <c r="BR46" s="11">
        <v>0.107</v>
      </c>
      <c r="BS46" s="11">
        <v>0.125</v>
      </c>
      <c r="BT46" s="11">
        <v>0.217</v>
      </c>
      <c r="BU46" s="11">
        <v>0.222</v>
      </c>
      <c r="BV46" s="11">
        <v>1.4999999999999999E-2</v>
      </c>
      <c r="BW46" s="11">
        <v>0.151</v>
      </c>
      <c r="BX46" s="11">
        <v>0.30499999999999999</v>
      </c>
      <c r="BY46" s="11">
        <v>0.32300000000000001</v>
      </c>
      <c r="BZ46" s="11">
        <v>0.18099999999999999</v>
      </c>
      <c r="CA46" s="11">
        <v>0.183</v>
      </c>
      <c r="CB46" s="11">
        <v>1.7999999999999999E-2</v>
      </c>
      <c r="CC46" s="11">
        <v>0.23799999999999999</v>
      </c>
      <c r="CD46" s="11">
        <v>0.107</v>
      </c>
      <c r="CE46" s="11">
        <v>0.107</v>
      </c>
      <c r="CF46" s="11">
        <v>0.218</v>
      </c>
      <c r="CG46" s="11">
        <v>0.221</v>
      </c>
      <c r="CH46" s="11">
        <v>8.0000000000000002E-3</v>
      </c>
      <c r="CI46" s="11">
        <v>8.6999999999999994E-2</v>
      </c>
      <c r="CJ46" s="11">
        <v>0.16600000000000001</v>
      </c>
      <c r="CK46" s="11">
        <v>0.16600000000000001</v>
      </c>
      <c r="CL46" s="11">
        <v>0.223</v>
      </c>
      <c r="CM46" s="11">
        <v>0.191</v>
      </c>
      <c r="CN46" s="11">
        <v>8.9999999999999993E-3</v>
      </c>
      <c r="CO46" s="11">
        <v>0.251</v>
      </c>
      <c r="CP46" s="11">
        <v>0.111</v>
      </c>
      <c r="CQ46" s="11">
        <v>0.11799999999999999</v>
      </c>
      <c r="CR46" s="11">
        <v>0.27600000000000002</v>
      </c>
      <c r="CS46" s="11">
        <v>0.26700000000000002</v>
      </c>
      <c r="CT46" s="11">
        <v>7.0000000000000001E-3</v>
      </c>
      <c r="CU46" s="11">
        <v>0.21299999999999999</v>
      </c>
      <c r="CV46" s="11">
        <v>8.5999999999999993E-2</v>
      </c>
      <c r="CW46" s="11">
        <v>9.6000000000000002E-2</v>
      </c>
      <c r="CX46" s="11">
        <v>2E-3</v>
      </c>
      <c r="CY46" s="11">
        <v>0</v>
      </c>
      <c r="CZ46" s="11">
        <v>-2E-3</v>
      </c>
    </row>
    <row r="47" spans="1:104" x14ac:dyDescent="0.2">
      <c r="A47">
        <v>21.5</v>
      </c>
      <c r="B47">
        <f t="shared" si="0"/>
        <v>8.3000000000000004E-2</v>
      </c>
      <c r="C47">
        <f t="shared" si="1"/>
        <v>8.6874999999999994E-2</v>
      </c>
      <c r="D47">
        <f t="shared" si="2"/>
        <v>0.19383333333333333</v>
      </c>
      <c r="E47">
        <f t="shared" si="3"/>
        <v>7.000000000000001E-3</v>
      </c>
      <c r="H47" s="10">
        <v>0.91615740740740748</v>
      </c>
      <c r="I47" s="11">
        <v>0.187</v>
      </c>
      <c r="J47" s="11">
        <v>8.1000000000000003E-2</v>
      </c>
      <c r="K47" s="11">
        <v>8.1000000000000003E-2</v>
      </c>
      <c r="L47" s="11">
        <v>6.8000000000000005E-2</v>
      </c>
      <c r="M47" s="11">
        <v>6.8000000000000005E-2</v>
      </c>
      <c r="N47" s="11">
        <v>8.9999999999999993E-3</v>
      </c>
      <c r="O47" s="11">
        <v>4.3999999999999997E-2</v>
      </c>
      <c r="P47" s="11">
        <v>6.6000000000000003E-2</v>
      </c>
      <c r="Q47" s="11">
        <v>6.5000000000000002E-2</v>
      </c>
      <c r="R47" s="11">
        <v>0.112</v>
      </c>
      <c r="S47" s="11">
        <v>0.115</v>
      </c>
      <c r="T47" s="11">
        <v>6.0000000000000001E-3</v>
      </c>
      <c r="U47" s="11">
        <v>9.5000000000000001E-2</v>
      </c>
      <c r="V47" s="11">
        <v>9.4E-2</v>
      </c>
      <c r="W47" s="11">
        <v>8.7999999999999995E-2</v>
      </c>
      <c r="X47" s="11">
        <v>0.22</v>
      </c>
      <c r="Y47" s="11">
        <v>0.182</v>
      </c>
      <c r="Z47" s="11">
        <v>8.0000000000000002E-3</v>
      </c>
      <c r="AA47" s="11">
        <v>8.1000000000000003E-2</v>
      </c>
      <c r="AB47" s="11">
        <v>0.187</v>
      </c>
      <c r="AC47" s="11">
        <v>0.13300000000000001</v>
      </c>
      <c r="AD47" s="11">
        <v>0.11600000000000001</v>
      </c>
      <c r="AE47" s="11">
        <v>0.113</v>
      </c>
      <c r="AF47" s="11">
        <v>1.2E-2</v>
      </c>
      <c r="AG47" s="11">
        <v>8.1000000000000003E-2</v>
      </c>
      <c r="AH47" s="11">
        <v>8.7999999999999995E-2</v>
      </c>
      <c r="AI47" s="11">
        <v>0.10199999999999999</v>
      </c>
      <c r="AJ47" s="11">
        <v>0.20699999999999999</v>
      </c>
      <c r="AK47" s="11">
        <v>0.20799999999999999</v>
      </c>
      <c r="AL47" s="11">
        <v>5.0000000000000001E-3</v>
      </c>
      <c r="AM47" s="11">
        <v>0.23100000000000001</v>
      </c>
      <c r="AN47" s="11">
        <v>0.29099999999999998</v>
      </c>
      <c r="AO47" s="11">
        <v>0.314</v>
      </c>
      <c r="AP47" s="11">
        <v>0.14099999999999999</v>
      </c>
      <c r="AQ47" s="11">
        <v>0.13700000000000001</v>
      </c>
      <c r="AR47" s="11">
        <v>1.4E-2</v>
      </c>
      <c r="AS47" s="11">
        <v>7.4999999999999997E-2</v>
      </c>
      <c r="AT47" s="11">
        <v>8.7999999999999995E-2</v>
      </c>
      <c r="AU47" s="11">
        <v>0.109</v>
      </c>
      <c r="AV47" s="11">
        <v>0.184</v>
      </c>
      <c r="AW47" s="11">
        <v>0.2</v>
      </c>
      <c r="AX47" s="11">
        <v>7.0000000000000001E-3</v>
      </c>
      <c r="AY47" s="11">
        <v>0.32700000000000001</v>
      </c>
      <c r="AZ47" s="11">
        <v>0.26200000000000001</v>
      </c>
      <c r="BA47" s="11">
        <v>0.26400000000000001</v>
      </c>
      <c r="BB47" s="11">
        <v>0.13500000000000001</v>
      </c>
      <c r="BC47" s="11">
        <v>0.13</v>
      </c>
      <c r="BD47" s="11">
        <v>2.1999999999999999E-2</v>
      </c>
      <c r="BE47" s="11">
        <v>0.23599999999999999</v>
      </c>
      <c r="BF47" s="11">
        <v>0.106</v>
      </c>
      <c r="BG47" s="11">
        <v>0.121</v>
      </c>
      <c r="BH47" s="11">
        <v>0.26300000000000001</v>
      </c>
      <c r="BI47" s="11">
        <v>0.252</v>
      </c>
      <c r="BJ47" s="11">
        <v>1.4E-2</v>
      </c>
      <c r="BK47" s="11">
        <v>0.23200000000000001</v>
      </c>
      <c r="BL47" s="11">
        <v>0.314</v>
      </c>
      <c r="BM47" s="11">
        <v>0.29499999999999998</v>
      </c>
      <c r="BN47" s="11">
        <v>0.192</v>
      </c>
      <c r="BO47" s="11">
        <v>0.18099999999999999</v>
      </c>
      <c r="BP47" s="11">
        <v>0.01</v>
      </c>
      <c r="BQ47" s="11">
        <v>0.23300000000000001</v>
      </c>
      <c r="BR47" s="11">
        <v>0.11899999999999999</v>
      </c>
      <c r="BS47" s="11">
        <v>0.13400000000000001</v>
      </c>
      <c r="BT47" s="11">
        <v>0.22500000000000001</v>
      </c>
      <c r="BU47" s="11">
        <v>0.23100000000000001</v>
      </c>
      <c r="BV47" s="11">
        <v>1.4999999999999999E-2</v>
      </c>
      <c r="BW47" s="11">
        <v>0.13300000000000001</v>
      </c>
      <c r="BX47" s="11">
        <v>0.30299999999999999</v>
      </c>
      <c r="BY47" s="11">
        <v>0.32900000000000001</v>
      </c>
      <c r="BZ47" s="11">
        <v>0.18099999999999999</v>
      </c>
      <c r="CA47" s="11">
        <v>0.182</v>
      </c>
      <c r="CB47" s="11">
        <v>1.7999999999999999E-2</v>
      </c>
      <c r="CC47" s="11">
        <v>0.25800000000000001</v>
      </c>
      <c r="CD47" s="11">
        <v>0.122</v>
      </c>
      <c r="CE47" s="11">
        <v>0.124</v>
      </c>
      <c r="CF47" s="11">
        <v>0.23</v>
      </c>
      <c r="CG47" s="11">
        <v>0.23200000000000001</v>
      </c>
      <c r="CH47" s="11">
        <v>8.0000000000000002E-3</v>
      </c>
      <c r="CI47" s="11">
        <v>7.9000000000000001E-2</v>
      </c>
      <c r="CJ47" s="11">
        <v>0.16800000000000001</v>
      </c>
      <c r="CK47" s="11">
        <v>0.16800000000000001</v>
      </c>
      <c r="CL47" s="11">
        <v>0.221</v>
      </c>
      <c r="CM47" s="11">
        <v>0.189</v>
      </c>
      <c r="CN47" s="11">
        <v>8.9999999999999993E-3</v>
      </c>
      <c r="CO47" s="11">
        <v>0.26300000000000001</v>
      </c>
      <c r="CP47" s="11">
        <v>0.11799999999999999</v>
      </c>
      <c r="CQ47" s="11">
        <v>0.123</v>
      </c>
      <c r="CR47" s="11">
        <v>0.28299999999999997</v>
      </c>
      <c r="CS47" s="11">
        <v>0.27600000000000002</v>
      </c>
      <c r="CT47" s="11">
        <v>7.0000000000000001E-3</v>
      </c>
      <c r="CU47" s="11">
        <v>0.20699999999999999</v>
      </c>
      <c r="CV47" s="11">
        <v>9.5000000000000001E-2</v>
      </c>
      <c r="CW47" s="11">
        <v>0.105</v>
      </c>
      <c r="CX47" s="11">
        <v>2E-3</v>
      </c>
      <c r="CY47" s="11">
        <v>0</v>
      </c>
      <c r="CZ47" s="11">
        <v>-2E-3</v>
      </c>
    </row>
    <row r="48" spans="1:104" x14ac:dyDescent="0.2">
      <c r="A48">
        <v>22</v>
      </c>
      <c r="B48">
        <f t="shared" si="0"/>
        <v>8.3666666666666667E-2</v>
      </c>
      <c r="C48">
        <f t="shared" si="1"/>
        <v>9.1374999999999984E-2</v>
      </c>
      <c r="D48">
        <f t="shared" si="2"/>
        <v>0.20016666666666663</v>
      </c>
      <c r="E48">
        <f t="shared" si="3"/>
        <v>7.2500000000000004E-3</v>
      </c>
      <c r="H48" s="10">
        <v>0.93699074074074085</v>
      </c>
      <c r="I48" s="11">
        <v>0.183</v>
      </c>
      <c r="J48" s="11">
        <v>8.1000000000000003E-2</v>
      </c>
      <c r="K48" s="11">
        <v>8.1000000000000003E-2</v>
      </c>
      <c r="L48" s="11">
        <v>6.7000000000000004E-2</v>
      </c>
      <c r="M48" s="11">
        <v>6.7000000000000004E-2</v>
      </c>
      <c r="N48" s="11">
        <v>8.9999999999999993E-3</v>
      </c>
      <c r="O48" s="11">
        <v>4.2999999999999997E-2</v>
      </c>
      <c r="P48" s="11">
        <v>7.0000000000000007E-2</v>
      </c>
      <c r="Q48" s="11">
        <v>6.5000000000000002E-2</v>
      </c>
      <c r="R48" s="11">
        <v>0.112</v>
      </c>
      <c r="S48" s="11">
        <v>0.114</v>
      </c>
      <c r="T48" s="11">
        <v>6.0000000000000001E-3</v>
      </c>
      <c r="U48" s="11">
        <v>9.4E-2</v>
      </c>
      <c r="V48" s="11">
        <v>9.4E-2</v>
      </c>
      <c r="W48" s="11">
        <v>8.7999999999999995E-2</v>
      </c>
      <c r="X48" s="11">
        <v>0.218</v>
      </c>
      <c r="Y48" s="11">
        <v>0.18099999999999999</v>
      </c>
      <c r="Z48" s="11">
        <v>8.0000000000000002E-3</v>
      </c>
      <c r="AA48" s="11">
        <v>8.1000000000000003E-2</v>
      </c>
      <c r="AB48" s="11">
        <v>0.18099999999999999</v>
      </c>
      <c r="AC48" s="11">
        <v>0.128</v>
      </c>
      <c r="AD48" s="11">
        <v>0.115</v>
      </c>
      <c r="AE48" s="11">
        <v>0.112</v>
      </c>
      <c r="AF48" s="11">
        <v>1.2E-2</v>
      </c>
      <c r="AG48" s="11">
        <v>7.9000000000000001E-2</v>
      </c>
      <c r="AH48" s="11">
        <v>8.6999999999999994E-2</v>
      </c>
      <c r="AI48" s="11">
        <v>0.10100000000000001</v>
      </c>
      <c r="AJ48" s="11">
        <v>0.20699999999999999</v>
      </c>
      <c r="AK48" s="11">
        <v>0.20799999999999999</v>
      </c>
      <c r="AL48" s="11">
        <v>5.0000000000000001E-3</v>
      </c>
      <c r="AM48" s="11">
        <v>0.22700000000000001</v>
      </c>
      <c r="AN48" s="11">
        <v>0.28799999999999998</v>
      </c>
      <c r="AO48" s="11">
        <v>0.314</v>
      </c>
      <c r="AP48" s="11">
        <v>0.14099999999999999</v>
      </c>
      <c r="AQ48" s="11">
        <v>0.13500000000000001</v>
      </c>
      <c r="AR48" s="11">
        <v>1.4E-2</v>
      </c>
      <c r="AS48" s="11">
        <v>7.2999999999999995E-2</v>
      </c>
      <c r="AT48" s="11">
        <v>8.8999999999999996E-2</v>
      </c>
      <c r="AU48" s="11">
        <v>0.109</v>
      </c>
      <c r="AV48" s="11">
        <v>0.184</v>
      </c>
      <c r="AW48" s="11">
        <v>0.19900000000000001</v>
      </c>
      <c r="AX48" s="11">
        <v>7.0000000000000001E-3</v>
      </c>
      <c r="AY48" s="11">
        <v>0.32300000000000001</v>
      </c>
      <c r="AZ48" s="11">
        <v>0.26400000000000001</v>
      </c>
      <c r="BA48" s="11">
        <v>0.26300000000000001</v>
      </c>
      <c r="BB48" s="11">
        <v>0.13400000000000001</v>
      </c>
      <c r="BC48" s="11">
        <v>0.13100000000000001</v>
      </c>
      <c r="BD48" s="11">
        <v>2.4E-2</v>
      </c>
      <c r="BE48" s="11">
        <v>0.23599999999999999</v>
      </c>
      <c r="BF48" s="11">
        <v>0.111</v>
      </c>
      <c r="BG48" s="11">
        <v>0.127</v>
      </c>
      <c r="BH48" s="11">
        <v>0.26400000000000001</v>
      </c>
      <c r="BI48" s="11">
        <v>0.253</v>
      </c>
      <c r="BJ48" s="11">
        <v>1.6E-2</v>
      </c>
      <c r="BK48" s="11">
        <v>0.22900000000000001</v>
      </c>
      <c r="BL48" s="11">
        <v>0.313</v>
      </c>
      <c r="BM48" s="11">
        <v>0.28999999999999998</v>
      </c>
      <c r="BN48" s="11">
        <v>0.19</v>
      </c>
      <c r="BO48" s="11">
        <v>0.18</v>
      </c>
      <c r="BP48" s="11">
        <v>0.01</v>
      </c>
      <c r="BQ48" s="11">
        <v>0.23400000000000001</v>
      </c>
      <c r="BR48" s="11">
        <v>0.127</v>
      </c>
      <c r="BS48" s="11">
        <v>0.14599999999999999</v>
      </c>
      <c r="BT48" s="11">
        <v>0.22700000000000001</v>
      </c>
      <c r="BU48" s="11">
        <v>0.23200000000000001</v>
      </c>
      <c r="BV48" s="11">
        <v>1.6E-2</v>
      </c>
      <c r="BW48" s="11">
        <v>0.11799999999999999</v>
      </c>
      <c r="BX48" s="11">
        <v>0.30599999999999999</v>
      </c>
      <c r="BY48" s="11">
        <v>0.32100000000000001</v>
      </c>
      <c r="BZ48" s="11">
        <v>0.18</v>
      </c>
      <c r="CA48" s="11">
        <v>0.18099999999999999</v>
      </c>
      <c r="CB48" s="11">
        <v>1.7999999999999999E-2</v>
      </c>
      <c r="CC48" s="11">
        <v>0.26300000000000001</v>
      </c>
      <c r="CD48" s="11">
        <v>0.127</v>
      </c>
      <c r="CE48" s="11">
        <v>0.128</v>
      </c>
      <c r="CF48" s="11">
        <v>0.23200000000000001</v>
      </c>
      <c r="CG48" s="11">
        <v>0.23499999999999999</v>
      </c>
      <c r="CH48" s="11">
        <v>8.0000000000000002E-3</v>
      </c>
      <c r="CI48" s="11">
        <v>7.4999999999999997E-2</v>
      </c>
      <c r="CJ48" s="11">
        <v>0.17399999999999999</v>
      </c>
      <c r="CK48" s="11">
        <v>0.17</v>
      </c>
      <c r="CL48" s="11">
        <v>0.219</v>
      </c>
      <c r="CM48" s="11">
        <v>0.188</v>
      </c>
      <c r="CN48" s="11">
        <v>0.01</v>
      </c>
      <c r="CO48" s="11">
        <v>0.27500000000000002</v>
      </c>
      <c r="CP48" s="11">
        <v>0.126</v>
      </c>
      <c r="CQ48" s="11">
        <v>0.13500000000000001</v>
      </c>
      <c r="CR48" s="11">
        <v>0.28199999999999997</v>
      </c>
      <c r="CS48" s="11">
        <v>0.27700000000000002</v>
      </c>
      <c r="CT48" s="11">
        <v>7.0000000000000001E-3</v>
      </c>
      <c r="CU48" s="11">
        <v>0.20300000000000001</v>
      </c>
      <c r="CV48" s="11">
        <v>0.104</v>
      </c>
      <c r="CW48" s="11">
        <v>0.115</v>
      </c>
      <c r="CX48" s="11">
        <v>2E-3</v>
      </c>
      <c r="CY48" s="11">
        <v>0</v>
      </c>
      <c r="CZ48" s="11">
        <v>-2E-3</v>
      </c>
    </row>
    <row r="49" spans="1:104" x14ac:dyDescent="0.2">
      <c r="A49">
        <v>22.5</v>
      </c>
      <c r="B49">
        <f t="shared" si="0"/>
        <v>8.2000000000000003E-2</v>
      </c>
      <c r="C49">
        <f t="shared" si="1"/>
        <v>9.1249999999999984E-2</v>
      </c>
      <c r="D49">
        <f t="shared" si="2"/>
        <v>0.19950000000000001</v>
      </c>
      <c r="E49">
        <f t="shared" si="3"/>
        <v>7.2500000000000004E-3</v>
      </c>
      <c r="H49" s="10">
        <v>0.95782407407407411</v>
      </c>
      <c r="I49" s="11">
        <v>0.17899999999999999</v>
      </c>
      <c r="J49" s="11">
        <v>0.08</v>
      </c>
      <c r="K49" s="11">
        <v>8.1000000000000003E-2</v>
      </c>
      <c r="L49" s="11">
        <v>6.6000000000000003E-2</v>
      </c>
      <c r="M49" s="11">
        <v>6.6000000000000003E-2</v>
      </c>
      <c r="N49" s="11">
        <v>8.9999999999999993E-3</v>
      </c>
      <c r="O49" s="11">
        <v>4.2000000000000003E-2</v>
      </c>
      <c r="P49" s="11">
        <v>6.6000000000000003E-2</v>
      </c>
      <c r="Q49" s="11">
        <v>6.5000000000000002E-2</v>
      </c>
      <c r="R49" s="11">
        <v>0.111</v>
      </c>
      <c r="S49" s="11">
        <v>0.114</v>
      </c>
      <c r="T49" s="11">
        <v>6.0000000000000001E-3</v>
      </c>
      <c r="U49" s="11">
        <v>9.0999999999999998E-2</v>
      </c>
      <c r="V49" s="11">
        <v>9.2999999999999999E-2</v>
      </c>
      <c r="W49" s="11">
        <v>8.5999999999999993E-2</v>
      </c>
      <c r="X49" s="11">
        <v>0.20899999999999999</v>
      </c>
      <c r="Y49" s="11">
        <v>0.17199999999999999</v>
      </c>
      <c r="Z49" s="11">
        <v>8.0000000000000002E-3</v>
      </c>
      <c r="AA49" s="11">
        <v>0.08</v>
      </c>
      <c r="AB49" s="11">
        <v>0.17299999999999999</v>
      </c>
      <c r="AC49" s="11">
        <v>0.124</v>
      </c>
      <c r="AD49" s="11">
        <v>0.115</v>
      </c>
      <c r="AE49" s="11">
        <v>0.111</v>
      </c>
      <c r="AF49" s="11">
        <v>1.2E-2</v>
      </c>
      <c r="AG49" s="11">
        <v>7.8E-2</v>
      </c>
      <c r="AH49" s="11">
        <v>8.8999999999999996E-2</v>
      </c>
      <c r="AI49" s="11">
        <v>0.105</v>
      </c>
      <c r="AJ49" s="11">
        <v>0.20699999999999999</v>
      </c>
      <c r="AK49" s="11">
        <v>0.21</v>
      </c>
      <c r="AL49" s="11">
        <v>5.0000000000000001E-3</v>
      </c>
      <c r="AM49" s="11">
        <v>0.219</v>
      </c>
      <c r="AN49" s="11">
        <v>0.28799999999999998</v>
      </c>
      <c r="AO49" s="11">
        <v>0.312</v>
      </c>
      <c r="AP49" s="11">
        <v>0.13900000000000001</v>
      </c>
      <c r="AQ49" s="11">
        <v>0.13500000000000001</v>
      </c>
      <c r="AR49" s="11">
        <v>1.4E-2</v>
      </c>
      <c r="AS49" s="11">
        <v>7.1999999999999995E-2</v>
      </c>
      <c r="AT49" s="11">
        <v>8.8999999999999996E-2</v>
      </c>
      <c r="AU49" s="11">
        <v>0.112</v>
      </c>
      <c r="AV49" s="11">
        <v>0.185</v>
      </c>
      <c r="AW49" s="11">
        <v>0.20100000000000001</v>
      </c>
      <c r="AX49" s="11">
        <v>7.0000000000000001E-3</v>
      </c>
      <c r="AY49" s="11">
        <v>0.31900000000000001</v>
      </c>
      <c r="AZ49" s="11">
        <v>0.26400000000000001</v>
      </c>
      <c r="BA49" s="11">
        <v>0.26600000000000001</v>
      </c>
      <c r="BB49" s="11">
        <v>0.13300000000000001</v>
      </c>
      <c r="BC49" s="11">
        <v>0.13</v>
      </c>
      <c r="BD49" s="11">
        <v>2.3E-2</v>
      </c>
      <c r="BE49" s="11">
        <v>0.23100000000000001</v>
      </c>
      <c r="BF49" s="11">
        <v>0.121</v>
      </c>
      <c r="BG49" s="11">
        <v>0.13900000000000001</v>
      </c>
      <c r="BH49" s="11">
        <v>0.26600000000000001</v>
      </c>
      <c r="BI49" s="11">
        <v>0.255</v>
      </c>
      <c r="BJ49" s="11">
        <v>1.7000000000000001E-2</v>
      </c>
      <c r="BK49" s="11">
        <v>0.22800000000000001</v>
      </c>
      <c r="BL49" s="11">
        <v>0.31900000000000001</v>
      </c>
      <c r="BM49" s="11">
        <v>0.29199999999999998</v>
      </c>
      <c r="BN49" s="11">
        <v>0.189</v>
      </c>
      <c r="BO49" s="11">
        <v>0.18</v>
      </c>
      <c r="BP49" s="11">
        <v>0.01</v>
      </c>
      <c r="BQ49" s="11">
        <v>0.23100000000000001</v>
      </c>
      <c r="BR49" s="11">
        <v>0.13400000000000001</v>
      </c>
      <c r="BS49" s="11">
        <v>0.153</v>
      </c>
      <c r="BT49" s="11">
        <v>0.22800000000000001</v>
      </c>
      <c r="BU49" s="11">
        <v>0.23300000000000001</v>
      </c>
      <c r="BV49" s="11">
        <v>1.6E-2</v>
      </c>
      <c r="BW49" s="11">
        <v>0.107</v>
      </c>
      <c r="BX49" s="11">
        <v>0.312</v>
      </c>
      <c r="BY49" s="11">
        <v>0.32500000000000001</v>
      </c>
      <c r="BZ49" s="11">
        <v>0.17899999999999999</v>
      </c>
      <c r="CA49" s="11">
        <v>0.18</v>
      </c>
      <c r="CB49" s="11">
        <v>1.7999999999999999E-2</v>
      </c>
      <c r="CC49" s="11">
        <v>0.26900000000000002</v>
      </c>
      <c r="CD49" s="11">
        <v>0.14199999999999999</v>
      </c>
      <c r="CE49" s="11">
        <v>0.14599999999999999</v>
      </c>
      <c r="CF49" s="11">
        <v>0.23400000000000001</v>
      </c>
      <c r="CG49" s="11">
        <v>0.23899999999999999</v>
      </c>
      <c r="CH49" s="11">
        <v>8.0000000000000002E-3</v>
      </c>
      <c r="CI49" s="11">
        <v>7.3999999999999996E-2</v>
      </c>
      <c r="CJ49" s="11">
        <v>0.17599999999999999</v>
      </c>
      <c r="CK49" s="11">
        <v>0.17599999999999999</v>
      </c>
      <c r="CL49" s="11">
        <v>0.219</v>
      </c>
      <c r="CM49" s="11">
        <v>0.187</v>
      </c>
      <c r="CN49" s="11">
        <v>0.01</v>
      </c>
      <c r="CO49" s="11">
        <v>0.28199999999999997</v>
      </c>
      <c r="CP49" s="11">
        <v>0.13100000000000001</v>
      </c>
      <c r="CQ49" s="11">
        <v>0.13800000000000001</v>
      </c>
      <c r="CR49" s="11">
        <v>0.28000000000000003</v>
      </c>
      <c r="CS49" s="11">
        <v>0.27700000000000002</v>
      </c>
      <c r="CT49" s="11">
        <v>7.0000000000000001E-3</v>
      </c>
      <c r="CU49" s="11">
        <v>0.19900000000000001</v>
      </c>
      <c r="CV49" s="11">
        <v>0.113</v>
      </c>
      <c r="CW49" s="11">
        <v>0.126</v>
      </c>
      <c r="CX49" s="11">
        <v>2E-3</v>
      </c>
      <c r="CY49" s="11">
        <v>0</v>
      </c>
      <c r="CZ49" s="11">
        <v>-2E-3</v>
      </c>
    </row>
    <row r="50" spans="1:104" x14ac:dyDescent="0.2">
      <c r="A50">
        <v>23</v>
      </c>
      <c r="B50">
        <f t="shared" si="0"/>
        <v>8.0333333333333326E-2</v>
      </c>
      <c r="C50">
        <f t="shared" si="1"/>
        <v>9.1874999999999984E-2</v>
      </c>
      <c r="D50">
        <f t="shared" si="2"/>
        <v>0.19733333333333333</v>
      </c>
      <c r="E50">
        <f t="shared" si="3"/>
        <v>7.2500000000000004E-3</v>
      </c>
      <c r="H50" s="10">
        <v>0.97865740740740748</v>
      </c>
      <c r="I50" s="11">
        <v>0.184</v>
      </c>
      <c r="J50" s="11">
        <v>8.1000000000000003E-2</v>
      </c>
      <c r="K50" s="11">
        <v>8.1000000000000003E-2</v>
      </c>
      <c r="L50" s="11">
        <v>6.5000000000000002E-2</v>
      </c>
      <c r="M50" s="11">
        <v>6.5000000000000002E-2</v>
      </c>
      <c r="N50" s="11">
        <v>8.9999999999999993E-3</v>
      </c>
      <c r="O50" s="11">
        <v>4.2000000000000003E-2</v>
      </c>
      <c r="P50" s="11">
        <v>6.6000000000000003E-2</v>
      </c>
      <c r="Q50" s="11">
        <v>6.4000000000000001E-2</v>
      </c>
      <c r="R50" s="11">
        <v>0.111</v>
      </c>
      <c r="S50" s="11">
        <v>0.114</v>
      </c>
      <c r="T50" s="11">
        <v>6.0000000000000001E-3</v>
      </c>
      <c r="U50" s="11">
        <v>9.1999999999999998E-2</v>
      </c>
      <c r="V50" s="11">
        <v>9.5000000000000001E-2</v>
      </c>
      <c r="W50" s="11">
        <v>8.7999999999999995E-2</v>
      </c>
      <c r="X50" s="11">
        <v>0.21299999999999999</v>
      </c>
      <c r="Y50" s="11">
        <v>0.17499999999999999</v>
      </c>
      <c r="Z50" s="11">
        <v>8.0000000000000002E-3</v>
      </c>
      <c r="AA50" s="11">
        <v>8.3000000000000004E-2</v>
      </c>
      <c r="AB50" s="11">
        <v>0.17499999999999999</v>
      </c>
      <c r="AC50" s="11">
        <v>0.124</v>
      </c>
      <c r="AD50" s="11">
        <v>0.115</v>
      </c>
      <c r="AE50" s="11">
        <v>0.111</v>
      </c>
      <c r="AF50" s="11">
        <v>1.2E-2</v>
      </c>
      <c r="AG50" s="11">
        <v>7.6999999999999999E-2</v>
      </c>
      <c r="AH50" s="11">
        <v>9.0999999999999998E-2</v>
      </c>
      <c r="AI50" s="11">
        <v>0.109</v>
      </c>
      <c r="AJ50" s="11">
        <v>0.20499999999999999</v>
      </c>
      <c r="AK50" s="11">
        <v>0.20799999999999999</v>
      </c>
      <c r="AL50" s="11">
        <v>5.0000000000000001E-3</v>
      </c>
      <c r="AM50" s="11">
        <v>0.222</v>
      </c>
      <c r="AN50" s="11">
        <v>0.28499999999999998</v>
      </c>
      <c r="AO50" s="11">
        <v>0.312</v>
      </c>
      <c r="AP50" s="11">
        <v>0.13900000000000001</v>
      </c>
      <c r="AQ50" s="11">
        <v>0.13500000000000001</v>
      </c>
      <c r="AR50" s="11">
        <v>1.4E-2</v>
      </c>
      <c r="AS50" s="11">
        <v>7.1999999999999995E-2</v>
      </c>
      <c r="AT50" s="11">
        <v>9.0999999999999998E-2</v>
      </c>
      <c r="AU50" s="11">
        <v>0.11700000000000001</v>
      </c>
      <c r="AV50" s="11">
        <v>0.184</v>
      </c>
      <c r="AW50" s="11">
        <v>0.19900000000000001</v>
      </c>
      <c r="AX50" s="11">
        <v>8.0000000000000002E-3</v>
      </c>
      <c r="AY50" s="11">
        <v>0.318</v>
      </c>
      <c r="AZ50" s="11">
        <v>0.26500000000000001</v>
      </c>
      <c r="BA50" s="11">
        <v>0.26500000000000001</v>
      </c>
      <c r="BB50" s="11">
        <v>0.13200000000000001</v>
      </c>
      <c r="BC50" s="11">
        <v>0.13100000000000001</v>
      </c>
      <c r="BD50" s="11">
        <v>2.4E-2</v>
      </c>
      <c r="BE50" s="11">
        <v>0.22500000000000001</v>
      </c>
      <c r="BF50" s="11">
        <v>0.13100000000000001</v>
      </c>
      <c r="BG50" s="11">
        <v>0.14699999999999999</v>
      </c>
      <c r="BH50" s="11">
        <v>0.26900000000000002</v>
      </c>
      <c r="BI50" s="11">
        <v>0.25700000000000001</v>
      </c>
      <c r="BJ50" s="11">
        <v>1.9E-2</v>
      </c>
      <c r="BK50" s="11">
        <v>0.223</v>
      </c>
      <c r="BL50" s="11">
        <v>0.32200000000000001</v>
      </c>
      <c r="BM50" s="11">
        <v>0.28799999999999998</v>
      </c>
      <c r="BN50" s="11">
        <v>0.19</v>
      </c>
      <c r="BO50" s="11">
        <v>0.17899999999999999</v>
      </c>
      <c r="BP50" s="11">
        <v>1.0999999999999999E-2</v>
      </c>
      <c r="BQ50" s="11">
        <v>0.22500000000000001</v>
      </c>
      <c r="BR50" s="11">
        <v>0.14199999999999999</v>
      </c>
      <c r="BS50" s="11">
        <v>0.159</v>
      </c>
      <c r="BT50" s="11">
        <v>0.23100000000000001</v>
      </c>
      <c r="BU50" s="11">
        <v>0.23599999999999999</v>
      </c>
      <c r="BV50" s="11">
        <v>1.7000000000000001E-2</v>
      </c>
      <c r="BW50" s="11">
        <v>0.10100000000000001</v>
      </c>
      <c r="BX50" s="11">
        <v>0.312</v>
      </c>
      <c r="BY50" s="11">
        <v>0.32500000000000001</v>
      </c>
      <c r="BZ50" s="11">
        <v>0.17899999999999999</v>
      </c>
      <c r="CA50" s="11">
        <v>0.17899999999999999</v>
      </c>
      <c r="CB50" s="11">
        <v>1.9E-2</v>
      </c>
      <c r="CC50" s="11">
        <v>0.26700000000000002</v>
      </c>
      <c r="CD50" s="11">
        <v>0.153</v>
      </c>
      <c r="CE50" s="11">
        <v>0.155</v>
      </c>
      <c r="CF50" s="11">
        <v>0.23899999999999999</v>
      </c>
      <c r="CG50" s="11">
        <v>0.246</v>
      </c>
      <c r="CH50" s="11">
        <v>8.9999999999999993E-3</v>
      </c>
      <c r="CI50" s="11">
        <v>7.1999999999999995E-2</v>
      </c>
      <c r="CJ50" s="11">
        <v>0.17399999999999999</v>
      </c>
      <c r="CK50" s="11">
        <v>0.17599999999999999</v>
      </c>
      <c r="CL50" s="11">
        <v>0.217</v>
      </c>
      <c r="CM50" s="11">
        <v>0.187</v>
      </c>
      <c r="CN50" s="11">
        <v>0.01</v>
      </c>
      <c r="CO50" s="11">
        <v>0.28499999999999998</v>
      </c>
      <c r="CP50" s="11">
        <v>0.13600000000000001</v>
      </c>
      <c r="CQ50" s="11">
        <v>0.14599999999999999</v>
      </c>
      <c r="CR50" s="11">
        <v>0.28999999999999998</v>
      </c>
      <c r="CS50" s="11">
        <v>0.28699999999999998</v>
      </c>
      <c r="CT50" s="11">
        <v>7.0000000000000001E-3</v>
      </c>
      <c r="CU50" s="11">
        <v>0.19800000000000001</v>
      </c>
      <c r="CV50" s="11">
        <v>0.11899999999999999</v>
      </c>
      <c r="CW50" s="11">
        <v>0.13300000000000001</v>
      </c>
      <c r="CX50" s="11">
        <v>2E-3</v>
      </c>
      <c r="CY50" s="11">
        <v>0</v>
      </c>
      <c r="CZ50" s="11">
        <v>-2E-3</v>
      </c>
    </row>
    <row r="51" spans="1:104" x14ac:dyDescent="0.2">
      <c r="A51">
        <v>23.5</v>
      </c>
      <c r="B51">
        <f t="shared" si="0"/>
        <v>8.0333333333333326E-2</v>
      </c>
      <c r="C51">
        <f t="shared" si="1"/>
        <v>9.4124999999999986E-2</v>
      </c>
      <c r="D51">
        <f t="shared" si="2"/>
        <v>0.19733333333333333</v>
      </c>
      <c r="E51">
        <f t="shared" si="3"/>
        <v>7.5000000000000006E-3</v>
      </c>
      <c r="H51" s="10">
        <v>0.99949074074074085</v>
      </c>
      <c r="I51" s="11">
        <v>0.185</v>
      </c>
      <c r="J51" s="11">
        <v>8.1000000000000003E-2</v>
      </c>
      <c r="K51" s="11">
        <v>8.1000000000000003E-2</v>
      </c>
      <c r="L51" s="11">
        <v>6.5000000000000002E-2</v>
      </c>
      <c r="M51" s="11">
        <v>6.4000000000000001E-2</v>
      </c>
      <c r="N51" s="11">
        <v>8.9999999999999993E-3</v>
      </c>
      <c r="O51" s="11">
        <v>4.1000000000000002E-2</v>
      </c>
      <c r="P51" s="11">
        <v>6.7000000000000004E-2</v>
      </c>
      <c r="Q51" s="11">
        <v>6.4000000000000001E-2</v>
      </c>
      <c r="R51" s="11">
        <v>0.111</v>
      </c>
      <c r="S51" s="11">
        <v>0.113</v>
      </c>
      <c r="T51" s="11">
        <v>6.0000000000000001E-3</v>
      </c>
      <c r="U51" s="11">
        <v>9.0999999999999998E-2</v>
      </c>
      <c r="V51" s="11">
        <v>9.4E-2</v>
      </c>
      <c r="W51" s="11">
        <v>8.6999999999999994E-2</v>
      </c>
      <c r="X51" s="11">
        <v>0.20899999999999999</v>
      </c>
      <c r="Y51" s="11">
        <v>0.17</v>
      </c>
      <c r="Z51" s="11">
        <v>8.9999999999999993E-3</v>
      </c>
      <c r="AA51" s="11">
        <v>7.8E-2</v>
      </c>
      <c r="AB51" s="11">
        <v>0.17299999999999999</v>
      </c>
      <c r="AC51" s="11">
        <v>0.122</v>
      </c>
      <c r="AD51" s="11">
        <v>0.114</v>
      </c>
      <c r="AE51" s="11">
        <v>0.111</v>
      </c>
      <c r="AF51" s="11">
        <v>1.2E-2</v>
      </c>
      <c r="AG51" s="11">
        <v>7.5999999999999998E-2</v>
      </c>
      <c r="AH51" s="11">
        <v>9.1999999999999998E-2</v>
      </c>
      <c r="AI51" s="11">
        <v>0.112</v>
      </c>
      <c r="AJ51" s="11">
        <v>0.20399999999999999</v>
      </c>
      <c r="AK51" s="11">
        <v>0.20799999999999999</v>
      </c>
      <c r="AL51" s="11">
        <v>5.0000000000000001E-3</v>
      </c>
      <c r="AM51" s="11">
        <v>0.221</v>
      </c>
      <c r="AN51" s="11">
        <v>0.28499999999999998</v>
      </c>
      <c r="AO51" s="11">
        <v>0.311</v>
      </c>
      <c r="AP51" s="11">
        <v>0.14000000000000001</v>
      </c>
      <c r="AQ51" s="11">
        <v>0.13500000000000001</v>
      </c>
      <c r="AR51" s="11">
        <v>1.4E-2</v>
      </c>
      <c r="AS51" s="11">
        <v>7.0000000000000007E-2</v>
      </c>
      <c r="AT51" s="11">
        <v>9.1999999999999998E-2</v>
      </c>
      <c r="AU51" s="11">
        <v>0.11899999999999999</v>
      </c>
      <c r="AV51" s="11">
        <v>0.184</v>
      </c>
      <c r="AW51" s="11">
        <v>0.2</v>
      </c>
      <c r="AX51" s="11">
        <v>8.0000000000000002E-3</v>
      </c>
      <c r="AY51" s="11">
        <v>0.318</v>
      </c>
      <c r="AZ51" s="11">
        <v>0.26300000000000001</v>
      </c>
      <c r="BA51" s="11">
        <v>0.26700000000000002</v>
      </c>
      <c r="BB51" s="11">
        <v>0.13200000000000001</v>
      </c>
      <c r="BC51" s="11">
        <v>0.13</v>
      </c>
      <c r="BD51" s="11">
        <v>2.3E-2</v>
      </c>
      <c r="BE51" s="11">
        <v>0.219</v>
      </c>
      <c r="BF51" s="11">
        <v>0.14699999999999999</v>
      </c>
      <c r="BG51" s="11">
        <v>0.155</v>
      </c>
      <c r="BH51" s="11">
        <v>0.27</v>
      </c>
      <c r="BI51" s="11">
        <v>0.25700000000000001</v>
      </c>
      <c r="BJ51" s="11">
        <v>0.02</v>
      </c>
      <c r="BK51" s="11">
        <v>0.221</v>
      </c>
      <c r="BL51" s="11">
        <v>0.32800000000000001</v>
      </c>
      <c r="BM51" s="11">
        <v>0.28799999999999998</v>
      </c>
      <c r="BN51" s="11">
        <v>0.189</v>
      </c>
      <c r="BO51" s="11">
        <v>0.17799999999999999</v>
      </c>
      <c r="BP51" s="11">
        <v>1.0999999999999999E-2</v>
      </c>
      <c r="BQ51" s="11">
        <v>0.218</v>
      </c>
      <c r="BR51" s="11">
        <v>0.157</v>
      </c>
      <c r="BS51" s="11">
        <v>0.16900000000000001</v>
      </c>
      <c r="BT51" s="11">
        <v>0.23100000000000001</v>
      </c>
      <c r="BU51" s="11">
        <v>0.23699999999999999</v>
      </c>
      <c r="BV51" s="11">
        <v>1.7000000000000001E-2</v>
      </c>
      <c r="BW51" s="11">
        <v>0.10299999999999999</v>
      </c>
      <c r="BX51" s="11">
        <v>0.317</v>
      </c>
      <c r="BY51" s="11">
        <v>0.32600000000000001</v>
      </c>
      <c r="BZ51" s="11">
        <v>0.17799999999999999</v>
      </c>
      <c r="CA51" s="11">
        <v>0.17899999999999999</v>
      </c>
      <c r="CB51" s="11">
        <v>1.9E-2</v>
      </c>
      <c r="CC51" s="11">
        <v>0.26500000000000001</v>
      </c>
      <c r="CD51" s="11">
        <v>0.16500000000000001</v>
      </c>
      <c r="CE51" s="11">
        <v>0.16500000000000001</v>
      </c>
      <c r="CF51" s="11">
        <v>0.24299999999999999</v>
      </c>
      <c r="CG51" s="11">
        <v>0.248</v>
      </c>
      <c r="CH51" s="11">
        <v>8.9999999999999993E-3</v>
      </c>
      <c r="CI51" s="11">
        <v>7.0000000000000007E-2</v>
      </c>
      <c r="CJ51" s="11">
        <v>0.17199999999999999</v>
      </c>
      <c r="CK51" s="11">
        <v>0.17399999999999999</v>
      </c>
      <c r="CL51" s="11">
        <v>0.216</v>
      </c>
      <c r="CM51" s="11">
        <v>0.185</v>
      </c>
      <c r="CN51" s="11">
        <v>0.01</v>
      </c>
      <c r="CO51" s="11">
        <v>0.28699999999999998</v>
      </c>
      <c r="CP51" s="11">
        <v>0.14599999999999999</v>
      </c>
      <c r="CQ51" s="11">
        <v>0.15</v>
      </c>
      <c r="CR51" s="11">
        <v>0.29699999999999999</v>
      </c>
      <c r="CS51" s="11">
        <v>0.29299999999999998</v>
      </c>
      <c r="CT51" s="11">
        <v>8.0000000000000002E-3</v>
      </c>
      <c r="CU51" s="11">
        <v>0.19700000000000001</v>
      </c>
      <c r="CV51" s="11">
        <v>0.128</v>
      </c>
      <c r="CW51" s="11">
        <v>0.14099999999999999</v>
      </c>
      <c r="CX51" s="11">
        <v>2E-3</v>
      </c>
      <c r="CY51" s="11">
        <v>0</v>
      </c>
      <c r="CZ51" s="11">
        <v>-2E-3</v>
      </c>
    </row>
    <row r="52" spans="1:104" x14ac:dyDescent="0.2">
      <c r="A52">
        <v>24</v>
      </c>
      <c r="B52">
        <f t="shared" si="0"/>
        <v>7.9000000000000001E-2</v>
      </c>
      <c r="C52">
        <f t="shared" si="1"/>
        <v>9.4749999999999987E-2</v>
      </c>
      <c r="D52">
        <f t="shared" si="2"/>
        <v>0.1958333333333333</v>
      </c>
      <c r="E52">
        <f t="shared" si="3"/>
        <v>7.7499999999999999E-3</v>
      </c>
      <c r="H52" s="12">
        <v>1.0203240740740742</v>
      </c>
      <c r="I52" s="11">
        <v>0.17899999999999999</v>
      </c>
      <c r="J52" s="11">
        <v>7.9000000000000001E-2</v>
      </c>
      <c r="K52" s="11">
        <v>0.08</v>
      </c>
      <c r="L52" s="11">
        <v>6.4000000000000001E-2</v>
      </c>
      <c r="M52" s="11">
        <v>6.3E-2</v>
      </c>
      <c r="N52" s="11">
        <v>8.9999999999999993E-3</v>
      </c>
      <c r="O52" s="11">
        <v>0.04</v>
      </c>
      <c r="P52" s="11">
        <v>6.3E-2</v>
      </c>
      <c r="Q52" s="11">
        <v>6.3E-2</v>
      </c>
      <c r="R52" s="11">
        <v>0.111</v>
      </c>
      <c r="S52" s="11">
        <v>0.113</v>
      </c>
      <c r="T52" s="11">
        <v>7.0000000000000001E-3</v>
      </c>
      <c r="U52" s="11">
        <v>0.09</v>
      </c>
      <c r="V52" s="11">
        <v>9.2999999999999999E-2</v>
      </c>
      <c r="W52" s="11">
        <v>8.7999999999999995E-2</v>
      </c>
      <c r="X52" s="11">
        <v>0.20899999999999999</v>
      </c>
      <c r="Y52" s="11">
        <v>0.17</v>
      </c>
      <c r="Z52" s="11">
        <v>8.9999999999999993E-3</v>
      </c>
      <c r="AA52" s="11">
        <v>7.9000000000000001E-2</v>
      </c>
      <c r="AB52" s="11">
        <v>0.17799999999999999</v>
      </c>
      <c r="AC52" s="11">
        <v>0.121</v>
      </c>
      <c r="AD52" s="11">
        <v>0.114</v>
      </c>
      <c r="AE52" s="11">
        <v>0.11</v>
      </c>
      <c r="AF52" s="11">
        <v>1.2E-2</v>
      </c>
      <c r="AG52" s="11">
        <v>7.5999999999999998E-2</v>
      </c>
      <c r="AH52" s="11">
        <v>9.2999999999999999E-2</v>
      </c>
      <c r="AI52" s="11">
        <v>0.115</v>
      </c>
      <c r="AJ52" s="11">
        <v>0.20699999999999999</v>
      </c>
      <c r="AK52" s="11">
        <v>0.21199999999999999</v>
      </c>
      <c r="AL52" s="11">
        <v>5.0000000000000001E-3</v>
      </c>
      <c r="AM52" s="11">
        <v>0.219</v>
      </c>
      <c r="AN52" s="11">
        <v>0.28699999999999998</v>
      </c>
      <c r="AO52" s="11">
        <v>0.311</v>
      </c>
      <c r="AP52" s="11">
        <v>0.13900000000000001</v>
      </c>
      <c r="AQ52" s="11">
        <v>0.13400000000000001</v>
      </c>
      <c r="AR52" s="11">
        <v>1.4E-2</v>
      </c>
      <c r="AS52" s="11">
        <v>6.9000000000000006E-2</v>
      </c>
      <c r="AT52" s="11">
        <v>9.1999999999999998E-2</v>
      </c>
      <c r="AU52" s="11">
        <v>0.124</v>
      </c>
      <c r="AV52" s="11">
        <v>0.186</v>
      </c>
      <c r="AW52" s="11">
        <v>0.20200000000000001</v>
      </c>
      <c r="AX52" s="11">
        <v>8.9999999999999993E-3</v>
      </c>
      <c r="AY52" s="11">
        <v>0.315</v>
      </c>
      <c r="AZ52" s="11">
        <v>0.26400000000000001</v>
      </c>
      <c r="BA52" s="11">
        <v>0.27100000000000002</v>
      </c>
      <c r="BB52" s="11">
        <v>0.13200000000000001</v>
      </c>
      <c r="BC52" s="11">
        <v>0.129</v>
      </c>
      <c r="BD52" s="11">
        <v>2.4E-2</v>
      </c>
      <c r="BE52" s="11">
        <v>0.218</v>
      </c>
      <c r="BF52" s="11">
        <v>0.158</v>
      </c>
      <c r="BG52" s="11">
        <v>0.161</v>
      </c>
      <c r="BH52" s="11">
        <v>0.27500000000000002</v>
      </c>
      <c r="BI52" s="11">
        <v>0.26</v>
      </c>
      <c r="BJ52" s="11">
        <v>2.1000000000000001E-2</v>
      </c>
      <c r="BK52" s="11">
        <v>0.22</v>
      </c>
      <c r="BL52" s="11">
        <v>0.33200000000000002</v>
      </c>
      <c r="BM52" s="11">
        <v>0.28899999999999998</v>
      </c>
      <c r="BN52" s="11">
        <v>0.188</v>
      </c>
      <c r="BO52" s="11">
        <v>0.17799999999999999</v>
      </c>
      <c r="BP52" s="11">
        <v>1.0999999999999999E-2</v>
      </c>
      <c r="BQ52" s="11">
        <v>0.217</v>
      </c>
      <c r="BR52" s="11">
        <v>0.16400000000000001</v>
      </c>
      <c r="BS52" s="11">
        <v>0.18099999999999999</v>
      </c>
      <c r="BT52" s="11">
        <v>0.23400000000000001</v>
      </c>
      <c r="BU52" s="11">
        <v>0.24</v>
      </c>
      <c r="BV52" s="11">
        <v>1.7000000000000001E-2</v>
      </c>
      <c r="BW52" s="11">
        <v>0.104</v>
      </c>
      <c r="BX52" s="11">
        <v>0.32100000000000001</v>
      </c>
      <c r="BY52" s="11">
        <v>0.33200000000000002</v>
      </c>
      <c r="BZ52" s="11">
        <v>0.17699999999999999</v>
      </c>
      <c r="CA52" s="11">
        <v>0.17799999999999999</v>
      </c>
      <c r="CB52" s="11">
        <v>1.9E-2</v>
      </c>
      <c r="CC52" s="11">
        <v>0.27100000000000002</v>
      </c>
      <c r="CD52" s="11">
        <v>0.17599999999999999</v>
      </c>
      <c r="CE52" s="11">
        <v>0.17299999999999999</v>
      </c>
      <c r="CF52" s="11">
        <v>0.248</v>
      </c>
      <c r="CG52" s="11">
        <v>0.252</v>
      </c>
      <c r="CH52" s="11">
        <v>8.9999999999999993E-3</v>
      </c>
      <c r="CI52" s="11">
        <v>7.0000000000000007E-2</v>
      </c>
      <c r="CJ52" s="11">
        <v>0.17</v>
      </c>
      <c r="CK52" s="11">
        <v>0.17100000000000001</v>
      </c>
      <c r="CL52" s="11">
        <v>0.216</v>
      </c>
      <c r="CM52" s="11">
        <v>0.184</v>
      </c>
      <c r="CN52" s="11">
        <v>1.0999999999999999E-2</v>
      </c>
      <c r="CO52" s="11">
        <v>0.28999999999999998</v>
      </c>
      <c r="CP52" s="11">
        <v>0.152</v>
      </c>
      <c r="CQ52" s="11">
        <v>0.161</v>
      </c>
      <c r="CR52" s="11">
        <v>0.29799999999999999</v>
      </c>
      <c r="CS52" s="11">
        <v>0.29399999999999998</v>
      </c>
      <c r="CT52" s="11">
        <v>8.0000000000000002E-3</v>
      </c>
      <c r="CU52" s="11">
        <v>0.191</v>
      </c>
      <c r="CV52" s="11">
        <v>0.13100000000000001</v>
      </c>
      <c r="CW52" s="11">
        <v>0.14299999999999999</v>
      </c>
      <c r="CX52" s="11">
        <v>2E-3</v>
      </c>
      <c r="CY52" s="11">
        <v>0</v>
      </c>
      <c r="CZ52" s="11">
        <v>-2E-3</v>
      </c>
    </row>
    <row r="54" spans="1:104" x14ac:dyDescent="0.2">
      <c r="A54" t="s">
        <v>176</v>
      </c>
    </row>
    <row r="55" spans="1:104" x14ac:dyDescent="0.2">
      <c r="B55" t="s">
        <v>171</v>
      </c>
      <c r="C55" t="s">
        <v>172</v>
      </c>
      <c r="D55" t="s">
        <v>173</v>
      </c>
      <c r="E55" t="s">
        <v>174</v>
      </c>
    </row>
    <row r="56" spans="1:104" x14ac:dyDescent="0.2">
      <c r="A56">
        <v>0</v>
      </c>
      <c r="B56">
        <v>0</v>
      </c>
      <c r="C56">
        <v>0</v>
      </c>
      <c r="D56">
        <v>0</v>
      </c>
      <c r="E56">
        <v>0</v>
      </c>
    </row>
    <row r="57" spans="1:104" x14ac:dyDescent="0.2">
      <c r="A57">
        <v>0.5</v>
      </c>
      <c r="B57">
        <f>STDEV(U4,AG4,AS4)</f>
        <v>5.773502691896258E-4</v>
      </c>
      <c r="C57">
        <f>STDEV(J4:K4,V4:W4,AH4:AI4,AT4:AU4)</f>
        <v>1.3887301496588273E-3</v>
      </c>
      <c r="D57">
        <f>STDEV(X4:Y4,AJ4:AK4,AV4:AW4)</f>
        <v>1.834847859269718E-3</v>
      </c>
      <c r="E57">
        <f>STDEV(N4,Z4,AL4,AX4)</f>
        <v>2.0615528128088314E-3</v>
      </c>
    </row>
    <row r="58" spans="1:104" x14ac:dyDescent="0.2">
      <c r="A58">
        <v>1</v>
      </c>
      <c r="B58">
        <f t="shared" ref="B58:B104" si="4">STDEV(U5,AG5,AS5)</f>
        <v>5.773502691896258E-4</v>
      </c>
      <c r="C58">
        <f t="shared" ref="C58:C104" si="5">STDEV(J5:K5,V5:W5,AH5:AI5,AT5:AU5)</f>
        <v>1.1877349391654207E-3</v>
      </c>
      <c r="D58">
        <f t="shared" ref="D58:D104" si="6">STDEV(X5:Y5,AJ5:AK5,AV5:AW5)</f>
        <v>2.0736441353327723E-3</v>
      </c>
      <c r="E58">
        <f t="shared" ref="E58:E104" si="7">STDEV(N5,Z5,AL5,AX5)</f>
        <v>2.4494897427831792E-3</v>
      </c>
    </row>
    <row r="59" spans="1:104" x14ac:dyDescent="0.2">
      <c r="A59">
        <v>1.5</v>
      </c>
      <c r="B59">
        <f t="shared" si="4"/>
        <v>1.0622968402425924E-18</v>
      </c>
      <c r="C59">
        <f t="shared" si="5"/>
        <v>1.4078859531733586E-3</v>
      </c>
      <c r="D59">
        <f t="shared" si="6"/>
        <v>1.834847859269718E-3</v>
      </c>
      <c r="E59">
        <f t="shared" si="7"/>
        <v>1.9148542155126766E-3</v>
      </c>
    </row>
    <row r="60" spans="1:104" x14ac:dyDescent="0.2">
      <c r="A60">
        <v>2</v>
      </c>
      <c r="B60">
        <f t="shared" si="4"/>
        <v>5.773502691896258E-4</v>
      </c>
      <c r="C60">
        <f t="shared" si="5"/>
        <v>1.2464234547582248E-3</v>
      </c>
      <c r="D60">
        <f t="shared" si="6"/>
        <v>2.2583179581272426E-3</v>
      </c>
      <c r="E60">
        <f t="shared" si="7"/>
        <v>2.0816659994661339E-3</v>
      </c>
    </row>
    <row r="61" spans="1:104" x14ac:dyDescent="0.2">
      <c r="A61">
        <v>2.5</v>
      </c>
      <c r="B61">
        <f t="shared" si="4"/>
        <v>1.5275252316519468E-3</v>
      </c>
      <c r="C61">
        <f t="shared" si="5"/>
        <v>1.3562026818605376E-3</v>
      </c>
      <c r="D61">
        <f t="shared" si="6"/>
        <v>2.2583179581272426E-3</v>
      </c>
      <c r="E61">
        <f t="shared" si="7"/>
        <v>1.9148542155126766E-3</v>
      </c>
    </row>
    <row r="62" spans="1:104" x14ac:dyDescent="0.2">
      <c r="A62">
        <v>3</v>
      </c>
      <c r="B62">
        <f t="shared" si="4"/>
        <v>5.773502691896258E-4</v>
      </c>
      <c r="C62">
        <f t="shared" si="5"/>
        <v>1.4577379737113253E-3</v>
      </c>
      <c r="D62">
        <f t="shared" si="6"/>
        <v>2.2286019533929039E-3</v>
      </c>
      <c r="E62">
        <f t="shared" si="7"/>
        <v>2.2173557826083443E-3</v>
      </c>
    </row>
    <row r="63" spans="1:104" x14ac:dyDescent="0.2">
      <c r="A63">
        <v>3.5</v>
      </c>
      <c r="B63">
        <f t="shared" si="4"/>
        <v>1.1547005383792509E-3</v>
      </c>
      <c r="C63">
        <f t="shared" si="5"/>
        <v>1.0606601717798212E-3</v>
      </c>
      <c r="D63">
        <f t="shared" si="6"/>
        <v>2.258317958127243E-3</v>
      </c>
      <c r="E63">
        <f t="shared" si="7"/>
        <v>1.9148542155126766E-3</v>
      </c>
    </row>
    <row r="64" spans="1:104" x14ac:dyDescent="0.2">
      <c r="A64">
        <v>4</v>
      </c>
      <c r="B64">
        <f t="shared" si="4"/>
        <v>2E-3</v>
      </c>
      <c r="C64">
        <f t="shared" si="5"/>
        <v>1.0690449676496977E-3</v>
      </c>
      <c r="D64">
        <f t="shared" si="6"/>
        <v>2.4832774042918902E-3</v>
      </c>
      <c r="E64">
        <f t="shared" si="7"/>
        <v>1.9148542155126766E-3</v>
      </c>
    </row>
    <row r="65" spans="1:5" x14ac:dyDescent="0.2">
      <c r="A65">
        <v>4.5</v>
      </c>
      <c r="B65">
        <f t="shared" si="4"/>
        <v>1.7320508075688767E-3</v>
      </c>
      <c r="C65">
        <f t="shared" si="5"/>
        <v>1.2817398889233115E-3</v>
      </c>
      <c r="D65">
        <f t="shared" si="6"/>
        <v>2.6394443859772206E-3</v>
      </c>
      <c r="E65">
        <f t="shared" si="7"/>
        <v>1.7078251276599332E-3</v>
      </c>
    </row>
    <row r="66" spans="1:5" x14ac:dyDescent="0.2">
      <c r="A66">
        <v>5</v>
      </c>
      <c r="B66">
        <f t="shared" si="4"/>
        <v>3.2145502536643179E-3</v>
      </c>
      <c r="C66">
        <f t="shared" si="5"/>
        <v>1.3562026818605376E-3</v>
      </c>
      <c r="D66">
        <f t="shared" si="6"/>
        <v>2.9944392908634264E-3</v>
      </c>
      <c r="E66">
        <f t="shared" si="7"/>
        <v>2.362907813126305E-3</v>
      </c>
    </row>
    <row r="67" spans="1:5" x14ac:dyDescent="0.2">
      <c r="A67">
        <v>5.5</v>
      </c>
      <c r="B67">
        <f t="shared" si="4"/>
        <v>4.16333199893226E-3</v>
      </c>
      <c r="C67">
        <f t="shared" si="5"/>
        <v>1.3024701806293192E-3</v>
      </c>
      <c r="D67">
        <f t="shared" si="6"/>
        <v>3.2249030993194237E-3</v>
      </c>
      <c r="E67">
        <f t="shared" si="7"/>
        <v>2.362907813126305E-3</v>
      </c>
    </row>
    <row r="68" spans="1:5" x14ac:dyDescent="0.2">
      <c r="A68">
        <v>6</v>
      </c>
      <c r="B68">
        <f t="shared" si="4"/>
        <v>1E-3</v>
      </c>
      <c r="C68">
        <f t="shared" si="5"/>
        <v>1.2817398889233115E-3</v>
      </c>
      <c r="D68">
        <f t="shared" si="6"/>
        <v>3.6696957185394412E-3</v>
      </c>
      <c r="E68">
        <f t="shared" si="7"/>
        <v>2.362907813126305E-3</v>
      </c>
    </row>
    <row r="69" spans="1:5" x14ac:dyDescent="0.2">
      <c r="A69">
        <v>6.5</v>
      </c>
      <c r="B69">
        <f t="shared" si="4"/>
        <v>4.1633319989322652E-3</v>
      </c>
      <c r="C69">
        <f t="shared" si="5"/>
        <v>1.1952286093343937E-3</v>
      </c>
      <c r="D69">
        <f t="shared" si="6"/>
        <v>5.21536192416212E-3</v>
      </c>
      <c r="E69">
        <f t="shared" si="7"/>
        <v>2.362907813126305E-3</v>
      </c>
    </row>
    <row r="70" spans="1:5" x14ac:dyDescent="0.2">
      <c r="A70">
        <v>7</v>
      </c>
      <c r="B70">
        <f t="shared" si="4"/>
        <v>1.0969655114602893E-2</v>
      </c>
      <c r="C70">
        <f t="shared" si="5"/>
        <v>1.2817398889233115E-3</v>
      </c>
      <c r="D70">
        <f t="shared" si="6"/>
        <v>7.7201036262475146E-3</v>
      </c>
      <c r="E70">
        <f t="shared" si="7"/>
        <v>2.4494897427831792E-3</v>
      </c>
    </row>
    <row r="71" spans="1:5" x14ac:dyDescent="0.2">
      <c r="A71">
        <v>7.5</v>
      </c>
      <c r="B71">
        <f t="shared" si="4"/>
        <v>1.646207763315434E-2</v>
      </c>
      <c r="C71">
        <f t="shared" si="5"/>
        <v>1.5811388300841895E-3</v>
      </c>
      <c r="D71">
        <f t="shared" si="6"/>
        <v>9.3112834775878322E-3</v>
      </c>
      <c r="E71">
        <f t="shared" si="7"/>
        <v>2.4494897427831792E-3</v>
      </c>
    </row>
    <row r="72" spans="1:5" x14ac:dyDescent="0.2">
      <c r="A72">
        <v>8</v>
      </c>
      <c r="B72">
        <f t="shared" si="4"/>
        <v>1.3076696830622027E-2</v>
      </c>
      <c r="C72">
        <f t="shared" si="5"/>
        <v>1.3887301496588271E-3</v>
      </c>
      <c r="D72">
        <f t="shared" si="6"/>
        <v>9.874208829065742E-3</v>
      </c>
      <c r="E72">
        <f t="shared" si="7"/>
        <v>2.4494897427831792E-3</v>
      </c>
    </row>
    <row r="73" spans="1:5" x14ac:dyDescent="0.2">
      <c r="A73">
        <v>8.5</v>
      </c>
      <c r="B73">
        <f t="shared" si="4"/>
        <v>4.3588989435406691E-3</v>
      </c>
      <c r="C73">
        <f t="shared" si="5"/>
        <v>1.6035674514745459E-3</v>
      </c>
      <c r="D73">
        <f t="shared" si="6"/>
        <v>9.4021274188345327E-3</v>
      </c>
      <c r="E73">
        <f t="shared" si="7"/>
        <v>2.4494897427831792E-3</v>
      </c>
    </row>
    <row r="74" spans="1:5" x14ac:dyDescent="0.2">
      <c r="A74">
        <v>9</v>
      </c>
      <c r="B74">
        <f t="shared" si="4"/>
        <v>2.5166114784235852E-3</v>
      </c>
      <c r="C74">
        <f t="shared" si="5"/>
        <v>2.0658792662827958E-3</v>
      </c>
      <c r="D74">
        <f t="shared" si="6"/>
        <v>9.6902012363005077E-3</v>
      </c>
      <c r="E74">
        <f t="shared" si="7"/>
        <v>2.2173557826083456E-3</v>
      </c>
    </row>
    <row r="75" spans="1:5" x14ac:dyDescent="0.2">
      <c r="A75">
        <v>9.5</v>
      </c>
      <c r="B75">
        <f t="shared" si="4"/>
        <v>2.0000000000000018E-3</v>
      </c>
      <c r="C75">
        <f t="shared" si="5"/>
        <v>2.4348657927227586E-3</v>
      </c>
      <c r="D75">
        <f t="shared" si="6"/>
        <v>1.7248188310660346E-2</v>
      </c>
      <c r="E75">
        <f t="shared" si="7"/>
        <v>2.4494897427831792E-3</v>
      </c>
    </row>
    <row r="76" spans="1:5" x14ac:dyDescent="0.2">
      <c r="A76">
        <v>10</v>
      </c>
      <c r="B76">
        <f t="shared" si="4"/>
        <v>2.0000000000000018E-3</v>
      </c>
      <c r="C76">
        <f t="shared" si="5"/>
        <v>2.7255405754769884E-3</v>
      </c>
      <c r="D76">
        <f t="shared" si="6"/>
        <v>2.0026648912553131E-2</v>
      </c>
      <c r="E76">
        <f t="shared" si="7"/>
        <v>2.2173557826083456E-3</v>
      </c>
    </row>
    <row r="77" spans="1:5" x14ac:dyDescent="0.2">
      <c r="A77">
        <v>10.5</v>
      </c>
      <c r="B77">
        <f t="shared" si="4"/>
        <v>2.0000000000000018E-3</v>
      </c>
      <c r="C77">
        <f t="shared" si="5"/>
        <v>3.4121631178560541E-3</v>
      </c>
      <c r="D77">
        <f t="shared" si="6"/>
        <v>2.1198270369694523E-2</v>
      </c>
      <c r="E77">
        <f t="shared" si="7"/>
        <v>2.2173557826083456E-3</v>
      </c>
    </row>
    <row r="78" spans="1:5" x14ac:dyDescent="0.2">
      <c r="A78">
        <v>11</v>
      </c>
      <c r="B78">
        <f t="shared" si="4"/>
        <v>2.5166114784235852E-3</v>
      </c>
      <c r="C78">
        <f t="shared" si="5"/>
        <v>4.0355562548072908E-3</v>
      </c>
      <c r="D78">
        <f t="shared" si="6"/>
        <v>1.9384701872008914E-2</v>
      </c>
      <c r="E78">
        <f t="shared" si="7"/>
        <v>1.9148542155126764E-3</v>
      </c>
    </row>
    <row r="79" spans="1:5" x14ac:dyDescent="0.2">
      <c r="A79">
        <v>11.5</v>
      </c>
      <c r="B79">
        <f t="shared" si="4"/>
        <v>2.0816659994661348E-3</v>
      </c>
      <c r="C79">
        <f t="shared" si="5"/>
        <v>5.0638776785045941E-3</v>
      </c>
      <c r="D79">
        <f t="shared" si="6"/>
        <v>1.3531444860028854E-2</v>
      </c>
      <c r="E79">
        <f t="shared" si="7"/>
        <v>2.5819888974716113E-3</v>
      </c>
    </row>
    <row r="80" spans="1:5" x14ac:dyDescent="0.2">
      <c r="A80">
        <v>12</v>
      </c>
      <c r="B80">
        <f t="shared" si="4"/>
        <v>2.6457513110645929E-3</v>
      </c>
      <c r="C80">
        <f t="shared" si="5"/>
        <v>5.4755952057418131E-3</v>
      </c>
      <c r="D80">
        <f t="shared" si="6"/>
        <v>1.2878923350446145E-2</v>
      </c>
      <c r="E80">
        <f t="shared" si="7"/>
        <v>2.4494897427831774E-3</v>
      </c>
    </row>
    <row r="81" spans="1:5" x14ac:dyDescent="0.2">
      <c r="A81">
        <v>12.5</v>
      </c>
      <c r="B81">
        <f t="shared" si="4"/>
        <v>2.5166114784235852E-3</v>
      </c>
      <c r="C81">
        <f t="shared" si="5"/>
        <v>6.300510183423918E-3</v>
      </c>
      <c r="D81">
        <f t="shared" si="6"/>
        <v>1.2205190152827063E-2</v>
      </c>
      <c r="E81">
        <f t="shared" si="7"/>
        <v>2.0615528128088306E-3</v>
      </c>
    </row>
    <row r="82" spans="1:5" x14ac:dyDescent="0.2">
      <c r="A82">
        <v>13</v>
      </c>
      <c r="B82">
        <f t="shared" si="4"/>
        <v>2.5166114784235852E-3</v>
      </c>
      <c r="C82">
        <f t="shared" si="5"/>
        <v>7.1663898063908703E-3</v>
      </c>
      <c r="D82">
        <f t="shared" si="6"/>
        <v>1.285949713895013E-2</v>
      </c>
      <c r="E82">
        <f t="shared" si="7"/>
        <v>1.9148542155126764E-3</v>
      </c>
    </row>
    <row r="83" spans="1:5" x14ac:dyDescent="0.2">
      <c r="A83">
        <v>13.5</v>
      </c>
      <c r="B83">
        <f t="shared" si="4"/>
        <v>3.0000000000000027E-3</v>
      </c>
      <c r="C83">
        <f t="shared" si="5"/>
        <v>7.5969918858904729E-3</v>
      </c>
      <c r="D83">
        <f t="shared" si="6"/>
        <v>1.093008081702357E-2</v>
      </c>
      <c r="E83">
        <f t="shared" si="7"/>
        <v>2.4494897427831774E-3</v>
      </c>
    </row>
    <row r="84" spans="1:5" x14ac:dyDescent="0.2">
      <c r="A84">
        <v>14</v>
      </c>
      <c r="B84">
        <f t="shared" si="4"/>
        <v>3.0550504633038902E-3</v>
      </c>
      <c r="C84">
        <f t="shared" si="5"/>
        <v>7.6333385319175421E-3</v>
      </c>
      <c r="D84">
        <f t="shared" si="6"/>
        <v>1.0112698288126004E-2</v>
      </c>
      <c r="E84">
        <f t="shared" si="7"/>
        <v>2.4494897427831774E-3</v>
      </c>
    </row>
    <row r="85" spans="1:5" x14ac:dyDescent="0.2">
      <c r="A85">
        <v>14.5</v>
      </c>
      <c r="B85">
        <f t="shared" si="4"/>
        <v>5.0332229568471635E-3</v>
      </c>
      <c r="C85">
        <f t="shared" si="5"/>
        <v>5.1391355582154387E-3</v>
      </c>
      <c r="D85">
        <f t="shared" si="6"/>
        <v>9.025888691240689E-3</v>
      </c>
      <c r="E85">
        <f t="shared" si="7"/>
        <v>2.4494897427831774E-3</v>
      </c>
    </row>
    <row r="86" spans="1:5" x14ac:dyDescent="0.2">
      <c r="A86">
        <v>15</v>
      </c>
      <c r="B86">
        <f t="shared" si="4"/>
        <v>5.0332229568471635E-3</v>
      </c>
      <c r="C86">
        <f t="shared" si="5"/>
        <v>3.3354160160315835E-3</v>
      </c>
      <c r="D86">
        <f t="shared" si="6"/>
        <v>8.074651695274538E-3</v>
      </c>
      <c r="E86">
        <f t="shared" si="7"/>
        <v>2.2173557826083452E-3</v>
      </c>
    </row>
    <row r="87" spans="1:5" x14ac:dyDescent="0.2">
      <c r="A87">
        <v>15.5</v>
      </c>
      <c r="B87">
        <f t="shared" si="4"/>
        <v>5.5677643628300206E-3</v>
      </c>
      <c r="C87">
        <f t="shared" si="5"/>
        <v>3.9188190640986288E-3</v>
      </c>
      <c r="D87">
        <f t="shared" si="6"/>
        <v>8.0166493416306273E-3</v>
      </c>
      <c r="E87">
        <f t="shared" si="7"/>
        <v>2.2173557826083452E-3</v>
      </c>
    </row>
    <row r="88" spans="1:5" x14ac:dyDescent="0.2">
      <c r="A88">
        <v>16</v>
      </c>
      <c r="B88">
        <f t="shared" si="4"/>
        <v>5.5075705472860999E-3</v>
      </c>
      <c r="C88">
        <f t="shared" si="5"/>
        <v>6.6278632626640124E-3</v>
      </c>
      <c r="D88">
        <f t="shared" si="6"/>
        <v>8.7273516410573647E-3</v>
      </c>
      <c r="E88">
        <f t="shared" si="7"/>
        <v>2.2173557826083452E-3</v>
      </c>
    </row>
    <row r="89" spans="1:5" x14ac:dyDescent="0.2">
      <c r="A89">
        <v>16.5</v>
      </c>
      <c r="B89">
        <f t="shared" si="4"/>
        <v>6.6583281184793928E-3</v>
      </c>
      <c r="C89">
        <f t="shared" si="5"/>
        <v>7.3860389539029117E-3</v>
      </c>
      <c r="D89">
        <f t="shared" si="6"/>
        <v>9.4745272529380923E-3</v>
      </c>
      <c r="E89">
        <f t="shared" si="7"/>
        <v>2.2173557826083452E-3</v>
      </c>
    </row>
    <row r="90" spans="1:5" x14ac:dyDescent="0.2">
      <c r="A90">
        <v>17</v>
      </c>
      <c r="B90">
        <f t="shared" si="4"/>
        <v>6.1101009266077855E-3</v>
      </c>
      <c r="C90">
        <f t="shared" si="5"/>
        <v>8.6023252670426077E-3</v>
      </c>
      <c r="D90">
        <f t="shared" si="6"/>
        <v>9.8064604555704281E-3</v>
      </c>
      <c r="E90">
        <f t="shared" si="7"/>
        <v>1.9148542155126762E-3</v>
      </c>
    </row>
    <row r="91" spans="1:5" x14ac:dyDescent="0.2">
      <c r="A91">
        <v>17.5</v>
      </c>
      <c r="B91">
        <f t="shared" si="4"/>
        <v>7.2111025509279773E-3</v>
      </c>
      <c r="C91">
        <f t="shared" si="5"/>
        <v>9.5907321335309652E-3</v>
      </c>
      <c r="D91">
        <f t="shared" si="6"/>
        <v>9.9749686716299989E-3</v>
      </c>
      <c r="E91">
        <f t="shared" si="7"/>
        <v>1.9148542155126762E-3</v>
      </c>
    </row>
    <row r="92" spans="1:5" x14ac:dyDescent="0.2">
      <c r="A92">
        <v>18</v>
      </c>
      <c r="B92">
        <f t="shared" si="4"/>
        <v>8.1853527718724495E-3</v>
      </c>
      <c r="C92">
        <f t="shared" si="5"/>
        <v>9.2030662592110582E-3</v>
      </c>
      <c r="D92">
        <f t="shared" si="6"/>
        <v>1.0852035139395127E-2</v>
      </c>
      <c r="E92">
        <f t="shared" si="7"/>
        <v>1.8257418583505537E-3</v>
      </c>
    </row>
    <row r="93" spans="1:5" x14ac:dyDescent="0.2">
      <c r="A93">
        <v>18.5</v>
      </c>
      <c r="B93">
        <f t="shared" si="4"/>
        <v>8.7368949480541042E-3</v>
      </c>
      <c r="C93">
        <f t="shared" si="5"/>
        <v>9.3646371297252656E-3</v>
      </c>
      <c r="D93">
        <f t="shared" si="6"/>
        <v>1.0740887610745533E-2</v>
      </c>
      <c r="E93">
        <f t="shared" si="7"/>
        <v>1.8257418583505537E-3</v>
      </c>
    </row>
    <row r="94" spans="1:5" x14ac:dyDescent="0.2">
      <c r="A94">
        <v>19</v>
      </c>
      <c r="B94">
        <f t="shared" si="4"/>
        <v>8.7368949480541042E-3</v>
      </c>
      <c r="C94">
        <f t="shared" si="5"/>
        <v>8.7668205671807206E-3</v>
      </c>
      <c r="D94">
        <f t="shared" si="6"/>
        <v>1.1541230437002808E-2</v>
      </c>
      <c r="E94">
        <f t="shared" si="7"/>
        <v>1.8257418583505537E-3</v>
      </c>
    </row>
    <row r="95" spans="1:5" x14ac:dyDescent="0.2">
      <c r="A95">
        <v>19.5</v>
      </c>
      <c r="B95">
        <f t="shared" si="4"/>
        <v>9.7125348562223119E-3</v>
      </c>
      <c r="C95">
        <f t="shared" si="5"/>
        <v>7.2850139719446358E-3</v>
      </c>
      <c r="D95">
        <f t="shared" si="6"/>
        <v>1.2500666648889838E-2</v>
      </c>
      <c r="E95">
        <f t="shared" si="7"/>
        <v>1.8257418583505537E-3</v>
      </c>
    </row>
    <row r="96" spans="1:5" x14ac:dyDescent="0.2">
      <c r="A96">
        <v>20</v>
      </c>
      <c r="B96">
        <f t="shared" si="4"/>
        <v>1.0263202878893769E-2</v>
      </c>
      <c r="C96">
        <f t="shared" si="5"/>
        <v>6.081294505049302E-3</v>
      </c>
      <c r="D96">
        <f t="shared" si="6"/>
        <v>1.2703018014104629E-2</v>
      </c>
      <c r="E96">
        <f t="shared" si="7"/>
        <v>2.2173557826083447E-3</v>
      </c>
    </row>
    <row r="97" spans="1:5" x14ac:dyDescent="0.2">
      <c r="A97">
        <v>20.5</v>
      </c>
      <c r="B97">
        <f t="shared" si="4"/>
        <v>9.7125348562223119E-3</v>
      </c>
      <c r="C97">
        <f t="shared" si="5"/>
        <v>5.8309518948452986E-3</v>
      </c>
      <c r="D97">
        <f t="shared" si="6"/>
        <v>1.261348484757484E-2</v>
      </c>
      <c r="E97">
        <f t="shared" si="7"/>
        <v>2.0816659994661326E-3</v>
      </c>
    </row>
    <row r="98" spans="1:5" x14ac:dyDescent="0.2">
      <c r="A98">
        <v>21</v>
      </c>
      <c r="B98">
        <f t="shared" si="4"/>
        <v>9.848857801796106E-3</v>
      </c>
      <c r="C98">
        <f t="shared" si="5"/>
        <v>7.6706770049511123E-3</v>
      </c>
      <c r="D98">
        <f t="shared" si="6"/>
        <v>1.4123266855323056E-2</v>
      </c>
      <c r="E98">
        <f t="shared" si="7"/>
        <v>2.2173557826083447E-3</v>
      </c>
    </row>
    <row r="99" spans="1:5" x14ac:dyDescent="0.2">
      <c r="A99">
        <v>21.5</v>
      </c>
      <c r="B99">
        <f t="shared" si="4"/>
        <v>9.848857801796106E-3</v>
      </c>
      <c r="C99">
        <f t="shared" si="5"/>
        <v>9.2185759668802891E-3</v>
      </c>
      <c r="D99">
        <f t="shared" si="6"/>
        <v>1.3847984209503807E-2</v>
      </c>
      <c r="E99">
        <f t="shared" si="7"/>
        <v>1.8257418583505535E-3</v>
      </c>
    </row>
    <row r="100" spans="1:5" x14ac:dyDescent="0.2">
      <c r="A100">
        <v>22</v>
      </c>
      <c r="B100">
        <f t="shared" si="4"/>
        <v>1.0263202878893769E-2</v>
      </c>
      <c r="C100">
        <f t="shared" si="5"/>
        <v>9.8552016722135861E-3</v>
      </c>
      <c r="D100">
        <f t="shared" si="6"/>
        <v>1.4784000360750357E-2</v>
      </c>
      <c r="E100">
        <f t="shared" si="7"/>
        <v>1.7078251276599328E-3</v>
      </c>
    </row>
    <row r="101" spans="1:5" x14ac:dyDescent="0.2">
      <c r="A101">
        <v>22.5</v>
      </c>
      <c r="B101">
        <f t="shared" si="4"/>
        <v>1.0816653826392004E-2</v>
      </c>
      <c r="C101">
        <f t="shared" si="5"/>
        <v>9.7211110476117923E-3</v>
      </c>
      <c r="D101">
        <f t="shared" si="6"/>
        <v>1.4515508947329404E-2</v>
      </c>
      <c r="E101">
        <f t="shared" si="7"/>
        <v>1.7078251276599328E-3</v>
      </c>
    </row>
    <row r="102" spans="1:5" x14ac:dyDescent="0.2">
      <c r="A102">
        <v>23</v>
      </c>
      <c r="B102">
        <f t="shared" si="4"/>
        <v>9.7125348562223119E-3</v>
      </c>
      <c r="C102">
        <f t="shared" si="5"/>
        <v>1.1268635359134948E-2</v>
      </c>
      <c r="D102">
        <f t="shared" si="6"/>
        <v>1.54747105519511E-2</v>
      </c>
      <c r="E102">
        <f t="shared" si="7"/>
        <v>1.7078251276599328E-3</v>
      </c>
    </row>
    <row r="103" spans="1:5" x14ac:dyDescent="0.2">
      <c r="A103">
        <v>23.5</v>
      </c>
      <c r="B103">
        <f t="shared" si="4"/>
        <v>1.0408329997330674E-2</v>
      </c>
      <c r="C103">
        <f t="shared" si="5"/>
        <v>1.2799972098183983E-2</v>
      </c>
      <c r="D103">
        <f t="shared" si="6"/>
        <v>1.4814407401805401E-2</v>
      </c>
      <c r="E103">
        <f t="shared" si="7"/>
        <v>1.7320508075688772E-3</v>
      </c>
    </row>
    <row r="104" spans="1:5" x14ac:dyDescent="0.2">
      <c r="A104">
        <v>24</v>
      </c>
      <c r="B104">
        <f t="shared" si="4"/>
        <v>1.0816653826392004E-2</v>
      </c>
      <c r="C104">
        <f t="shared" si="5"/>
        <v>1.3833189901723461E-2</v>
      </c>
      <c r="D104">
        <f t="shared" si="6"/>
        <v>1.5574551892965216E-2</v>
      </c>
      <c r="E104">
        <f t="shared" si="7"/>
        <v>1.8929694486000909E-3</v>
      </c>
    </row>
    <row r="106" spans="1:5" x14ac:dyDescent="0.2">
      <c r="A106" t="s">
        <v>177</v>
      </c>
    </row>
    <row r="107" spans="1:5" x14ac:dyDescent="0.2">
      <c r="B107" t="s">
        <v>171</v>
      </c>
      <c r="C107" t="s">
        <v>172</v>
      </c>
      <c r="D107" t="s">
        <v>173</v>
      </c>
      <c r="E107" t="s">
        <v>174</v>
      </c>
    </row>
    <row r="108" spans="1:5" x14ac:dyDescent="0.2">
      <c r="A108">
        <v>0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>
        <v>0.5</v>
      </c>
      <c r="B109">
        <f>B57/SQRT(4)</f>
        <v>2.886751345948129E-4</v>
      </c>
      <c r="C109">
        <f>C57/SQRT(8)</f>
        <v>4.9099025303098284E-4</v>
      </c>
      <c r="D109">
        <f>D57/SQRT(8)</f>
        <v>6.4871668186761882E-4</v>
      </c>
      <c r="E109">
        <f>E57/SQRT(4)</f>
        <v>1.0307764064044157E-3</v>
      </c>
    </row>
    <row r="110" spans="1:5" x14ac:dyDescent="0.2">
      <c r="A110">
        <v>1</v>
      </c>
      <c r="B110">
        <f t="shared" ref="B110:B156" si="8">B58/SQRT(4)</f>
        <v>2.886751345948129E-4</v>
      </c>
      <c r="C110">
        <f t="shared" ref="C110:D110" si="9">C58/SQRT(8)</f>
        <v>4.1992771486803023E-4</v>
      </c>
      <c r="D110">
        <f t="shared" si="9"/>
        <v>7.3314391493075899E-4</v>
      </c>
      <c r="E110">
        <f t="shared" ref="E110:E156" si="10">E58/SQRT(4)</f>
        <v>1.2247448713915896E-3</v>
      </c>
    </row>
    <row r="111" spans="1:5" x14ac:dyDescent="0.2">
      <c r="A111">
        <v>1.5</v>
      </c>
      <c r="B111">
        <f t="shared" si="8"/>
        <v>5.3114842012129618E-19</v>
      </c>
      <c r="C111">
        <f t="shared" ref="C111:D111" si="11">C59/SQRT(8)</f>
        <v>4.9776285231308394E-4</v>
      </c>
      <c r="D111">
        <f t="shared" si="11"/>
        <v>6.4871668186761882E-4</v>
      </c>
      <c r="E111">
        <f t="shared" si="10"/>
        <v>9.5742710775633831E-4</v>
      </c>
    </row>
    <row r="112" spans="1:5" x14ac:dyDescent="0.2">
      <c r="A112">
        <v>2</v>
      </c>
      <c r="B112">
        <f t="shared" si="8"/>
        <v>2.886751345948129E-4</v>
      </c>
      <c r="C112">
        <f t="shared" ref="C112:D112" si="12">C60/SQRT(8)</f>
        <v>4.4067723854475231E-4</v>
      </c>
      <c r="D112">
        <f t="shared" si="12"/>
        <v>7.9843597113356539E-4</v>
      </c>
      <c r="E112">
        <f t="shared" si="10"/>
        <v>1.0408329997330669E-3</v>
      </c>
    </row>
    <row r="113" spans="1:5" x14ac:dyDescent="0.2">
      <c r="A113">
        <v>2.5</v>
      </c>
      <c r="B113">
        <f t="shared" si="8"/>
        <v>7.6376261582597341E-4</v>
      </c>
      <c r="C113">
        <f t="shared" ref="C113:D113" si="13">C61/SQRT(8)</f>
        <v>4.7949005650348403E-4</v>
      </c>
      <c r="D113">
        <f t="shared" si="13"/>
        <v>7.9843597113356539E-4</v>
      </c>
      <c r="E113">
        <f t="shared" si="10"/>
        <v>9.5742710775633831E-4</v>
      </c>
    </row>
    <row r="114" spans="1:5" x14ac:dyDescent="0.2">
      <c r="A114">
        <v>3</v>
      </c>
      <c r="B114">
        <f t="shared" si="8"/>
        <v>2.886751345948129E-4</v>
      </c>
      <c r="C114">
        <f t="shared" ref="C114:D114" si="14">C62/SQRT(8)</f>
        <v>5.1538820320220764E-4</v>
      </c>
      <c r="D114">
        <f t="shared" si="14"/>
        <v>7.8792977690485418E-4</v>
      </c>
      <c r="E114">
        <f t="shared" si="10"/>
        <v>1.1086778913041721E-3</v>
      </c>
    </row>
    <row r="115" spans="1:5" x14ac:dyDescent="0.2">
      <c r="A115">
        <v>3.5</v>
      </c>
      <c r="B115">
        <f t="shared" si="8"/>
        <v>5.7735026918962547E-4</v>
      </c>
      <c r="C115">
        <f t="shared" ref="C115:D115" si="15">C63/SQRT(8)</f>
        <v>3.7499999999999995E-4</v>
      </c>
      <c r="D115">
        <f t="shared" si="15"/>
        <v>7.9843597113356561E-4</v>
      </c>
      <c r="E115">
        <f t="shared" si="10"/>
        <v>9.5742710775633831E-4</v>
      </c>
    </row>
    <row r="116" spans="1:5" x14ac:dyDescent="0.2">
      <c r="A116">
        <v>4</v>
      </c>
      <c r="B116">
        <f t="shared" si="8"/>
        <v>1E-3</v>
      </c>
      <c r="C116">
        <f t="shared" ref="C116:D116" si="16">C64/SQRT(8)</f>
        <v>3.7796447300922727E-4</v>
      </c>
      <c r="D116">
        <f t="shared" si="16"/>
        <v>8.7797114607106156E-4</v>
      </c>
      <c r="E116">
        <f t="shared" si="10"/>
        <v>9.5742710775633831E-4</v>
      </c>
    </row>
    <row r="117" spans="1:5" x14ac:dyDescent="0.2">
      <c r="A117">
        <v>4.5</v>
      </c>
      <c r="B117">
        <f t="shared" si="8"/>
        <v>8.6602540378443837E-4</v>
      </c>
      <c r="C117">
        <f t="shared" ref="C117:D117" si="17">C65/SQRT(8)</f>
        <v>4.5316348358748285E-4</v>
      </c>
      <c r="D117">
        <f t="shared" si="17"/>
        <v>9.3318451194462785E-4</v>
      </c>
      <c r="E117">
        <f t="shared" si="10"/>
        <v>8.5391256382996662E-4</v>
      </c>
    </row>
    <row r="118" spans="1:5" x14ac:dyDescent="0.2">
      <c r="A118">
        <v>5</v>
      </c>
      <c r="B118">
        <f t="shared" si="8"/>
        <v>1.6072751268321589E-3</v>
      </c>
      <c r="C118">
        <f t="shared" ref="C118:D118" si="18">C66/SQRT(8)</f>
        <v>4.7949005650348403E-4</v>
      </c>
      <c r="D118">
        <f t="shared" si="18"/>
        <v>1.0586941642104827E-3</v>
      </c>
      <c r="E118">
        <f t="shared" si="10"/>
        <v>1.1814539065631525E-3</v>
      </c>
    </row>
    <row r="119" spans="1:5" x14ac:dyDescent="0.2">
      <c r="A119">
        <v>5.5</v>
      </c>
      <c r="B119">
        <f t="shared" si="8"/>
        <v>2.08166599946613E-3</v>
      </c>
      <c r="C119">
        <f t="shared" ref="C119:D119" si="19">C67/SQRT(8)</f>
        <v>4.6049274850812951E-4</v>
      </c>
      <c r="D119">
        <f t="shared" si="19"/>
        <v>1.1401754250991393E-3</v>
      </c>
      <c r="E119">
        <f t="shared" si="10"/>
        <v>1.1814539065631525E-3</v>
      </c>
    </row>
    <row r="120" spans="1:5" x14ac:dyDescent="0.2">
      <c r="A120">
        <v>6</v>
      </c>
      <c r="B120">
        <f t="shared" si="8"/>
        <v>5.0000000000000001E-4</v>
      </c>
      <c r="C120">
        <f t="shared" ref="C120:D120" si="20">C68/SQRT(8)</f>
        <v>4.5316348358748285E-4</v>
      </c>
      <c r="D120">
        <f t="shared" si="20"/>
        <v>1.2974333637352394E-3</v>
      </c>
      <c r="E120">
        <f t="shared" si="10"/>
        <v>1.1814539065631525E-3</v>
      </c>
    </row>
    <row r="121" spans="1:5" x14ac:dyDescent="0.2">
      <c r="A121">
        <v>6.5</v>
      </c>
      <c r="B121">
        <f t="shared" si="8"/>
        <v>2.0816659994661326E-3</v>
      </c>
      <c r="C121">
        <f t="shared" ref="C121:D121" si="21">C69/SQRT(8)</f>
        <v>4.2257712736425829E-4</v>
      </c>
      <c r="D121">
        <f t="shared" si="21"/>
        <v>1.8439088914585778E-3</v>
      </c>
      <c r="E121">
        <f t="shared" si="10"/>
        <v>1.1814539065631525E-3</v>
      </c>
    </row>
    <row r="122" spans="1:5" x14ac:dyDescent="0.2">
      <c r="A122">
        <v>7</v>
      </c>
      <c r="B122">
        <f t="shared" si="8"/>
        <v>5.4848275573014466E-3</v>
      </c>
      <c r="C122">
        <f t="shared" ref="C122:D122" si="22">C70/SQRT(8)</f>
        <v>4.5316348358748285E-4</v>
      </c>
      <c r="D122">
        <f t="shared" si="22"/>
        <v>2.7294688127912363E-3</v>
      </c>
      <c r="E122">
        <f t="shared" si="10"/>
        <v>1.2247448713915896E-3</v>
      </c>
    </row>
    <row r="123" spans="1:5" x14ac:dyDescent="0.2">
      <c r="A123">
        <v>7.5</v>
      </c>
      <c r="B123">
        <f t="shared" si="8"/>
        <v>8.23103881657717E-3</v>
      </c>
      <c r="C123">
        <f t="shared" ref="C123:D123" si="23">C71/SQRT(8)</f>
        <v>5.5901699437494736E-4</v>
      </c>
      <c r="D123">
        <f t="shared" si="23"/>
        <v>3.2920358442763069E-3</v>
      </c>
      <c r="E123">
        <f t="shared" si="10"/>
        <v>1.2247448713915896E-3</v>
      </c>
    </row>
    <row r="124" spans="1:5" x14ac:dyDescent="0.2">
      <c r="A124">
        <v>8</v>
      </c>
      <c r="B124">
        <f t="shared" si="8"/>
        <v>6.5383484153110133E-3</v>
      </c>
      <c r="C124">
        <f t="shared" ref="C124:D124" si="24">C72/SQRT(8)</f>
        <v>4.9099025303098284E-4</v>
      </c>
      <c r="D124">
        <f t="shared" si="24"/>
        <v>3.4910600109422326E-3</v>
      </c>
      <c r="E124">
        <f t="shared" si="10"/>
        <v>1.2247448713915896E-3</v>
      </c>
    </row>
    <row r="125" spans="1:5" x14ac:dyDescent="0.2">
      <c r="A125">
        <v>8.5</v>
      </c>
      <c r="B125">
        <f t="shared" si="8"/>
        <v>2.1794494717703346E-3</v>
      </c>
      <c r="C125">
        <f t="shared" ref="C125:D125" si="25">C73/SQRT(8)</f>
        <v>5.6694670951384061E-4</v>
      </c>
      <c r="D125">
        <f t="shared" si="25"/>
        <v>3.3241540277189341E-3</v>
      </c>
      <c r="E125">
        <f t="shared" si="10"/>
        <v>1.2247448713915896E-3</v>
      </c>
    </row>
    <row r="126" spans="1:5" x14ac:dyDescent="0.2">
      <c r="A126">
        <v>9</v>
      </c>
      <c r="B126">
        <f t="shared" si="8"/>
        <v>1.2583057392117926E-3</v>
      </c>
      <c r="C126">
        <f t="shared" ref="C126:D126" si="26">C74/SQRT(8)</f>
        <v>7.3039861915062709E-4</v>
      </c>
      <c r="D126">
        <f t="shared" si="26"/>
        <v>3.4260035026251775E-3</v>
      </c>
      <c r="E126">
        <f t="shared" si="10"/>
        <v>1.1086778913041728E-3</v>
      </c>
    </row>
    <row r="127" spans="1:5" x14ac:dyDescent="0.2">
      <c r="A127">
        <v>9.5</v>
      </c>
      <c r="B127">
        <f t="shared" si="8"/>
        <v>1.0000000000000009E-3</v>
      </c>
      <c r="C127">
        <f t="shared" ref="C127:D127" si="27">C75/SQRT(8)</f>
        <v>8.6085505665671057E-4</v>
      </c>
      <c r="D127">
        <f t="shared" si="27"/>
        <v>6.0981554588252357E-3</v>
      </c>
      <c r="E127">
        <f t="shared" si="10"/>
        <v>1.2247448713915896E-3</v>
      </c>
    </row>
    <row r="128" spans="1:5" x14ac:dyDescent="0.2">
      <c r="A128">
        <v>10</v>
      </c>
      <c r="B128">
        <f t="shared" si="8"/>
        <v>1.0000000000000009E-3</v>
      </c>
      <c r="C128">
        <f t="shared" ref="C128:D128" si="28">C76/SQRT(8)</f>
        <v>9.6362411165943176E-4</v>
      </c>
      <c r="D128">
        <f t="shared" si="28"/>
        <v>7.0804896252542578E-3</v>
      </c>
      <c r="E128">
        <f t="shared" si="10"/>
        <v>1.1086778913041728E-3</v>
      </c>
    </row>
    <row r="129" spans="1:5" x14ac:dyDescent="0.2">
      <c r="A129">
        <v>10.5</v>
      </c>
      <c r="B129">
        <f t="shared" si="8"/>
        <v>1.0000000000000009E-3</v>
      </c>
      <c r="C129">
        <f t="shared" ref="C129:D129" si="29">C77/SQRT(8)</f>
        <v>1.2063818395753243E-3</v>
      </c>
      <c r="D129">
        <f t="shared" si="29"/>
        <v>7.4947203639184291E-3</v>
      </c>
      <c r="E129">
        <f t="shared" si="10"/>
        <v>1.1086778913041728E-3</v>
      </c>
    </row>
    <row r="130" spans="1:5" x14ac:dyDescent="0.2">
      <c r="A130">
        <v>11</v>
      </c>
      <c r="B130">
        <f t="shared" si="8"/>
        <v>1.2583057392117926E-3</v>
      </c>
      <c r="C130">
        <f t="shared" ref="C130:D130" si="30">C78/SQRT(8)</f>
        <v>1.4267845968170109E-3</v>
      </c>
      <c r="D130">
        <f t="shared" si="30"/>
        <v>6.8535270724885324E-3</v>
      </c>
      <c r="E130">
        <f t="shared" si="10"/>
        <v>9.574271077563382E-4</v>
      </c>
    </row>
    <row r="131" spans="1:5" x14ac:dyDescent="0.2">
      <c r="A131">
        <v>11.5</v>
      </c>
      <c r="B131">
        <f t="shared" si="8"/>
        <v>1.0408329997330674E-3</v>
      </c>
      <c r="C131">
        <f t="shared" ref="C131:D131" si="31">C79/SQRT(8)</f>
        <v>1.790351122784895E-3</v>
      </c>
      <c r="D131">
        <f t="shared" si="31"/>
        <v>4.7840882098891275E-3</v>
      </c>
      <c r="E131">
        <f t="shared" si="10"/>
        <v>1.2909944487358056E-3</v>
      </c>
    </row>
    <row r="132" spans="1:5" x14ac:dyDescent="0.2">
      <c r="A132">
        <v>12</v>
      </c>
      <c r="B132">
        <f t="shared" si="8"/>
        <v>1.3228756555322965E-3</v>
      </c>
      <c r="C132">
        <f t="shared" ref="C132:D132" si="32">C80/SQRT(8)</f>
        <v>1.9359152505062924E-3</v>
      </c>
      <c r="D132">
        <f t="shared" si="32"/>
        <v>4.5533870177411192E-3</v>
      </c>
      <c r="E132">
        <f t="shared" si="10"/>
        <v>1.2247448713915887E-3</v>
      </c>
    </row>
    <row r="133" spans="1:5" x14ac:dyDescent="0.2">
      <c r="A133">
        <v>12.5</v>
      </c>
      <c r="B133">
        <f t="shared" si="8"/>
        <v>1.2583057392117926E-3</v>
      </c>
      <c r="C133">
        <f t="shared" ref="C133:D133" si="33">C81/SQRT(8)</f>
        <v>2.2275667378169753E-3</v>
      </c>
      <c r="D133">
        <f t="shared" si="33"/>
        <v>4.3151863613676454E-3</v>
      </c>
      <c r="E133">
        <f t="shared" si="10"/>
        <v>1.0307764064044153E-3</v>
      </c>
    </row>
    <row r="134" spans="1:5" x14ac:dyDescent="0.2">
      <c r="A134">
        <v>13</v>
      </c>
      <c r="B134">
        <f t="shared" si="8"/>
        <v>1.2583057392117926E-3</v>
      </c>
      <c r="C134">
        <f t="shared" ref="C134:D134" si="34">C82/SQRT(8)</f>
        <v>2.5337014143625666E-3</v>
      </c>
      <c r="D134">
        <f t="shared" si="34"/>
        <v>4.5465188148003212E-3</v>
      </c>
      <c r="E134">
        <f t="shared" si="10"/>
        <v>9.574271077563382E-4</v>
      </c>
    </row>
    <row r="135" spans="1:5" x14ac:dyDescent="0.2">
      <c r="A135">
        <v>13.5</v>
      </c>
      <c r="B135">
        <f t="shared" si="8"/>
        <v>1.5000000000000013E-3</v>
      </c>
      <c r="C135">
        <f t="shared" ref="C135:D135" si="35">C83/SQRT(8)</f>
        <v>2.6859422395661657E-3</v>
      </c>
      <c r="D135">
        <f t="shared" si="35"/>
        <v>3.8643671323171829E-3</v>
      </c>
      <c r="E135">
        <f t="shared" si="10"/>
        <v>1.2247448713915887E-3</v>
      </c>
    </row>
    <row r="136" spans="1:5" x14ac:dyDescent="0.2">
      <c r="A136">
        <v>14</v>
      </c>
      <c r="B136">
        <f t="shared" si="8"/>
        <v>1.5275252316519451E-3</v>
      </c>
      <c r="C136">
        <f t="shared" ref="C136:D136" si="36">C84/SQRT(8)</f>
        <v>2.6987927195057295E-3</v>
      </c>
      <c r="D136">
        <f t="shared" si="36"/>
        <v>3.5753787678137437E-3</v>
      </c>
      <c r="E136">
        <f t="shared" si="10"/>
        <v>1.2247448713915887E-3</v>
      </c>
    </row>
    <row r="137" spans="1:5" x14ac:dyDescent="0.2">
      <c r="A137">
        <v>14.5</v>
      </c>
      <c r="B137">
        <f t="shared" si="8"/>
        <v>2.5166114784235818E-3</v>
      </c>
      <c r="C137">
        <f t="shared" ref="C137:D137" si="37">C85/SQRT(8)</f>
        <v>1.8169588013255248E-3</v>
      </c>
      <c r="D137">
        <f t="shared" si="37"/>
        <v>3.1911335499056315E-3</v>
      </c>
      <c r="E137">
        <f t="shared" si="10"/>
        <v>1.2247448713915887E-3</v>
      </c>
    </row>
    <row r="138" spans="1:5" x14ac:dyDescent="0.2">
      <c r="A138">
        <v>15</v>
      </c>
      <c r="B138">
        <f t="shared" si="8"/>
        <v>2.5166114784235818E-3</v>
      </c>
      <c r="C138">
        <f t="shared" ref="C138:D138" si="38">C86/SQRT(8)</f>
        <v>1.1792476415070753E-3</v>
      </c>
      <c r="D138">
        <f t="shared" si="38"/>
        <v>2.8548204847240388E-3</v>
      </c>
      <c r="E138">
        <f t="shared" si="10"/>
        <v>1.1086778913041726E-3</v>
      </c>
    </row>
    <row r="139" spans="1:5" x14ac:dyDescent="0.2">
      <c r="A139">
        <v>15.5</v>
      </c>
      <c r="B139">
        <f t="shared" si="8"/>
        <v>2.7838821814150103E-3</v>
      </c>
      <c r="C139">
        <f t="shared" ref="C139:D139" si="39">C87/SQRT(8)</f>
        <v>1.38551176723363E-3</v>
      </c>
      <c r="D139">
        <f t="shared" si="39"/>
        <v>2.8343135559308441E-3</v>
      </c>
      <c r="E139">
        <f t="shared" si="10"/>
        <v>1.1086778913041726E-3</v>
      </c>
    </row>
    <row r="140" spans="1:5" x14ac:dyDescent="0.2">
      <c r="A140">
        <v>16</v>
      </c>
      <c r="B140">
        <f t="shared" si="8"/>
        <v>2.75378527364305E-3</v>
      </c>
      <c r="C140">
        <f t="shared" ref="C140:D140" si="40">C88/SQRT(8)</f>
        <v>2.3433035289034594E-3</v>
      </c>
      <c r="D140">
        <f t="shared" si="40"/>
        <v>3.0855847635956031E-3</v>
      </c>
      <c r="E140">
        <f t="shared" si="10"/>
        <v>1.1086778913041726E-3</v>
      </c>
    </row>
    <row r="141" spans="1:5" x14ac:dyDescent="0.2">
      <c r="A141">
        <v>16.5</v>
      </c>
      <c r="B141">
        <f t="shared" si="8"/>
        <v>3.3291640592396964E-3</v>
      </c>
      <c r="C141">
        <f t="shared" ref="C141:D141" si="41">C89/SQRT(8)</f>
        <v>2.6113591152063711E-3</v>
      </c>
      <c r="D141">
        <f t="shared" si="41"/>
        <v>3.3497512345446383E-3</v>
      </c>
      <c r="E141">
        <f t="shared" si="10"/>
        <v>1.1086778913041726E-3</v>
      </c>
    </row>
    <row r="142" spans="1:5" x14ac:dyDescent="0.2">
      <c r="A142">
        <v>17</v>
      </c>
      <c r="B142">
        <f t="shared" si="8"/>
        <v>3.0550504633038928E-3</v>
      </c>
      <c r="C142">
        <f t="shared" ref="C142:D142" si="42">C90/SQRT(8)</f>
        <v>3.0413812651491029E-3</v>
      </c>
      <c r="D142">
        <f t="shared" si="42"/>
        <v>3.4671073437857847E-3</v>
      </c>
      <c r="E142">
        <f t="shared" si="10"/>
        <v>9.5742710775633809E-4</v>
      </c>
    </row>
    <row r="143" spans="1:5" x14ac:dyDescent="0.2">
      <c r="A143">
        <v>17.5</v>
      </c>
      <c r="B143">
        <f t="shared" si="8"/>
        <v>3.6055512754639887E-3</v>
      </c>
      <c r="C143">
        <f t="shared" ref="C143:D143" si="43">C91/SQRT(8)</f>
        <v>3.390835864081735E-3</v>
      </c>
      <c r="D143">
        <f t="shared" si="43"/>
        <v>3.52668399491647E-3</v>
      </c>
      <c r="E143">
        <f t="shared" si="10"/>
        <v>9.5742710775633809E-4</v>
      </c>
    </row>
    <row r="144" spans="1:5" x14ac:dyDescent="0.2">
      <c r="A144">
        <v>18</v>
      </c>
      <c r="B144">
        <f t="shared" si="8"/>
        <v>4.0926763859362248E-3</v>
      </c>
      <c r="C144">
        <f t="shared" ref="C144:D144" si="44">C92/SQRT(8)</f>
        <v>3.2537752797986257E-3</v>
      </c>
      <c r="D144">
        <f t="shared" si="44"/>
        <v>3.8367738183704972E-3</v>
      </c>
      <c r="E144">
        <f t="shared" si="10"/>
        <v>9.1287092917527685E-4</v>
      </c>
    </row>
    <row r="145" spans="1:5" x14ac:dyDescent="0.2">
      <c r="A145">
        <v>18.5</v>
      </c>
      <c r="B145">
        <f t="shared" si="8"/>
        <v>4.3684474740270521E-3</v>
      </c>
      <c r="C145">
        <f t="shared" ref="C145:D145" si="45">C93/SQRT(8)</f>
        <v>3.3108992088900307E-3</v>
      </c>
      <c r="D145">
        <f t="shared" si="45"/>
        <v>3.7974772327603701E-3</v>
      </c>
      <c r="E145">
        <f t="shared" si="10"/>
        <v>9.1287092917527685E-4</v>
      </c>
    </row>
    <row r="146" spans="1:5" x14ac:dyDescent="0.2">
      <c r="A146">
        <v>19</v>
      </c>
      <c r="B146">
        <f t="shared" si="8"/>
        <v>4.3684474740270521E-3</v>
      </c>
      <c r="C146">
        <f t="shared" ref="C146:D146" si="46">C94/SQRT(8)</f>
        <v>3.0995391362495907E-3</v>
      </c>
      <c r="D146">
        <f t="shared" si="46"/>
        <v>4.0804411526206329E-3</v>
      </c>
      <c r="E146">
        <f t="shared" si="10"/>
        <v>9.1287092917527685E-4</v>
      </c>
    </row>
    <row r="147" spans="1:5" x14ac:dyDescent="0.2">
      <c r="A147">
        <v>19.5</v>
      </c>
      <c r="B147">
        <f t="shared" si="8"/>
        <v>4.8562674281111559E-3</v>
      </c>
      <c r="C147">
        <f t="shared" ref="C147:D147" si="47">C95/SQRT(8)</f>
        <v>2.5756413903003984E-3</v>
      </c>
      <c r="D147">
        <f t="shared" si="47"/>
        <v>4.4196530783912596E-3</v>
      </c>
      <c r="E147">
        <f t="shared" si="10"/>
        <v>9.1287092917527685E-4</v>
      </c>
    </row>
    <row r="148" spans="1:5" x14ac:dyDescent="0.2">
      <c r="A148">
        <v>20</v>
      </c>
      <c r="B148">
        <f t="shared" si="8"/>
        <v>5.1316014394468847E-3</v>
      </c>
      <c r="C148">
        <f t="shared" ref="C148:D148" si="48">C96/SQRT(8)</f>
        <v>2.1500622914564253E-3</v>
      </c>
      <c r="D148">
        <f t="shared" si="48"/>
        <v>4.491195089654126E-3</v>
      </c>
      <c r="E148">
        <f t="shared" si="10"/>
        <v>1.1086778913041724E-3</v>
      </c>
    </row>
    <row r="149" spans="1:5" x14ac:dyDescent="0.2">
      <c r="A149">
        <v>20.5</v>
      </c>
      <c r="B149">
        <f t="shared" si="8"/>
        <v>4.8562674281111559E-3</v>
      </c>
      <c r="C149">
        <f t="shared" ref="C149:D149" si="49">C97/SQRT(8)</f>
        <v>2.0615528128088293E-3</v>
      </c>
      <c r="D149">
        <f t="shared" si="49"/>
        <v>4.4595403350569671E-3</v>
      </c>
      <c r="E149">
        <f t="shared" si="10"/>
        <v>1.0408329997330663E-3</v>
      </c>
    </row>
    <row r="150" spans="1:5" x14ac:dyDescent="0.2">
      <c r="A150">
        <v>21</v>
      </c>
      <c r="B150">
        <f t="shared" si="8"/>
        <v>4.924428900898053E-3</v>
      </c>
      <c r="C150">
        <f t="shared" ref="C150:D150" si="50">C98/SQRT(8)</f>
        <v>2.7119938632463236E-3</v>
      </c>
      <c r="D150">
        <f t="shared" si="50"/>
        <v>4.9933288829530692E-3</v>
      </c>
      <c r="E150">
        <f t="shared" si="10"/>
        <v>1.1086778913041724E-3</v>
      </c>
    </row>
    <row r="151" spans="1:5" x14ac:dyDescent="0.2">
      <c r="A151">
        <v>21.5</v>
      </c>
      <c r="B151">
        <f t="shared" si="8"/>
        <v>4.924428900898053E-3</v>
      </c>
      <c r="C151">
        <f t="shared" ref="C151:D151" si="51">C99/SQRT(8)</f>
        <v>3.2592587895321928E-3</v>
      </c>
      <c r="D151">
        <f t="shared" si="51"/>
        <v>4.8960017701521865E-3</v>
      </c>
      <c r="E151">
        <f t="shared" si="10"/>
        <v>9.1287092917527674E-4</v>
      </c>
    </row>
    <row r="152" spans="1:5" x14ac:dyDescent="0.2">
      <c r="A152">
        <v>22</v>
      </c>
      <c r="B152">
        <f t="shared" si="8"/>
        <v>5.1316014394468847E-3</v>
      </c>
      <c r="C152">
        <f t="shared" ref="C152:D152" si="52">C100/SQRT(8)</f>
        <v>3.4843399661916145E-3</v>
      </c>
      <c r="D152">
        <f t="shared" si="52"/>
        <v>5.2269334540754704E-3</v>
      </c>
      <c r="E152">
        <f t="shared" si="10"/>
        <v>8.539125638299664E-4</v>
      </c>
    </row>
    <row r="153" spans="1:5" x14ac:dyDescent="0.2">
      <c r="A153">
        <v>22.5</v>
      </c>
      <c r="B153">
        <f t="shared" si="8"/>
        <v>5.4083269131960021E-3</v>
      </c>
      <c r="C153">
        <f t="shared" ref="C153:D153" si="53">C101/SQRT(8)</f>
        <v>3.4369317712168806E-3</v>
      </c>
      <c r="D153">
        <f t="shared" si="53"/>
        <v>5.1320074045153128E-3</v>
      </c>
      <c r="E153">
        <f t="shared" si="10"/>
        <v>8.539125638299664E-4</v>
      </c>
    </row>
    <row r="154" spans="1:5" x14ac:dyDescent="0.2">
      <c r="A154">
        <v>23</v>
      </c>
      <c r="B154">
        <f t="shared" si="8"/>
        <v>4.8562674281111559E-3</v>
      </c>
      <c r="C154">
        <f t="shared" ref="C154:D154" si="54">C102/SQRT(8)</f>
        <v>3.984064238581414E-3</v>
      </c>
      <c r="D154">
        <f t="shared" si="54"/>
        <v>5.4711363840918223E-3</v>
      </c>
      <c r="E154">
        <f t="shared" si="10"/>
        <v>8.539125638299664E-4</v>
      </c>
    </row>
    <row r="155" spans="1:5" x14ac:dyDescent="0.2">
      <c r="A155">
        <v>23.5</v>
      </c>
      <c r="B155">
        <f t="shared" si="8"/>
        <v>5.2041649986653369E-3</v>
      </c>
      <c r="C155">
        <f t="shared" ref="C155:D155" si="55">C103/SQRT(8)</f>
        <v>4.5254735348122478E-3</v>
      </c>
      <c r="D155">
        <f t="shared" si="55"/>
        <v>5.2376839665383909E-3</v>
      </c>
      <c r="E155">
        <f t="shared" si="10"/>
        <v>8.6602540378443859E-4</v>
      </c>
    </row>
    <row r="156" spans="1:5" x14ac:dyDescent="0.2">
      <c r="A156">
        <v>24</v>
      </c>
      <c r="B156">
        <f t="shared" si="8"/>
        <v>5.4083269131960021E-3</v>
      </c>
      <c r="C156">
        <f t="shared" ref="C156:D156" si="56">C104/SQRT(8)</f>
        <v>4.8907711924749643E-3</v>
      </c>
      <c r="D156">
        <f t="shared" si="56"/>
        <v>5.5064356287287423E-3</v>
      </c>
      <c r="E156">
        <f t="shared" si="10"/>
        <v>9.4648472430004544E-4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57"/>
  <sheetViews>
    <sheetView workbookViewId="0">
      <selection activeCell="B6" sqref="B6"/>
    </sheetView>
  </sheetViews>
  <sheetFormatPr defaultRowHeight="12.75" x14ac:dyDescent="0.2"/>
  <cols>
    <col min="2" max="2" width="11.5703125" bestFit="1" customWidth="1"/>
    <col min="3" max="4" width="14.42578125" bestFit="1" customWidth="1"/>
    <col min="5" max="5" width="18.42578125" bestFit="1" customWidth="1"/>
  </cols>
  <sheetData>
    <row r="2" spans="1:103" x14ac:dyDescent="0.2">
      <c r="A2" t="s">
        <v>175</v>
      </c>
    </row>
    <row r="3" spans="1:103" x14ac:dyDescent="0.2">
      <c r="B3" t="s">
        <v>171</v>
      </c>
      <c r="C3" t="s">
        <v>172</v>
      </c>
      <c r="D3" t="s">
        <v>173</v>
      </c>
      <c r="E3" t="s">
        <v>174</v>
      </c>
      <c r="G3" s="6" t="s">
        <v>8</v>
      </c>
      <c r="H3" s="6" t="s">
        <v>69</v>
      </c>
      <c r="I3" s="6" t="s">
        <v>70</v>
      </c>
      <c r="J3" s="6" t="s">
        <v>71</v>
      </c>
      <c r="K3" s="6" t="s">
        <v>72</v>
      </c>
      <c r="L3" s="6" t="s">
        <v>73</v>
      </c>
      <c r="M3" s="6" t="s">
        <v>74</v>
      </c>
      <c r="N3" s="6" t="s">
        <v>75</v>
      </c>
      <c r="O3" s="6" t="s">
        <v>76</v>
      </c>
      <c r="P3" s="6" t="s">
        <v>77</v>
      </c>
      <c r="Q3" s="6" t="s">
        <v>78</v>
      </c>
      <c r="R3" s="6" t="s">
        <v>79</v>
      </c>
      <c r="S3" s="6" t="s">
        <v>80</v>
      </c>
      <c r="T3" s="6" t="s">
        <v>81</v>
      </c>
      <c r="U3" s="6" t="s">
        <v>82</v>
      </c>
      <c r="V3" s="6" t="s">
        <v>83</v>
      </c>
      <c r="W3" s="6" t="s">
        <v>84</v>
      </c>
      <c r="X3" s="6" t="s">
        <v>85</v>
      </c>
      <c r="Y3" s="6" t="s">
        <v>86</v>
      </c>
      <c r="Z3" s="6" t="s">
        <v>87</v>
      </c>
      <c r="AA3" s="6" t="s">
        <v>88</v>
      </c>
      <c r="AB3" s="6" t="s">
        <v>89</v>
      </c>
      <c r="AC3" s="6" t="s">
        <v>90</v>
      </c>
      <c r="AD3" s="6" t="s">
        <v>91</v>
      </c>
      <c r="AE3" s="6" t="s">
        <v>92</v>
      </c>
      <c r="AF3" s="6" t="s">
        <v>93</v>
      </c>
      <c r="AG3" s="6" t="s">
        <v>94</v>
      </c>
      <c r="AH3" s="6" t="s">
        <v>95</v>
      </c>
      <c r="AI3" s="6" t="s">
        <v>96</v>
      </c>
      <c r="AJ3" s="6" t="s">
        <v>97</v>
      </c>
      <c r="AK3" s="6" t="s">
        <v>98</v>
      </c>
      <c r="AL3" s="6" t="s">
        <v>99</v>
      </c>
      <c r="AM3" s="6" t="s">
        <v>100</v>
      </c>
      <c r="AN3" s="6" t="s">
        <v>101</v>
      </c>
      <c r="AO3" s="6" t="s">
        <v>102</v>
      </c>
      <c r="AP3" s="6" t="s">
        <v>103</v>
      </c>
      <c r="AQ3" s="6" t="s">
        <v>104</v>
      </c>
      <c r="AR3" s="6" t="s">
        <v>105</v>
      </c>
      <c r="AS3" s="6" t="s">
        <v>106</v>
      </c>
      <c r="AT3" s="6" t="s">
        <v>107</v>
      </c>
      <c r="AU3" s="6" t="s">
        <v>108</v>
      </c>
      <c r="AV3" s="6" t="s">
        <v>109</v>
      </c>
      <c r="AW3" s="6" t="s">
        <v>110</v>
      </c>
      <c r="AX3" s="6" t="s">
        <v>111</v>
      </c>
      <c r="AY3" s="6" t="s">
        <v>112</v>
      </c>
      <c r="AZ3" s="6" t="s">
        <v>113</v>
      </c>
      <c r="BA3" s="6" t="s">
        <v>114</v>
      </c>
      <c r="BB3" s="6" t="s">
        <v>115</v>
      </c>
      <c r="BC3" s="6" t="s">
        <v>116</v>
      </c>
      <c r="BD3" s="6" t="s">
        <v>117</v>
      </c>
      <c r="BE3" s="6" t="s">
        <v>118</v>
      </c>
      <c r="BF3" s="6" t="s">
        <v>119</v>
      </c>
      <c r="BG3" s="6" t="s">
        <v>120</v>
      </c>
      <c r="BH3" s="6" t="s">
        <v>121</v>
      </c>
      <c r="BI3" s="6" t="s">
        <v>122</v>
      </c>
      <c r="BJ3" s="6" t="s">
        <v>123</v>
      </c>
      <c r="BK3" s="6" t="s">
        <v>124</v>
      </c>
      <c r="BL3" s="6" t="s">
        <v>125</v>
      </c>
      <c r="BM3" s="6" t="s">
        <v>126</v>
      </c>
      <c r="BN3" s="6" t="s">
        <v>127</v>
      </c>
      <c r="BO3" s="6" t="s">
        <v>128</v>
      </c>
      <c r="BP3" s="6" t="s">
        <v>129</v>
      </c>
      <c r="BQ3" s="6" t="s">
        <v>130</v>
      </c>
      <c r="BR3" s="6" t="s">
        <v>131</v>
      </c>
      <c r="BS3" s="6" t="s">
        <v>132</v>
      </c>
      <c r="BT3" s="6" t="s">
        <v>133</v>
      </c>
      <c r="BU3" s="6" t="s">
        <v>134</v>
      </c>
      <c r="BV3" s="6" t="s">
        <v>135</v>
      </c>
      <c r="BW3" s="6" t="s">
        <v>136</v>
      </c>
      <c r="BX3" s="6" t="s">
        <v>137</v>
      </c>
      <c r="BY3" s="6" t="s">
        <v>138</v>
      </c>
      <c r="BZ3" s="6" t="s">
        <v>139</v>
      </c>
      <c r="CA3" s="6" t="s">
        <v>140</v>
      </c>
      <c r="CB3" s="6" t="s">
        <v>141</v>
      </c>
      <c r="CC3" s="6" t="s">
        <v>142</v>
      </c>
      <c r="CD3" s="6" t="s">
        <v>143</v>
      </c>
      <c r="CE3" s="6" t="s">
        <v>144</v>
      </c>
      <c r="CF3" s="6" t="s">
        <v>145</v>
      </c>
      <c r="CG3" s="6" t="s">
        <v>146</v>
      </c>
      <c r="CH3" s="6" t="s">
        <v>147</v>
      </c>
      <c r="CI3" s="6" t="s">
        <v>148</v>
      </c>
      <c r="CJ3" s="6" t="s">
        <v>149</v>
      </c>
      <c r="CK3" s="6" t="s">
        <v>150</v>
      </c>
      <c r="CL3" s="6" t="s">
        <v>151</v>
      </c>
      <c r="CM3" s="6" t="s">
        <v>152</v>
      </c>
      <c r="CN3" s="6" t="s">
        <v>153</v>
      </c>
      <c r="CO3" s="6" t="s">
        <v>154</v>
      </c>
      <c r="CP3" s="6" t="s">
        <v>155</v>
      </c>
      <c r="CQ3" s="6" t="s">
        <v>156</v>
      </c>
      <c r="CR3" s="6" t="s">
        <v>157</v>
      </c>
      <c r="CS3" s="6" t="s">
        <v>158</v>
      </c>
      <c r="CT3" s="6" t="s">
        <v>159</v>
      </c>
      <c r="CU3" s="6" t="s">
        <v>160</v>
      </c>
      <c r="CV3" s="6" t="s">
        <v>161</v>
      </c>
      <c r="CW3" s="6" t="s">
        <v>162</v>
      </c>
      <c r="CX3" s="6" t="s">
        <v>163</v>
      </c>
      <c r="CY3" s="6" t="s">
        <v>164</v>
      </c>
    </row>
    <row r="4" spans="1:103" x14ac:dyDescent="0.2">
      <c r="A4">
        <v>0</v>
      </c>
      <c r="B4">
        <v>0</v>
      </c>
      <c r="C4">
        <v>0</v>
      </c>
      <c r="D4">
        <v>0</v>
      </c>
      <c r="E4">
        <v>0</v>
      </c>
      <c r="G4" s="10">
        <v>2.0324074074074074E-2</v>
      </c>
      <c r="H4" s="11">
        <v>4.0000000000000001E-3</v>
      </c>
      <c r="I4" s="11">
        <v>3.0000000000000001E-3</v>
      </c>
      <c r="J4" s="11">
        <v>6.0000000000000001E-3</v>
      </c>
      <c r="K4" s="11">
        <v>5.0000000000000001E-3</v>
      </c>
      <c r="L4" s="11">
        <v>6.0000000000000001E-3</v>
      </c>
      <c r="M4" s="11">
        <v>6.0000000000000001E-3</v>
      </c>
      <c r="N4" s="11">
        <v>8.0000000000000002E-3</v>
      </c>
      <c r="O4" s="11">
        <v>7.0000000000000001E-3</v>
      </c>
      <c r="P4" s="11">
        <v>5.0000000000000001E-3</v>
      </c>
      <c r="Q4" s="11">
        <v>8.0000000000000002E-3</v>
      </c>
      <c r="R4" s="11">
        <v>5.0000000000000001E-3</v>
      </c>
      <c r="S4" s="11">
        <v>3.0000000000000001E-3</v>
      </c>
      <c r="T4" s="11">
        <v>7.0000000000000001E-3</v>
      </c>
      <c r="U4" s="11">
        <v>6.0000000000000001E-3</v>
      </c>
      <c r="V4" s="11">
        <v>4.0000000000000001E-3</v>
      </c>
      <c r="W4" s="11">
        <v>8.0000000000000002E-3</v>
      </c>
      <c r="X4" s="11">
        <v>6.0000000000000001E-3</v>
      </c>
      <c r="Y4" s="11">
        <v>5.0000000000000001E-3</v>
      </c>
      <c r="Z4" s="11">
        <v>7.0000000000000001E-3</v>
      </c>
      <c r="AA4" s="11">
        <v>5.0000000000000001E-3</v>
      </c>
      <c r="AB4" s="11">
        <v>7.0000000000000001E-3</v>
      </c>
      <c r="AC4" s="11">
        <v>6.0000000000000001E-3</v>
      </c>
      <c r="AD4" s="11">
        <v>7.0000000000000001E-3</v>
      </c>
      <c r="AE4" s="11">
        <v>8.9999999999999993E-3</v>
      </c>
      <c r="AF4" s="11">
        <v>6.0000000000000001E-3</v>
      </c>
      <c r="AG4" s="11">
        <v>6.0000000000000001E-3</v>
      </c>
      <c r="AH4" s="11">
        <v>4.0000000000000001E-3</v>
      </c>
      <c r="AI4" s="11">
        <v>4.0000000000000001E-3</v>
      </c>
      <c r="AJ4" s="11">
        <v>3.0000000000000001E-3</v>
      </c>
      <c r="AK4" s="11">
        <v>2E-3</v>
      </c>
      <c r="AL4" s="11">
        <v>6.0000000000000001E-3</v>
      </c>
      <c r="AM4" s="11">
        <v>6.0000000000000001E-3</v>
      </c>
      <c r="AN4" s="11">
        <v>4.0000000000000001E-3</v>
      </c>
      <c r="AO4" s="11">
        <v>1.2999999999999999E-2</v>
      </c>
      <c r="AP4" s="11">
        <v>0.01</v>
      </c>
      <c r="AQ4" s="11">
        <v>1.2E-2</v>
      </c>
      <c r="AR4" s="11">
        <v>7.0000000000000001E-3</v>
      </c>
      <c r="AS4" s="11">
        <v>6.0000000000000001E-3</v>
      </c>
      <c r="AT4" s="11">
        <v>7.0000000000000001E-3</v>
      </c>
      <c r="AU4" s="11">
        <v>4.0000000000000001E-3</v>
      </c>
      <c r="AV4" s="11">
        <v>6.0000000000000001E-3</v>
      </c>
      <c r="AW4" s="11">
        <v>2E-3</v>
      </c>
      <c r="AX4" s="11">
        <v>7.0000000000000001E-3</v>
      </c>
      <c r="AY4" s="11">
        <v>3.0000000000000001E-3</v>
      </c>
      <c r="AZ4" s="11">
        <v>2E-3</v>
      </c>
      <c r="BA4" s="11">
        <v>5.0000000000000001E-3</v>
      </c>
      <c r="BB4" s="11">
        <v>6.0000000000000001E-3</v>
      </c>
      <c r="BC4" s="11">
        <v>0.02</v>
      </c>
      <c r="BD4" s="11">
        <v>5.0000000000000001E-3</v>
      </c>
      <c r="BE4" s="11">
        <v>5.0000000000000001E-3</v>
      </c>
      <c r="BF4" s="11">
        <v>7.0000000000000001E-3</v>
      </c>
      <c r="BG4" s="11">
        <v>6.0000000000000001E-3</v>
      </c>
      <c r="BH4" s="11">
        <v>7.0000000000000001E-3</v>
      </c>
      <c r="BI4" s="11">
        <v>4.0000000000000001E-3</v>
      </c>
      <c r="BJ4" s="11">
        <v>6.0000000000000001E-3</v>
      </c>
      <c r="BK4" s="11">
        <v>6.0000000000000001E-3</v>
      </c>
      <c r="BL4" s="11">
        <v>7.0000000000000001E-3</v>
      </c>
      <c r="BM4" s="11">
        <v>5.0000000000000001E-3</v>
      </c>
      <c r="BN4" s="11">
        <v>4.0000000000000001E-3</v>
      </c>
      <c r="BO4" s="11">
        <v>5.0000000000000001E-3</v>
      </c>
      <c r="BP4" s="11">
        <v>5.0000000000000001E-3</v>
      </c>
      <c r="BQ4" s="11">
        <v>3.0000000000000001E-3</v>
      </c>
      <c r="BR4" s="11">
        <v>8.0000000000000002E-3</v>
      </c>
      <c r="BS4" s="11">
        <v>5.0000000000000001E-3</v>
      </c>
      <c r="BT4" s="11">
        <v>6.0000000000000001E-3</v>
      </c>
      <c r="BU4" s="11">
        <v>7.0000000000000001E-3</v>
      </c>
      <c r="BV4" s="11">
        <v>2E-3</v>
      </c>
      <c r="BW4" s="11">
        <v>4.0000000000000001E-3</v>
      </c>
      <c r="BX4" s="11">
        <v>4.0000000000000001E-3</v>
      </c>
      <c r="BY4" s="11">
        <v>3.0000000000000001E-3</v>
      </c>
      <c r="BZ4" s="11">
        <v>5.0000000000000001E-3</v>
      </c>
      <c r="CA4" s="11">
        <v>0.01</v>
      </c>
      <c r="CB4" s="11">
        <v>1.2E-2</v>
      </c>
      <c r="CC4" s="11">
        <v>6.0000000000000001E-3</v>
      </c>
      <c r="CD4" s="11">
        <v>6.0000000000000001E-3</v>
      </c>
      <c r="CE4" s="11">
        <v>5.0000000000000001E-3</v>
      </c>
      <c r="CF4" s="11">
        <v>6.0000000000000001E-3</v>
      </c>
      <c r="CG4" s="11">
        <v>5.0000000000000001E-3</v>
      </c>
      <c r="CH4" s="11">
        <v>6.0000000000000001E-3</v>
      </c>
      <c r="CI4" s="11">
        <v>7.0000000000000001E-3</v>
      </c>
      <c r="CJ4" s="11">
        <v>4.0000000000000001E-3</v>
      </c>
      <c r="CK4" s="11">
        <v>4.0000000000000001E-3</v>
      </c>
      <c r="CL4" s="11">
        <v>4.0000000000000001E-3</v>
      </c>
      <c r="CM4" s="11">
        <v>4.0000000000000001E-3</v>
      </c>
      <c r="CN4" s="11">
        <v>7.0000000000000001E-3</v>
      </c>
      <c r="CO4" s="11">
        <v>2E-3</v>
      </c>
      <c r="CP4" s="11">
        <v>1.2E-2</v>
      </c>
      <c r="CQ4" s="11">
        <v>3.0000000000000001E-3</v>
      </c>
      <c r="CR4" s="11">
        <v>3.0000000000000001E-3</v>
      </c>
      <c r="CS4" s="11">
        <v>4.0000000000000001E-3</v>
      </c>
      <c r="CT4" s="11">
        <v>4.0000000000000001E-3</v>
      </c>
      <c r="CU4" s="11">
        <v>5.0000000000000001E-3</v>
      </c>
      <c r="CV4" s="11">
        <v>4.0000000000000001E-3</v>
      </c>
      <c r="CW4" s="11">
        <v>0</v>
      </c>
      <c r="CX4" s="11">
        <v>0</v>
      </c>
      <c r="CY4" s="11">
        <v>0</v>
      </c>
    </row>
    <row r="5" spans="1:103" x14ac:dyDescent="0.2">
      <c r="A5">
        <v>0.5</v>
      </c>
      <c r="B5">
        <f>AVERAGE(BD4,BP4,CB4,CN4)</f>
        <v>7.2499999999999995E-3</v>
      </c>
      <c r="C5">
        <f>AVERAGE(AS4:AT4,BE4:BF4,BQ4:BR4,CC4:CD4)</f>
        <v>6.0000000000000001E-3</v>
      </c>
      <c r="D5">
        <f>AVERAGE(BG4:BH4,BS4:BT4,CE4:CF4,CQ4:CR4)</f>
        <v>5.1250000000000011E-3</v>
      </c>
      <c r="E5">
        <f>AVERAGE(BI4,BU4,CG4,CS4)</f>
        <v>5.0000000000000001E-3</v>
      </c>
      <c r="G5" s="10">
        <v>4.1157407407407406E-2</v>
      </c>
      <c r="H5" s="11">
        <v>4.0000000000000001E-3</v>
      </c>
      <c r="I5" s="11">
        <v>4.0000000000000001E-3</v>
      </c>
      <c r="J5" s="11">
        <v>6.0000000000000001E-3</v>
      </c>
      <c r="K5" s="11">
        <v>6.0000000000000001E-3</v>
      </c>
      <c r="L5" s="11">
        <v>1.0999999999999999E-2</v>
      </c>
      <c r="M5" s="11">
        <v>7.0000000000000001E-3</v>
      </c>
      <c r="N5" s="11">
        <v>7.0000000000000001E-3</v>
      </c>
      <c r="O5" s="11">
        <v>8.0000000000000002E-3</v>
      </c>
      <c r="P5" s="11">
        <v>6.0000000000000001E-3</v>
      </c>
      <c r="Q5" s="11">
        <v>8.9999999999999993E-3</v>
      </c>
      <c r="R5" s="11">
        <v>5.0000000000000001E-3</v>
      </c>
      <c r="S5" s="11">
        <v>4.0000000000000001E-3</v>
      </c>
      <c r="T5" s="11">
        <v>6.0000000000000001E-3</v>
      </c>
      <c r="U5" s="11">
        <v>6.0000000000000001E-3</v>
      </c>
      <c r="V5" s="11">
        <v>4.0000000000000001E-3</v>
      </c>
      <c r="W5" s="11">
        <v>8.0000000000000002E-3</v>
      </c>
      <c r="X5" s="11">
        <v>7.0000000000000001E-3</v>
      </c>
      <c r="Y5" s="11">
        <v>5.0000000000000001E-3</v>
      </c>
      <c r="Z5" s="11">
        <v>7.0000000000000001E-3</v>
      </c>
      <c r="AA5" s="11">
        <v>5.0000000000000001E-3</v>
      </c>
      <c r="AB5" s="11">
        <v>7.0000000000000001E-3</v>
      </c>
      <c r="AC5" s="11">
        <v>7.0000000000000001E-3</v>
      </c>
      <c r="AD5" s="11">
        <v>7.0000000000000001E-3</v>
      </c>
      <c r="AE5" s="11">
        <v>0.01</v>
      </c>
      <c r="AF5" s="11">
        <v>6.0000000000000001E-3</v>
      </c>
      <c r="AG5" s="11">
        <v>6.0000000000000001E-3</v>
      </c>
      <c r="AH5" s="11">
        <v>4.0000000000000001E-3</v>
      </c>
      <c r="AI5" s="11">
        <v>4.0000000000000001E-3</v>
      </c>
      <c r="AJ5" s="11">
        <v>3.0000000000000001E-3</v>
      </c>
      <c r="AK5" s="11">
        <v>2E-3</v>
      </c>
      <c r="AL5" s="11">
        <v>6.0000000000000001E-3</v>
      </c>
      <c r="AM5" s="11">
        <v>6.0000000000000001E-3</v>
      </c>
      <c r="AN5" s="11">
        <v>4.0000000000000001E-3</v>
      </c>
      <c r="AO5" s="11">
        <v>1.2E-2</v>
      </c>
      <c r="AP5" s="11">
        <v>0.01</v>
      </c>
      <c r="AQ5" s="11">
        <v>1.2E-2</v>
      </c>
      <c r="AR5" s="11">
        <v>7.0000000000000001E-3</v>
      </c>
      <c r="AS5" s="11">
        <v>6.0000000000000001E-3</v>
      </c>
      <c r="AT5" s="11">
        <v>7.0000000000000001E-3</v>
      </c>
      <c r="AU5" s="11">
        <v>4.0000000000000001E-3</v>
      </c>
      <c r="AV5" s="11">
        <v>7.0000000000000001E-3</v>
      </c>
      <c r="AW5" s="11">
        <v>2E-3</v>
      </c>
      <c r="AX5" s="11">
        <v>7.0000000000000001E-3</v>
      </c>
      <c r="AY5" s="11">
        <v>3.0000000000000001E-3</v>
      </c>
      <c r="AZ5" s="11">
        <v>2E-3</v>
      </c>
      <c r="BA5" s="11">
        <v>6.0000000000000001E-3</v>
      </c>
      <c r="BB5" s="11">
        <v>7.0000000000000001E-3</v>
      </c>
      <c r="BC5" s="11">
        <v>2.1000000000000001E-2</v>
      </c>
      <c r="BD5" s="11">
        <v>5.0000000000000001E-3</v>
      </c>
      <c r="BE5" s="11">
        <v>6.0000000000000001E-3</v>
      </c>
      <c r="BF5" s="11">
        <v>7.0000000000000001E-3</v>
      </c>
      <c r="BG5" s="11">
        <v>6.0000000000000001E-3</v>
      </c>
      <c r="BH5" s="11">
        <v>7.0000000000000001E-3</v>
      </c>
      <c r="BI5" s="11">
        <v>4.0000000000000001E-3</v>
      </c>
      <c r="BJ5" s="11">
        <v>6.0000000000000001E-3</v>
      </c>
      <c r="BK5" s="11">
        <v>7.0000000000000001E-3</v>
      </c>
      <c r="BL5" s="11">
        <v>7.0000000000000001E-3</v>
      </c>
      <c r="BM5" s="11">
        <v>5.0000000000000001E-3</v>
      </c>
      <c r="BN5" s="11">
        <v>5.0000000000000001E-3</v>
      </c>
      <c r="BO5" s="11">
        <v>6.0000000000000001E-3</v>
      </c>
      <c r="BP5" s="11">
        <v>5.0000000000000001E-3</v>
      </c>
      <c r="BQ5" s="11">
        <v>3.0000000000000001E-3</v>
      </c>
      <c r="BR5" s="11">
        <v>8.0000000000000002E-3</v>
      </c>
      <c r="BS5" s="11">
        <v>6.0000000000000001E-3</v>
      </c>
      <c r="BT5" s="11">
        <v>6.0000000000000001E-3</v>
      </c>
      <c r="BU5" s="11">
        <v>7.0000000000000001E-3</v>
      </c>
      <c r="BV5" s="11">
        <v>3.0000000000000001E-3</v>
      </c>
      <c r="BW5" s="11">
        <v>5.0000000000000001E-3</v>
      </c>
      <c r="BX5" s="11">
        <v>4.0000000000000001E-3</v>
      </c>
      <c r="BY5" s="11">
        <v>3.0000000000000001E-3</v>
      </c>
      <c r="BZ5" s="11">
        <v>5.0000000000000001E-3</v>
      </c>
      <c r="CA5" s="11">
        <v>1.0999999999999999E-2</v>
      </c>
      <c r="CB5" s="11">
        <v>1.2E-2</v>
      </c>
      <c r="CC5" s="11">
        <v>5.0000000000000001E-3</v>
      </c>
      <c r="CD5" s="11">
        <v>5.0000000000000001E-3</v>
      </c>
      <c r="CE5" s="11">
        <v>5.0000000000000001E-3</v>
      </c>
      <c r="CF5" s="11">
        <v>6.0000000000000001E-3</v>
      </c>
      <c r="CG5" s="11">
        <v>5.0000000000000001E-3</v>
      </c>
      <c r="CH5" s="11">
        <v>6.0000000000000001E-3</v>
      </c>
      <c r="CI5" s="11">
        <v>7.0000000000000001E-3</v>
      </c>
      <c r="CJ5" s="11">
        <v>4.0000000000000001E-3</v>
      </c>
      <c r="CK5" s="11">
        <v>4.0000000000000001E-3</v>
      </c>
      <c r="CL5" s="11">
        <v>5.0000000000000001E-3</v>
      </c>
      <c r="CM5" s="11">
        <v>5.0000000000000001E-3</v>
      </c>
      <c r="CN5" s="11">
        <v>7.0000000000000001E-3</v>
      </c>
      <c r="CO5" s="11">
        <v>2E-3</v>
      </c>
      <c r="CP5" s="11">
        <v>1.2E-2</v>
      </c>
      <c r="CQ5" s="11">
        <v>2E-3</v>
      </c>
      <c r="CR5" s="11">
        <v>4.0000000000000001E-3</v>
      </c>
      <c r="CS5" s="11">
        <v>4.0000000000000001E-3</v>
      </c>
      <c r="CT5" s="11">
        <v>4.0000000000000001E-3</v>
      </c>
      <c r="CU5" s="11">
        <v>5.0000000000000001E-3</v>
      </c>
      <c r="CV5" s="11">
        <v>4.0000000000000001E-3</v>
      </c>
      <c r="CW5" s="11">
        <v>0</v>
      </c>
      <c r="CX5" s="11">
        <v>0</v>
      </c>
      <c r="CY5" s="11">
        <v>0</v>
      </c>
    </row>
    <row r="6" spans="1:103" x14ac:dyDescent="0.2">
      <c r="A6">
        <v>1</v>
      </c>
      <c r="B6">
        <f t="shared" ref="B6:B52" si="0">AVERAGE(BD5,BP5,CB5,CN5)</f>
        <v>7.2499999999999995E-3</v>
      </c>
      <c r="C6">
        <f t="shared" ref="C6:C52" si="1">AVERAGE(AS5:AT5,BE5:BF5,BQ5:BR5,CC5:CD5)</f>
        <v>5.875E-3</v>
      </c>
      <c r="D6">
        <f t="shared" ref="D6:D52" si="2">AVERAGE(BG5:BH5,BS5:BT5,CE5:CF5,CQ5:CR5)</f>
        <v>5.2500000000000012E-3</v>
      </c>
      <c r="E6">
        <f t="shared" ref="E6:E52" si="3">AVERAGE(BI5,BU5,CG5,CS5)</f>
        <v>5.0000000000000001E-3</v>
      </c>
      <c r="G6" s="10">
        <v>6.1990740740740735E-2</v>
      </c>
      <c r="H6" s="11">
        <v>4.0000000000000001E-3</v>
      </c>
      <c r="I6" s="11">
        <v>3.0000000000000001E-3</v>
      </c>
      <c r="J6" s="11">
        <v>5.0000000000000001E-3</v>
      </c>
      <c r="K6" s="11">
        <v>5.0000000000000001E-3</v>
      </c>
      <c r="L6" s="11">
        <v>5.0000000000000001E-3</v>
      </c>
      <c r="M6" s="11">
        <v>6.0000000000000001E-3</v>
      </c>
      <c r="N6" s="11">
        <v>7.0000000000000001E-3</v>
      </c>
      <c r="O6" s="11">
        <v>7.0000000000000001E-3</v>
      </c>
      <c r="P6" s="11">
        <v>6.0000000000000001E-3</v>
      </c>
      <c r="Q6" s="11">
        <v>8.0000000000000002E-3</v>
      </c>
      <c r="R6" s="11">
        <v>5.0000000000000001E-3</v>
      </c>
      <c r="S6" s="11">
        <v>3.0000000000000001E-3</v>
      </c>
      <c r="T6" s="11">
        <v>6.0000000000000001E-3</v>
      </c>
      <c r="U6" s="11">
        <v>5.0000000000000001E-3</v>
      </c>
      <c r="V6" s="11">
        <v>3.0000000000000001E-3</v>
      </c>
      <c r="W6" s="11">
        <v>8.0000000000000002E-3</v>
      </c>
      <c r="X6" s="11">
        <v>6.0000000000000001E-3</v>
      </c>
      <c r="Y6" s="11">
        <v>4.0000000000000001E-3</v>
      </c>
      <c r="Z6" s="11">
        <v>6.0000000000000001E-3</v>
      </c>
      <c r="AA6" s="11">
        <v>5.0000000000000001E-3</v>
      </c>
      <c r="AB6" s="11">
        <v>7.0000000000000001E-3</v>
      </c>
      <c r="AC6" s="11">
        <v>7.0000000000000001E-3</v>
      </c>
      <c r="AD6" s="11">
        <v>7.0000000000000001E-3</v>
      </c>
      <c r="AE6" s="11">
        <v>8.9999999999999993E-3</v>
      </c>
      <c r="AF6" s="11">
        <v>6.0000000000000001E-3</v>
      </c>
      <c r="AG6" s="11">
        <v>6.0000000000000001E-3</v>
      </c>
      <c r="AH6" s="11">
        <v>3.0000000000000001E-3</v>
      </c>
      <c r="AI6" s="11">
        <v>4.0000000000000001E-3</v>
      </c>
      <c r="AJ6" s="11">
        <v>3.0000000000000001E-3</v>
      </c>
      <c r="AK6" s="11">
        <v>2E-3</v>
      </c>
      <c r="AL6" s="11">
        <v>5.0000000000000001E-3</v>
      </c>
      <c r="AM6" s="11">
        <v>6.0000000000000001E-3</v>
      </c>
      <c r="AN6" s="11">
        <v>3.0000000000000001E-3</v>
      </c>
      <c r="AO6" s="11">
        <v>1.2E-2</v>
      </c>
      <c r="AP6" s="11">
        <v>0.01</v>
      </c>
      <c r="AQ6" s="11">
        <v>1.0999999999999999E-2</v>
      </c>
      <c r="AR6" s="11">
        <v>6.0000000000000001E-3</v>
      </c>
      <c r="AS6" s="11">
        <v>6.0000000000000001E-3</v>
      </c>
      <c r="AT6" s="11">
        <v>6.0000000000000001E-3</v>
      </c>
      <c r="AU6" s="11">
        <v>4.0000000000000001E-3</v>
      </c>
      <c r="AV6" s="11">
        <v>6.0000000000000001E-3</v>
      </c>
      <c r="AW6" s="11">
        <v>2E-3</v>
      </c>
      <c r="AX6" s="11">
        <v>7.0000000000000001E-3</v>
      </c>
      <c r="AY6" s="11">
        <v>2E-3</v>
      </c>
      <c r="AZ6" s="11">
        <v>1E-3</v>
      </c>
      <c r="BA6" s="11">
        <v>5.0000000000000001E-3</v>
      </c>
      <c r="BB6" s="11">
        <v>6.0000000000000001E-3</v>
      </c>
      <c r="BC6" s="11">
        <v>2.1000000000000001E-2</v>
      </c>
      <c r="BD6" s="11">
        <v>5.0000000000000001E-3</v>
      </c>
      <c r="BE6" s="11">
        <v>5.0000000000000001E-3</v>
      </c>
      <c r="BF6" s="11">
        <v>7.0000000000000001E-3</v>
      </c>
      <c r="BG6" s="11">
        <v>6.0000000000000001E-3</v>
      </c>
      <c r="BH6" s="11">
        <v>6.0000000000000001E-3</v>
      </c>
      <c r="BI6" s="11">
        <v>4.0000000000000001E-3</v>
      </c>
      <c r="BJ6" s="11">
        <v>6.0000000000000001E-3</v>
      </c>
      <c r="BK6" s="11">
        <v>6.0000000000000001E-3</v>
      </c>
      <c r="BL6" s="11">
        <v>7.0000000000000001E-3</v>
      </c>
      <c r="BM6" s="11">
        <v>5.0000000000000001E-3</v>
      </c>
      <c r="BN6" s="11">
        <v>4.0000000000000001E-3</v>
      </c>
      <c r="BO6" s="11">
        <v>5.0000000000000001E-3</v>
      </c>
      <c r="BP6" s="11">
        <v>5.0000000000000001E-3</v>
      </c>
      <c r="BQ6" s="11">
        <v>2E-3</v>
      </c>
      <c r="BR6" s="11">
        <v>7.0000000000000001E-3</v>
      </c>
      <c r="BS6" s="11">
        <v>5.0000000000000001E-3</v>
      </c>
      <c r="BT6" s="11">
        <v>6.0000000000000001E-3</v>
      </c>
      <c r="BU6" s="11">
        <v>6.0000000000000001E-3</v>
      </c>
      <c r="BV6" s="11">
        <v>2E-3</v>
      </c>
      <c r="BW6" s="11">
        <v>4.0000000000000001E-3</v>
      </c>
      <c r="BX6" s="11">
        <v>4.0000000000000001E-3</v>
      </c>
      <c r="BY6" s="11">
        <v>3.0000000000000001E-3</v>
      </c>
      <c r="BZ6" s="11">
        <v>5.0000000000000001E-3</v>
      </c>
      <c r="CA6" s="11">
        <v>0.01</v>
      </c>
      <c r="CB6" s="11">
        <v>1.2E-2</v>
      </c>
      <c r="CC6" s="11">
        <v>4.0000000000000001E-3</v>
      </c>
      <c r="CD6" s="11">
        <v>5.0000000000000001E-3</v>
      </c>
      <c r="CE6" s="11">
        <v>4.0000000000000001E-3</v>
      </c>
      <c r="CF6" s="11">
        <v>6.0000000000000001E-3</v>
      </c>
      <c r="CG6" s="11">
        <v>4.0000000000000001E-3</v>
      </c>
      <c r="CH6" s="11">
        <v>5.0000000000000001E-3</v>
      </c>
      <c r="CI6" s="11">
        <v>6.0000000000000001E-3</v>
      </c>
      <c r="CJ6" s="11">
        <v>4.0000000000000001E-3</v>
      </c>
      <c r="CK6" s="11">
        <v>4.0000000000000001E-3</v>
      </c>
      <c r="CL6" s="11">
        <v>5.0000000000000001E-3</v>
      </c>
      <c r="CM6" s="11">
        <v>4.0000000000000001E-3</v>
      </c>
      <c r="CN6" s="11">
        <v>6.0000000000000001E-3</v>
      </c>
      <c r="CO6" s="11">
        <v>2E-3</v>
      </c>
      <c r="CP6" s="11">
        <v>1.0999999999999999E-2</v>
      </c>
      <c r="CQ6" s="11">
        <v>2E-3</v>
      </c>
      <c r="CR6" s="11">
        <v>4.0000000000000001E-3</v>
      </c>
      <c r="CS6" s="11">
        <v>3.0000000000000001E-3</v>
      </c>
      <c r="CT6" s="11">
        <v>4.0000000000000001E-3</v>
      </c>
      <c r="CU6" s="11">
        <v>4.0000000000000001E-3</v>
      </c>
      <c r="CV6" s="11">
        <v>3.0000000000000001E-3</v>
      </c>
      <c r="CW6" s="11">
        <v>2E-3</v>
      </c>
      <c r="CX6" s="11">
        <v>-1E-3</v>
      </c>
      <c r="CY6" s="11">
        <v>-1E-3</v>
      </c>
    </row>
    <row r="7" spans="1:103" x14ac:dyDescent="0.2">
      <c r="A7">
        <v>1.5</v>
      </c>
      <c r="B7">
        <f t="shared" si="0"/>
        <v>6.9999999999999993E-3</v>
      </c>
      <c r="C7">
        <f t="shared" si="1"/>
        <v>5.2500000000000003E-3</v>
      </c>
      <c r="D7">
        <f t="shared" si="2"/>
        <v>4.8750000000000009E-3</v>
      </c>
      <c r="E7">
        <f t="shared" si="3"/>
        <v>4.2500000000000003E-3</v>
      </c>
      <c r="G7" s="10">
        <v>8.2824074074074064E-2</v>
      </c>
      <c r="H7" s="11">
        <v>4.0000000000000001E-3</v>
      </c>
      <c r="I7" s="11">
        <v>3.0000000000000001E-3</v>
      </c>
      <c r="J7" s="11">
        <v>5.0000000000000001E-3</v>
      </c>
      <c r="K7" s="11">
        <v>6.0000000000000001E-3</v>
      </c>
      <c r="L7" s="11">
        <v>5.0000000000000001E-3</v>
      </c>
      <c r="M7" s="11">
        <v>6.0000000000000001E-3</v>
      </c>
      <c r="N7" s="11">
        <v>7.0000000000000001E-3</v>
      </c>
      <c r="O7" s="11">
        <v>7.0000000000000001E-3</v>
      </c>
      <c r="P7" s="11">
        <v>6.0000000000000001E-3</v>
      </c>
      <c r="Q7" s="11">
        <v>8.0000000000000002E-3</v>
      </c>
      <c r="R7" s="11">
        <v>5.0000000000000001E-3</v>
      </c>
      <c r="S7" s="11">
        <v>3.0000000000000001E-3</v>
      </c>
      <c r="T7" s="11">
        <v>6.0000000000000001E-3</v>
      </c>
      <c r="U7" s="11">
        <v>5.0000000000000001E-3</v>
      </c>
      <c r="V7" s="11">
        <v>4.0000000000000001E-3</v>
      </c>
      <c r="W7" s="11">
        <v>8.9999999999999993E-3</v>
      </c>
      <c r="X7" s="11">
        <v>7.0000000000000001E-3</v>
      </c>
      <c r="Y7" s="11">
        <v>4.0000000000000001E-3</v>
      </c>
      <c r="Z7" s="11">
        <v>6.0000000000000001E-3</v>
      </c>
      <c r="AA7" s="11">
        <v>5.0000000000000001E-3</v>
      </c>
      <c r="AB7" s="11">
        <v>7.0000000000000001E-3</v>
      </c>
      <c r="AC7" s="11">
        <v>7.0000000000000001E-3</v>
      </c>
      <c r="AD7" s="11">
        <v>7.0000000000000001E-3</v>
      </c>
      <c r="AE7" s="11">
        <v>8.9999999999999993E-3</v>
      </c>
      <c r="AF7" s="11">
        <v>6.0000000000000001E-3</v>
      </c>
      <c r="AG7" s="11">
        <v>5.0000000000000001E-3</v>
      </c>
      <c r="AH7" s="11">
        <v>4.0000000000000001E-3</v>
      </c>
      <c r="AI7" s="11">
        <v>4.0000000000000001E-3</v>
      </c>
      <c r="AJ7" s="11">
        <v>3.0000000000000001E-3</v>
      </c>
      <c r="AK7" s="11">
        <v>1E-3</v>
      </c>
      <c r="AL7" s="11">
        <v>5.0000000000000001E-3</v>
      </c>
      <c r="AM7" s="11">
        <v>6.0000000000000001E-3</v>
      </c>
      <c r="AN7" s="11">
        <v>3.0000000000000001E-3</v>
      </c>
      <c r="AO7" s="11">
        <v>1.2E-2</v>
      </c>
      <c r="AP7" s="11">
        <v>0.01</v>
      </c>
      <c r="AQ7" s="11">
        <v>1.0999999999999999E-2</v>
      </c>
      <c r="AR7" s="11">
        <v>7.0000000000000001E-3</v>
      </c>
      <c r="AS7" s="11">
        <v>6.0000000000000001E-3</v>
      </c>
      <c r="AT7" s="11">
        <v>7.0000000000000001E-3</v>
      </c>
      <c r="AU7" s="11">
        <v>4.0000000000000001E-3</v>
      </c>
      <c r="AV7" s="11">
        <v>6.0000000000000001E-3</v>
      </c>
      <c r="AW7" s="11">
        <v>3.0000000000000001E-3</v>
      </c>
      <c r="AX7" s="11">
        <v>8.0000000000000002E-3</v>
      </c>
      <c r="AY7" s="11">
        <v>2E-3</v>
      </c>
      <c r="AZ7" s="11">
        <v>1E-3</v>
      </c>
      <c r="BA7" s="11">
        <v>5.0000000000000001E-3</v>
      </c>
      <c r="BB7" s="11">
        <v>6.0000000000000001E-3</v>
      </c>
      <c r="BC7" s="11">
        <v>0.02</v>
      </c>
      <c r="BD7" s="11">
        <v>5.0000000000000001E-3</v>
      </c>
      <c r="BE7" s="11">
        <v>5.0000000000000001E-3</v>
      </c>
      <c r="BF7" s="11">
        <v>7.0000000000000001E-3</v>
      </c>
      <c r="BG7" s="11">
        <v>6.0000000000000001E-3</v>
      </c>
      <c r="BH7" s="11">
        <v>7.0000000000000001E-3</v>
      </c>
      <c r="BI7" s="11">
        <v>4.0000000000000001E-3</v>
      </c>
      <c r="BJ7" s="11">
        <v>6.0000000000000001E-3</v>
      </c>
      <c r="BK7" s="11">
        <v>6.0000000000000001E-3</v>
      </c>
      <c r="BL7" s="11">
        <v>7.0000000000000001E-3</v>
      </c>
      <c r="BM7" s="11">
        <v>5.0000000000000001E-3</v>
      </c>
      <c r="BN7" s="11">
        <v>5.0000000000000001E-3</v>
      </c>
      <c r="BO7" s="11">
        <v>5.0000000000000001E-3</v>
      </c>
      <c r="BP7" s="11">
        <v>5.0000000000000001E-3</v>
      </c>
      <c r="BQ7" s="11">
        <v>2E-3</v>
      </c>
      <c r="BR7" s="11">
        <v>7.0000000000000001E-3</v>
      </c>
      <c r="BS7" s="11">
        <v>6.0000000000000001E-3</v>
      </c>
      <c r="BT7" s="11">
        <v>6.0000000000000001E-3</v>
      </c>
      <c r="BU7" s="11">
        <v>6.0000000000000001E-3</v>
      </c>
      <c r="BV7" s="11">
        <v>2E-3</v>
      </c>
      <c r="BW7" s="11">
        <v>4.0000000000000001E-3</v>
      </c>
      <c r="BX7" s="11">
        <v>4.0000000000000001E-3</v>
      </c>
      <c r="BY7" s="11">
        <v>3.0000000000000001E-3</v>
      </c>
      <c r="BZ7" s="11">
        <v>5.0000000000000001E-3</v>
      </c>
      <c r="CA7" s="11">
        <v>0.01</v>
      </c>
      <c r="CB7" s="11">
        <v>1.2999999999999999E-2</v>
      </c>
      <c r="CC7" s="11">
        <v>4.0000000000000001E-3</v>
      </c>
      <c r="CD7" s="11">
        <v>5.0000000000000001E-3</v>
      </c>
      <c r="CE7" s="11">
        <v>5.0000000000000001E-3</v>
      </c>
      <c r="CF7" s="11">
        <v>6.0000000000000001E-3</v>
      </c>
      <c r="CG7" s="11">
        <v>4.0000000000000001E-3</v>
      </c>
      <c r="CH7" s="11">
        <v>5.0000000000000001E-3</v>
      </c>
      <c r="CI7" s="11">
        <v>6.0000000000000001E-3</v>
      </c>
      <c r="CJ7" s="11">
        <v>4.0000000000000001E-3</v>
      </c>
      <c r="CK7" s="11">
        <v>5.0000000000000001E-3</v>
      </c>
      <c r="CL7" s="11">
        <v>5.0000000000000001E-3</v>
      </c>
      <c r="CM7" s="11">
        <v>4.0000000000000001E-3</v>
      </c>
      <c r="CN7" s="11">
        <v>7.0000000000000001E-3</v>
      </c>
      <c r="CO7" s="11">
        <v>2E-3</v>
      </c>
      <c r="CP7" s="11">
        <v>1.0999999999999999E-2</v>
      </c>
      <c r="CQ7" s="11">
        <v>2E-3</v>
      </c>
      <c r="CR7" s="11">
        <v>4.0000000000000001E-3</v>
      </c>
      <c r="CS7" s="11">
        <v>3.0000000000000001E-3</v>
      </c>
      <c r="CT7" s="11">
        <v>5.0000000000000001E-3</v>
      </c>
      <c r="CU7" s="11">
        <v>4.0000000000000001E-3</v>
      </c>
      <c r="CV7" s="11">
        <v>2E-3</v>
      </c>
      <c r="CW7" s="11">
        <v>2E-3</v>
      </c>
      <c r="CX7" s="11">
        <v>-1E-3</v>
      </c>
      <c r="CY7" s="11">
        <v>-1E-3</v>
      </c>
    </row>
    <row r="8" spans="1:103" x14ac:dyDescent="0.2">
      <c r="A8">
        <v>2</v>
      </c>
      <c r="B8">
        <f t="shared" si="0"/>
        <v>7.4999999999999997E-3</v>
      </c>
      <c r="C8">
        <f t="shared" si="1"/>
        <v>5.3750000000000004E-3</v>
      </c>
      <c r="D8">
        <f t="shared" si="2"/>
        <v>5.2500000000000012E-3</v>
      </c>
      <c r="E8">
        <f t="shared" si="3"/>
        <v>4.2500000000000003E-3</v>
      </c>
      <c r="G8" s="10">
        <v>0.10365740740740741</v>
      </c>
      <c r="H8" s="11">
        <v>5.0000000000000001E-3</v>
      </c>
      <c r="I8" s="11">
        <v>3.0000000000000001E-3</v>
      </c>
      <c r="J8" s="11">
        <v>6.0000000000000001E-3</v>
      </c>
      <c r="K8" s="11">
        <v>6.0000000000000001E-3</v>
      </c>
      <c r="L8" s="11">
        <v>6.0000000000000001E-3</v>
      </c>
      <c r="M8" s="11">
        <v>6.0000000000000001E-3</v>
      </c>
      <c r="N8" s="11">
        <v>6.0000000000000001E-3</v>
      </c>
      <c r="O8" s="11">
        <v>8.0000000000000002E-3</v>
      </c>
      <c r="P8" s="11">
        <v>6.0000000000000001E-3</v>
      </c>
      <c r="Q8" s="11">
        <v>8.9999999999999993E-3</v>
      </c>
      <c r="R8" s="11">
        <v>6.0000000000000001E-3</v>
      </c>
      <c r="S8" s="11">
        <v>3.0000000000000001E-3</v>
      </c>
      <c r="T8" s="11">
        <v>8.0000000000000002E-3</v>
      </c>
      <c r="U8" s="11">
        <v>5.0000000000000001E-3</v>
      </c>
      <c r="V8" s="11">
        <v>4.0000000000000001E-3</v>
      </c>
      <c r="W8" s="11">
        <v>8.9999999999999993E-3</v>
      </c>
      <c r="X8" s="11">
        <v>7.0000000000000001E-3</v>
      </c>
      <c r="Y8" s="11">
        <v>4.0000000000000001E-3</v>
      </c>
      <c r="Z8" s="11">
        <v>6.0000000000000001E-3</v>
      </c>
      <c r="AA8" s="11">
        <v>5.0000000000000001E-3</v>
      </c>
      <c r="AB8" s="11">
        <v>7.0000000000000001E-3</v>
      </c>
      <c r="AC8" s="11">
        <v>7.0000000000000001E-3</v>
      </c>
      <c r="AD8" s="11">
        <v>8.0000000000000002E-3</v>
      </c>
      <c r="AE8" s="11">
        <v>8.9999999999999993E-3</v>
      </c>
      <c r="AF8" s="11">
        <v>6.0000000000000001E-3</v>
      </c>
      <c r="AG8" s="11">
        <v>6.0000000000000001E-3</v>
      </c>
      <c r="AH8" s="11">
        <v>3.0000000000000001E-3</v>
      </c>
      <c r="AI8" s="11">
        <v>4.0000000000000001E-3</v>
      </c>
      <c r="AJ8" s="11">
        <v>3.0000000000000001E-3</v>
      </c>
      <c r="AK8" s="11">
        <v>2E-3</v>
      </c>
      <c r="AL8" s="11">
        <v>5.0000000000000001E-3</v>
      </c>
      <c r="AM8" s="11">
        <v>6.0000000000000001E-3</v>
      </c>
      <c r="AN8" s="11">
        <v>4.0000000000000001E-3</v>
      </c>
      <c r="AO8" s="11">
        <v>1.2999999999999999E-2</v>
      </c>
      <c r="AP8" s="11">
        <v>1.0999999999999999E-2</v>
      </c>
      <c r="AQ8" s="11">
        <v>1.0999999999999999E-2</v>
      </c>
      <c r="AR8" s="11">
        <v>5.0000000000000001E-3</v>
      </c>
      <c r="AS8" s="11">
        <v>6.0000000000000001E-3</v>
      </c>
      <c r="AT8" s="11">
        <v>6.0000000000000001E-3</v>
      </c>
      <c r="AU8" s="11">
        <v>4.0000000000000001E-3</v>
      </c>
      <c r="AV8" s="11">
        <v>6.0000000000000001E-3</v>
      </c>
      <c r="AW8" s="11">
        <v>2E-3</v>
      </c>
      <c r="AX8" s="11">
        <v>8.0000000000000002E-3</v>
      </c>
      <c r="AY8" s="11">
        <v>2E-3</v>
      </c>
      <c r="AZ8" s="11">
        <v>0</v>
      </c>
      <c r="BA8" s="11">
        <v>6.0000000000000001E-3</v>
      </c>
      <c r="BB8" s="11">
        <v>7.0000000000000001E-3</v>
      </c>
      <c r="BC8" s="11">
        <v>2.1000000000000001E-2</v>
      </c>
      <c r="BD8" s="11">
        <v>6.0000000000000001E-3</v>
      </c>
      <c r="BE8" s="11">
        <v>5.0000000000000001E-3</v>
      </c>
      <c r="BF8" s="11">
        <v>7.0000000000000001E-3</v>
      </c>
      <c r="BG8" s="11">
        <v>6.0000000000000001E-3</v>
      </c>
      <c r="BH8" s="11">
        <v>7.0000000000000001E-3</v>
      </c>
      <c r="BI8" s="11">
        <v>4.0000000000000001E-3</v>
      </c>
      <c r="BJ8" s="11">
        <v>6.0000000000000001E-3</v>
      </c>
      <c r="BK8" s="11">
        <v>6.0000000000000001E-3</v>
      </c>
      <c r="BL8" s="11">
        <v>7.0000000000000001E-3</v>
      </c>
      <c r="BM8" s="11">
        <v>6.0000000000000001E-3</v>
      </c>
      <c r="BN8" s="11">
        <v>6.0000000000000001E-3</v>
      </c>
      <c r="BO8" s="11">
        <v>5.0000000000000001E-3</v>
      </c>
      <c r="BP8" s="11">
        <v>5.0000000000000001E-3</v>
      </c>
      <c r="BQ8" s="11">
        <v>2E-3</v>
      </c>
      <c r="BR8" s="11">
        <v>8.0000000000000002E-3</v>
      </c>
      <c r="BS8" s="11">
        <v>6.0000000000000001E-3</v>
      </c>
      <c r="BT8" s="11">
        <v>7.0000000000000001E-3</v>
      </c>
      <c r="BU8" s="11">
        <v>7.0000000000000001E-3</v>
      </c>
      <c r="BV8" s="11">
        <v>2E-3</v>
      </c>
      <c r="BW8" s="11">
        <v>4.0000000000000001E-3</v>
      </c>
      <c r="BX8" s="11">
        <v>4.0000000000000001E-3</v>
      </c>
      <c r="BY8" s="11">
        <v>4.0000000000000001E-3</v>
      </c>
      <c r="BZ8" s="11">
        <v>6.0000000000000001E-3</v>
      </c>
      <c r="CA8" s="11">
        <v>1.0999999999999999E-2</v>
      </c>
      <c r="CB8" s="11">
        <v>1.2999999999999999E-2</v>
      </c>
      <c r="CC8" s="11">
        <v>4.0000000000000001E-3</v>
      </c>
      <c r="CD8" s="11">
        <v>5.0000000000000001E-3</v>
      </c>
      <c r="CE8" s="11">
        <v>5.0000000000000001E-3</v>
      </c>
      <c r="CF8" s="11">
        <v>7.0000000000000001E-3</v>
      </c>
      <c r="CG8" s="11">
        <v>4.0000000000000001E-3</v>
      </c>
      <c r="CH8" s="11">
        <v>5.0000000000000001E-3</v>
      </c>
      <c r="CI8" s="11">
        <v>6.0000000000000001E-3</v>
      </c>
      <c r="CJ8" s="11">
        <v>4.0000000000000001E-3</v>
      </c>
      <c r="CK8" s="11">
        <v>5.0000000000000001E-3</v>
      </c>
      <c r="CL8" s="11">
        <v>6.0000000000000001E-3</v>
      </c>
      <c r="CM8" s="11">
        <v>4.0000000000000001E-3</v>
      </c>
      <c r="CN8" s="11">
        <v>7.0000000000000001E-3</v>
      </c>
      <c r="CO8" s="11">
        <v>2E-3</v>
      </c>
      <c r="CP8" s="11">
        <v>1.0999999999999999E-2</v>
      </c>
      <c r="CQ8" s="11">
        <v>3.0000000000000001E-3</v>
      </c>
      <c r="CR8" s="11">
        <v>5.0000000000000001E-3</v>
      </c>
      <c r="CS8" s="11">
        <v>3.0000000000000001E-3</v>
      </c>
      <c r="CT8" s="11">
        <v>6.0000000000000001E-3</v>
      </c>
      <c r="CU8" s="11">
        <v>4.0000000000000001E-3</v>
      </c>
      <c r="CV8" s="11">
        <v>3.0000000000000001E-3</v>
      </c>
      <c r="CW8" s="11">
        <v>2E-3</v>
      </c>
      <c r="CX8" s="11">
        <v>-1E-3</v>
      </c>
      <c r="CY8" s="11">
        <v>-1E-3</v>
      </c>
    </row>
    <row r="9" spans="1:103" x14ac:dyDescent="0.2">
      <c r="A9">
        <v>2.5</v>
      </c>
      <c r="B9">
        <f t="shared" si="0"/>
        <v>7.7499999999999999E-3</v>
      </c>
      <c r="C9">
        <f t="shared" si="1"/>
        <v>5.3750000000000004E-3</v>
      </c>
      <c r="D9">
        <f t="shared" si="2"/>
        <v>5.7500000000000008E-3</v>
      </c>
      <c r="E9">
        <f t="shared" si="3"/>
        <v>4.4999999999999997E-3</v>
      </c>
      <c r="G9" s="10">
        <v>0.12449074074074074</v>
      </c>
      <c r="H9" s="11">
        <v>5.0000000000000001E-3</v>
      </c>
      <c r="I9" s="11">
        <v>3.0000000000000001E-3</v>
      </c>
      <c r="J9" s="11">
        <v>5.0000000000000001E-3</v>
      </c>
      <c r="K9" s="11">
        <v>6.0000000000000001E-3</v>
      </c>
      <c r="L9" s="11">
        <v>8.0000000000000002E-3</v>
      </c>
      <c r="M9" s="11">
        <v>6.0000000000000001E-3</v>
      </c>
      <c r="N9" s="11">
        <v>6.0000000000000001E-3</v>
      </c>
      <c r="O9" s="11">
        <v>8.0000000000000002E-3</v>
      </c>
      <c r="P9" s="11">
        <v>6.0000000000000001E-3</v>
      </c>
      <c r="Q9" s="11">
        <v>0.01</v>
      </c>
      <c r="R9" s="11">
        <v>6.0000000000000001E-3</v>
      </c>
      <c r="S9" s="11">
        <v>3.0000000000000001E-3</v>
      </c>
      <c r="T9" s="11">
        <v>8.0000000000000002E-3</v>
      </c>
      <c r="U9" s="11">
        <v>6.0000000000000001E-3</v>
      </c>
      <c r="V9" s="11">
        <v>5.0000000000000001E-3</v>
      </c>
      <c r="W9" s="11">
        <v>8.9999999999999993E-3</v>
      </c>
      <c r="X9" s="11">
        <v>7.0000000000000001E-3</v>
      </c>
      <c r="Y9" s="11">
        <v>4.0000000000000001E-3</v>
      </c>
      <c r="Z9" s="11">
        <v>6.0000000000000001E-3</v>
      </c>
      <c r="AA9" s="11">
        <v>5.0000000000000001E-3</v>
      </c>
      <c r="AB9" s="11">
        <v>8.0000000000000002E-3</v>
      </c>
      <c r="AC9" s="11">
        <v>8.0000000000000002E-3</v>
      </c>
      <c r="AD9" s="11">
        <v>8.9999999999999993E-3</v>
      </c>
      <c r="AE9" s="11">
        <v>8.9999999999999993E-3</v>
      </c>
      <c r="AF9" s="11">
        <v>7.0000000000000001E-3</v>
      </c>
      <c r="AG9" s="11">
        <v>7.0000000000000001E-3</v>
      </c>
      <c r="AH9" s="11">
        <v>3.0000000000000001E-3</v>
      </c>
      <c r="AI9" s="11">
        <v>4.0000000000000001E-3</v>
      </c>
      <c r="AJ9" s="11">
        <v>3.0000000000000001E-3</v>
      </c>
      <c r="AK9" s="11">
        <v>2E-3</v>
      </c>
      <c r="AL9" s="11">
        <v>5.0000000000000001E-3</v>
      </c>
      <c r="AM9" s="11">
        <v>6.0000000000000001E-3</v>
      </c>
      <c r="AN9" s="11">
        <v>4.0000000000000001E-3</v>
      </c>
      <c r="AO9" s="11">
        <v>1.4E-2</v>
      </c>
      <c r="AP9" s="11">
        <v>1.2E-2</v>
      </c>
      <c r="AQ9" s="11">
        <v>1.0999999999999999E-2</v>
      </c>
      <c r="AR9" s="11">
        <v>8.0000000000000002E-3</v>
      </c>
      <c r="AS9" s="11">
        <v>6.0000000000000001E-3</v>
      </c>
      <c r="AT9" s="11">
        <v>6.0000000000000001E-3</v>
      </c>
      <c r="AU9" s="11">
        <v>5.0000000000000001E-3</v>
      </c>
      <c r="AV9" s="11">
        <v>7.0000000000000001E-3</v>
      </c>
      <c r="AW9" s="11">
        <v>1E-3</v>
      </c>
      <c r="AX9" s="11">
        <v>8.9999999999999993E-3</v>
      </c>
      <c r="AY9" s="11">
        <v>2E-3</v>
      </c>
      <c r="AZ9" s="11">
        <v>0</v>
      </c>
      <c r="BA9" s="11">
        <v>7.0000000000000001E-3</v>
      </c>
      <c r="BB9" s="11">
        <v>8.0000000000000002E-3</v>
      </c>
      <c r="BC9" s="11">
        <v>1.9E-2</v>
      </c>
      <c r="BD9" s="11">
        <v>7.0000000000000001E-3</v>
      </c>
      <c r="BE9" s="11">
        <v>6.0000000000000001E-3</v>
      </c>
      <c r="BF9" s="11">
        <v>7.0000000000000001E-3</v>
      </c>
      <c r="BG9" s="11">
        <v>7.0000000000000001E-3</v>
      </c>
      <c r="BH9" s="11">
        <v>8.0000000000000002E-3</v>
      </c>
      <c r="BI9" s="11">
        <v>4.0000000000000001E-3</v>
      </c>
      <c r="BJ9" s="11">
        <v>7.0000000000000001E-3</v>
      </c>
      <c r="BK9" s="11">
        <v>6.0000000000000001E-3</v>
      </c>
      <c r="BL9" s="11">
        <v>7.0000000000000001E-3</v>
      </c>
      <c r="BM9" s="11">
        <v>7.0000000000000001E-3</v>
      </c>
      <c r="BN9" s="11">
        <v>7.0000000000000001E-3</v>
      </c>
      <c r="BO9" s="11">
        <v>5.0000000000000001E-3</v>
      </c>
      <c r="BP9" s="11">
        <v>6.0000000000000001E-3</v>
      </c>
      <c r="BQ9" s="11">
        <v>3.0000000000000001E-3</v>
      </c>
      <c r="BR9" s="11">
        <v>8.0000000000000002E-3</v>
      </c>
      <c r="BS9" s="11">
        <v>7.0000000000000001E-3</v>
      </c>
      <c r="BT9" s="11">
        <v>8.0000000000000002E-3</v>
      </c>
      <c r="BU9" s="11">
        <v>7.0000000000000001E-3</v>
      </c>
      <c r="BV9" s="11">
        <v>2E-3</v>
      </c>
      <c r="BW9" s="11">
        <v>5.0000000000000001E-3</v>
      </c>
      <c r="BX9" s="11">
        <v>5.0000000000000001E-3</v>
      </c>
      <c r="BY9" s="11">
        <v>5.0000000000000001E-3</v>
      </c>
      <c r="BZ9" s="11">
        <v>7.0000000000000001E-3</v>
      </c>
      <c r="CA9" s="11">
        <v>1.0999999999999999E-2</v>
      </c>
      <c r="CB9" s="11">
        <v>1.4E-2</v>
      </c>
      <c r="CC9" s="11">
        <v>5.0000000000000001E-3</v>
      </c>
      <c r="CD9" s="11">
        <v>5.0000000000000001E-3</v>
      </c>
      <c r="CE9" s="11">
        <v>5.0000000000000001E-3</v>
      </c>
      <c r="CF9" s="11">
        <v>7.0000000000000001E-3</v>
      </c>
      <c r="CG9" s="11">
        <v>4.0000000000000001E-3</v>
      </c>
      <c r="CH9" s="11">
        <v>5.0000000000000001E-3</v>
      </c>
      <c r="CI9" s="11">
        <v>7.0000000000000001E-3</v>
      </c>
      <c r="CJ9" s="11">
        <v>4.0000000000000001E-3</v>
      </c>
      <c r="CK9" s="11">
        <v>6.0000000000000001E-3</v>
      </c>
      <c r="CL9" s="11">
        <v>7.0000000000000001E-3</v>
      </c>
      <c r="CM9" s="11">
        <v>4.0000000000000001E-3</v>
      </c>
      <c r="CN9" s="11">
        <v>8.0000000000000002E-3</v>
      </c>
      <c r="CO9" s="11">
        <v>2E-3</v>
      </c>
      <c r="CP9" s="11">
        <v>1.0999999999999999E-2</v>
      </c>
      <c r="CQ9" s="11">
        <v>3.0000000000000001E-3</v>
      </c>
      <c r="CR9" s="11">
        <v>4.0000000000000001E-3</v>
      </c>
      <c r="CS9" s="11">
        <v>3.0000000000000001E-3</v>
      </c>
      <c r="CT9" s="11">
        <v>7.0000000000000001E-3</v>
      </c>
      <c r="CU9" s="11">
        <v>4.0000000000000001E-3</v>
      </c>
      <c r="CV9" s="11">
        <v>2E-3</v>
      </c>
      <c r="CW9" s="11">
        <v>1E-3</v>
      </c>
      <c r="CX9" s="11">
        <v>0</v>
      </c>
      <c r="CY9" s="11">
        <v>-1E-3</v>
      </c>
    </row>
    <row r="10" spans="1:103" x14ac:dyDescent="0.2">
      <c r="A10">
        <v>3</v>
      </c>
      <c r="B10">
        <f t="shared" si="0"/>
        <v>8.7500000000000008E-3</v>
      </c>
      <c r="C10">
        <f t="shared" si="1"/>
        <v>5.7499999999999999E-3</v>
      </c>
      <c r="D10">
        <f t="shared" si="2"/>
        <v>6.1250000000000002E-3</v>
      </c>
      <c r="E10">
        <f t="shared" si="3"/>
        <v>4.4999999999999997E-3</v>
      </c>
      <c r="G10" s="10">
        <v>0.14532407407407408</v>
      </c>
      <c r="H10" s="11">
        <v>6.0000000000000001E-3</v>
      </c>
      <c r="I10" s="11">
        <v>4.0000000000000001E-3</v>
      </c>
      <c r="J10" s="11">
        <v>6.0000000000000001E-3</v>
      </c>
      <c r="K10" s="11">
        <v>7.0000000000000001E-3</v>
      </c>
      <c r="L10" s="11">
        <v>6.0000000000000001E-3</v>
      </c>
      <c r="M10" s="11">
        <v>6.0000000000000001E-3</v>
      </c>
      <c r="N10" s="11">
        <v>7.0000000000000001E-3</v>
      </c>
      <c r="O10" s="11">
        <v>8.0000000000000002E-3</v>
      </c>
      <c r="P10" s="11">
        <v>7.0000000000000001E-3</v>
      </c>
      <c r="Q10" s="11">
        <v>1.0999999999999999E-2</v>
      </c>
      <c r="R10" s="11">
        <v>8.0000000000000002E-3</v>
      </c>
      <c r="S10" s="11">
        <v>3.0000000000000001E-3</v>
      </c>
      <c r="T10" s="11">
        <v>8.9999999999999993E-3</v>
      </c>
      <c r="U10" s="11">
        <v>6.0000000000000001E-3</v>
      </c>
      <c r="V10" s="11">
        <v>6.0000000000000001E-3</v>
      </c>
      <c r="W10" s="11">
        <v>0.01</v>
      </c>
      <c r="X10" s="11">
        <v>8.0000000000000002E-3</v>
      </c>
      <c r="Y10" s="11">
        <v>4.0000000000000001E-3</v>
      </c>
      <c r="Z10" s="11">
        <v>6.0000000000000001E-3</v>
      </c>
      <c r="AA10" s="11">
        <v>6.0000000000000001E-3</v>
      </c>
      <c r="AB10" s="11">
        <v>8.0000000000000002E-3</v>
      </c>
      <c r="AC10" s="11">
        <v>0.01</v>
      </c>
      <c r="AD10" s="11">
        <v>0.01</v>
      </c>
      <c r="AE10" s="11">
        <v>8.9999999999999993E-3</v>
      </c>
      <c r="AF10" s="11">
        <v>8.9999999999999993E-3</v>
      </c>
      <c r="AG10" s="11">
        <v>6.0000000000000001E-3</v>
      </c>
      <c r="AH10" s="11">
        <v>4.0000000000000001E-3</v>
      </c>
      <c r="AI10" s="11">
        <v>5.0000000000000001E-3</v>
      </c>
      <c r="AJ10" s="11">
        <v>4.0000000000000001E-3</v>
      </c>
      <c r="AK10" s="11">
        <v>2E-3</v>
      </c>
      <c r="AL10" s="11">
        <v>6.0000000000000001E-3</v>
      </c>
      <c r="AM10" s="11">
        <v>6.0000000000000001E-3</v>
      </c>
      <c r="AN10" s="11">
        <v>4.0000000000000001E-3</v>
      </c>
      <c r="AO10" s="11">
        <v>1.6E-2</v>
      </c>
      <c r="AP10" s="11">
        <v>1.2999999999999999E-2</v>
      </c>
      <c r="AQ10" s="11">
        <v>1.2E-2</v>
      </c>
      <c r="AR10" s="11">
        <v>7.0000000000000001E-3</v>
      </c>
      <c r="AS10" s="11">
        <v>6.0000000000000001E-3</v>
      </c>
      <c r="AT10" s="11">
        <v>7.0000000000000001E-3</v>
      </c>
      <c r="AU10" s="11">
        <v>5.0000000000000001E-3</v>
      </c>
      <c r="AV10" s="11">
        <v>7.0000000000000001E-3</v>
      </c>
      <c r="AW10" s="11">
        <v>2E-3</v>
      </c>
      <c r="AX10" s="11">
        <v>0.01</v>
      </c>
      <c r="AY10" s="11">
        <v>2E-3</v>
      </c>
      <c r="AZ10" s="11">
        <v>1E-3</v>
      </c>
      <c r="BA10" s="11">
        <v>8.0000000000000002E-3</v>
      </c>
      <c r="BB10" s="11">
        <v>8.9999999999999993E-3</v>
      </c>
      <c r="BC10" s="11">
        <v>0.02</v>
      </c>
      <c r="BD10" s="11">
        <v>8.0000000000000002E-3</v>
      </c>
      <c r="BE10" s="11">
        <v>6.0000000000000001E-3</v>
      </c>
      <c r="BF10" s="11">
        <v>7.0000000000000001E-3</v>
      </c>
      <c r="BG10" s="11">
        <v>8.0000000000000002E-3</v>
      </c>
      <c r="BH10" s="11">
        <v>8.9999999999999993E-3</v>
      </c>
      <c r="BI10" s="11">
        <v>4.0000000000000001E-3</v>
      </c>
      <c r="BJ10" s="11">
        <v>8.0000000000000002E-3</v>
      </c>
      <c r="BK10" s="11">
        <v>7.0000000000000001E-3</v>
      </c>
      <c r="BL10" s="11">
        <v>8.0000000000000002E-3</v>
      </c>
      <c r="BM10" s="11">
        <v>8.9999999999999993E-3</v>
      </c>
      <c r="BN10" s="11">
        <v>8.0000000000000002E-3</v>
      </c>
      <c r="BO10" s="11">
        <v>6.0000000000000001E-3</v>
      </c>
      <c r="BP10" s="11">
        <v>7.0000000000000001E-3</v>
      </c>
      <c r="BQ10" s="11">
        <v>3.0000000000000001E-3</v>
      </c>
      <c r="BR10" s="11">
        <v>8.0000000000000002E-3</v>
      </c>
      <c r="BS10" s="11">
        <v>8.0000000000000002E-3</v>
      </c>
      <c r="BT10" s="11">
        <v>8.9999999999999993E-3</v>
      </c>
      <c r="BU10" s="11">
        <v>7.0000000000000001E-3</v>
      </c>
      <c r="BV10" s="11">
        <v>2E-3</v>
      </c>
      <c r="BW10" s="11">
        <v>5.0000000000000001E-3</v>
      </c>
      <c r="BX10" s="11">
        <v>5.0000000000000001E-3</v>
      </c>
      <c r="BY10" s="11">
        <v>7.0000000000000001E-3</v>
      </c>
      <c r="BZ10" s="11">
        <v>8.9999999999999993E-3</v>
      </c>
      <c r="CA10" s="11">
        <v>1.0999999999999999E-2</v>
      </c>
      <c r="CB10" s="11">
        <v>1.4E-2</v>
      </c>
      <c r="CC10" s="11">
        <v>5.0000000000000001E-3</v>
      </c>
      <c r="CD10" s="11">
        <v>5.0000000000000001E-3</v>
      </c>
      <c r="CE10" s="11">
        <v>6.0000000000000001E-3</v>
      </c>
      <c r="CF10" s="11">
        <v>8.0000000000000002E-3</v>
      </c>
      <c r="CG10" s="11">
        <v>4.0000000000000001E-3</v>
      </c>
      <c r="CH10" s="11">
        <v>6.0000000000000001E-3</v>
      </c>
      <c r="CI10" s="11">
        <v>7.0000000000000001E-3</v>
      </c>
      <c r="CJ10" s="11">
        <v>4.0000000000000001E-3</v>
      </c>
      <c r="CK10" s="11">
        <v>8.0000000000000002E-3</v>
      </c>
      <c r="CL10" s="11">
        <v>8.9999999999999993E-3</v>
      </c>
      <c r="CM10" s="11">
        <v>4.0000000000000001E-3</v>
      </c>
      <c r="CN10" s="11">
        <v>8.9999999999999993E-3</v>
      </c>
      <c r="CO10" s="11">
        <v>3.0000000000000001E-3</v>
      </c>
      <c r="CP10" s="11">
        <v>1.0999999999999999E-2</v>
      </c>
      <c r="CQ10" s="11">
        <v>4.0000000000000001E-3</v>
      </c>
      <c r="CR10" s="11">
        <v>6.0000000000000001E-3</v>
      </c>
      <c r="CS10" s="11">
        <v>3.0000000000000001E-3</v>
      </c>
      <c r="CT10" s="11">
        <v>1.2E-2</v>
      </c>
      <c r="CU10" s="11">
        <v>4.0000000000000001E-3</v>
      </c>
      <c r="CV10" s="11">
        <v>3.0000000000000001E-3</v>
      </c>
      <c r="CW10" s="11">
        <v>2E-3</v>
      </c>
      <c r="CX10" s="11">
        <v>-1E-3</v>
      </c>
      <c r="CY10" s="11">
        <v>-1E-3</v>
      </c>
    </row>
    <row r="11" spans="1:103" x14ac:dyDescent="0.2">
      <c r="A11">
        <v>3.5</v>
      </c>
      <c r="B11">
        <f t="shared" si="0"/>
        <v>9.4999999999999998E-3</v>
      </c>
      <c r="C11">
        <f t="shared" si="1"/>
        <v>5.875E-3</v>
      </c>
      <c r="D11">
        <f t="shared" si="2"/>
        <v>7.2500000000000004E-3</v>
      </c>
      <c r="E11">
        <f t="shared" si="3"/>
        <v>4.4999999999999997E-3</v>
      </c>
      <c r="G11" s="10">
        <v>0.16615740740740739</v>
      </c>
      <c r="H11" s="11">
        <v>7.0000000000000001E-3</v>
      </c>
      <c r="I11" s="11">
        <v>4.0000000000000001E-3</v>
      </c>
      <c r="J11" s="11">
        <v>6.0000000000000001E-3</v>
      </c>
      <c r="K11" s="11">
        <v>8.0000000000000002E-3</v>
      </c>
      <c r="L11" s="11">
        <v>7.0000000000000001E-3</v>
      </c>
      <c r="M11" s="11">
        <v>6.0000000000000001E-3</v>
      </c>
      <c r="N11" s="11">
        <v>8.0000000000000002E-3</v>
      </c>
      <c r="O11" s="11">
        <v>8.0000000000000002E-3</v>
      </c>
      <c r="P11" s="11">
        <v>7.0000000000000001E-3</v>
      </c>
      <c r="Q11" s="11">
        <v>1.2999999999999999E-2</v>
      </c>
      <c r="R11" s="11">
        <v>8.9999999999999993E-3</v>
      </c>
      <c r="S11" s="11">
        <v>3.0000000000000001E-3</v>
      </c>
      <c r="T11" s="11">
        <v>0.01</v>
      </c>
      <c r="U11" s="11">
        <v>6.0000000000000001E-3</v>
      </c>
      <c r="V11" s="11">
        <v>5.0000000000000001E-3</v>
      </c>
      <c r="W11" s="11">
        <v>0.01</v>
      </c>
      <c r="X11" s="11">
        <v>8.9999999999999993E-3</v>
      </c>
      <c r="Y11" s="11">
        <v>4.0000000000000001E-3</v>
      </c>
      <c r="Z11" s="11">
        <v>6.0000000000000001E-3</v>
      </c>
      <c r="AA11" s="11">
        <v>6.0000000000000001E-3</v>
      </c>
      <c r="AB11" s="11">
        <v>8.9999999999999993E-3</v>
      </c>
      <c r="AC11" s="11">
        <v>1.2E-2</v>
      </c>
      <c r="AD11" s="11">
        <v>1.2E-2</v>
      </c>
      <c r="AE11" s="11">
        <v>8.9999999999999993E-3</v>
      </c>
      <c r="AF11" s="11">
        <v>8.0000000000000002E-3</v>
      </c>
      <c r="AG11" s="11">
        <v>6.0000000000000001E-3</v>
      </c>
      <c r="AH11" s="11">
        <v>4.0000000000000001E-3</v>
      </c>
      <c r="AI11" s="11">
        <v>5.0000000000000001E-3</v>
      </c>
      <c r="AJ11" s="11">
        <v>4.0000000000000001E-3</v>
      </c>
      <c r="AK11" s="11">
        <v>2E-3</v>
      </c>
      <c r="AL11" s="11">
        <v>7.0000000000000001E-3</v>
      </c>
      <c r="AM11" s="11">
        <v>7.0000000000000001E-3</v>
      </c>
      <c r="AN11" s="11">
        <v>4.0000000000000001E-3</v>
      </c>
      <c r="AO11" s="11">
        <v>1.7000000000000001E-2</v>
      </c>
      <c r="AP11" s="11">
        <v>1.4999999999999999E-2</v>
      </c>
      <c r="AQ11" s="11">
        <v>1.2E-2</v>
      </c>
      <c r="AR11" s="11">
        <v>6.0000000000000001E-3</v>
      </c>
      <c r="AS11" s="11">
        <v>6.0000000000000001E-3</v>
      </c>
      <c r="AT11" s="11">
        <v>7.0000000000000001E-3</v>
      </c>
      <c r="AU11" s="11">
        <v>5.0000000000000001E-3</v>
      </c>
      <c r="AV11" s="11">
        <v>8.0000000000000002E-3</v>
      </c>
      <c r="AW11" s="11">
        <v>2E-3</v>
      </c>
      <c r="AX11" s="11">
        <v>1.2E-2</v>
      </c>
      <c r="AY11" s="11">
        <v>3.0000000000000001E-3</v>
      </c>
      <c r="AZ11" s="11">
        <v>1E-3</v>
      </c>
      <c r="BA11" s="11">
        <v>8.9999999999999993E-3</v>
      </c>
      <c r="BB11" s="11">
        <v>0.01</v>
      </c>
      <c r="BC11" s="11">
        <v>0.02</v>
      </c>
      <c r="BD11" s="11">
        <v>8.9999999999999993E-3</v>
      </c>
      <c r="BE11" s="11">
        <v>6.0000000000000001E-3</v>
      </c>
      <c r="BF11" s="11">
        <v>7.0000000000000001E-3</v>
      </c>
      <c r="BG11" s="11">
        <v>1.2E-2</v>
      </c>
      <c r="BH11" s="11">
        <v>0.01</v>
      </c>
      <c r="BI11" s="11">
        <v>4.0000000000000001E-3</v>
      </c>
      <c r="BJ11" s="11">
        <v>0.01</v>
      </c>
      <c r="BK11" s="11">
        <v>7.0000000000000001E-3</v>
      </c>
      <c r="BL11" s="11">
        <v>8.0000000000000002E-3</v>
      </c>
      <c r="BM11" s="11">
        <v>1.0999999999999999E-2</v>
      </c>
      <c r="BN11" s="11">
        <v>0.01</v>
      </c>
      <c r="BO11" s="11">
        <v>6.0000000000000001E-3</v>
      </c>
      <c r="BP11" s="11">
        <v>8.0000000000000002E-3</v>
      </c>
      <c r="BQ11" s="11">
        <v>3.0000000000000001E-3</v>
      </c>
      <c r="BR11" s="11">
        <v>8.9999999999999993E-3</v>
      </c>
      <c r="BS11" s="11">
        <v>8.9999999999999993E-3</v>
      </c>
      <c r="BT11" s="11">
        <v>0.01</v>
      </c>
      <c r="BU11" s="11">
        <v>7.0000000000000001E-3</v>
      </c>
      <c r="BV11" s="11">
        <v>2E-3</v>
      </c>
      <c r="BW11" s="11">
        <v>5.0000000000000001E-3</v>
      </c>
      <c r="BX11" s="11">
        <v>5.0000000000000001E-3</v>
      </c>
      <c r="BY11" s="11">
        <v>8.9999999999999993E-3</v>
      </c>
      <c r="BZ11" s="11">
        <v>1.0999999999999999E-2</v>
      </c>
      <c r="CA11" s="11">
        <v>1.0999999999999999E-2</v>
      </c>
      <c r="CB11" s="11">
        <v>1.6E-2</v>
      </c>
      <c r="CC11" s="11">
        <v>5.0000000000000001E-3</v>
      </c>
      <c r="CD11" s="11">
        <v>6.0000000000000001E-3</v>
      </c>
      <c r="CE11" s="11">
        <v>7.0000000000000001E-3</v>
      </c>
      <c r="CF11" s="11">
        <v>8.0000000000000002E-3</v>
      </c>
      <c r="CG11" s="11">
        <v>4.0000000000000001E-3</v>
      </c>
      <c r="CH11" s="11">
        <v>7.0000000000000001E-3</v>
      </c>
      <c r="CI11" s="11">
        <v>7.0000000000000001E-3</v>
      </c>
      <c r="CJ11" s="11">
        <v>5.0000000000000001E-3</v>
      </c>
      <c r="CK11" s="11">
        <v>1.0999999999999999E-2</v>
      </c>
      <c r="CL11" s="11">
        <v>1.2E-2</v>
      </c>
      <c r="CM11" s="11">
        <v>4.0000000000000001E-3</v>
      </c>
      <c r="CN11" s="11">
        <v>0.01</v>
      </c>
      <c r="CO11" s="11">
        <v>3.0000000000000001E-3</v>
      </c>
      <c r="CP11" s="11">
        <v>1.2E-2</v>
      </c>
      <c r="CQ11" s="11">
        <v>4.0000000000000001E-3</v>
      </c>
      <c r="CR11" s="11">
        <v>6.0000000000000001E-3</v>
      </c>
      <c r="CS11" s="11">
        <v>3.0000000000000001E-3</v>
      </c>
      <c r="CT11" s="11">
        <v>1.2E-2</v>
      </c>
      <c r="CU11" s="11">
        <v>4.0000000000000001E-3</v>
      </c>
      <c r="CV11" s="11">
        <v>3.0000000000000001E-3</v>
      </c>
      <c r="CW11" s="11">
        <v>2E-3</v>
      </c>
      <c r="CX11" s="11">
        <v>-1E-3</v>
      </c>
      <c r="CY11" s="11">
        <v>-1E-3</v>
      </c>
    </row>
    <row r="12" spans="1:103" x14ac:dyDescent="0.2">
      <c r="A12">
        <v>4</v>
      </c>
      <c r="B12">
        <f t="shared" si="0"/>
        <v>1.0750000000000001E-2</v>
      </c>
      <c r="C12">
        <f t="shared" si="1"/>
        <v>6.1249999999999994E-3</v>
      </c>
      <c r="D12">
        <f t="shared" si="2"/>
        <v>8.2500000000000004E-3</v>
      </c>
      <c r="E12">
        <f t="shared" si="3"/>
        <v>4.4999999999999997E-3</v>
      </c>
      <c r="G12" s="10">
        <v>0.18699074074074074</v>
      </c>
      <c r="H12" s="11">
        <v>8.9999999999999993E-3</v>
      </c>
      <c r="I12" s="11">
        <v>4.0000000000000001E-3</v>
      </c>
      <c r="J12" s="11">
        <v>6.0000000000000001E-3</v>
      </c>
      <c r="K12" s="11">
        <v>8.0000000000000002E-3</v>
      </c>
      <c r="L12" s="11">
        <v>7.0000000000000001E-3</v>
      </c>
      <c r="M12" s="11">
        <v>6.0000000000000001E-3</v>
      </c>
      <c r="N12" s="11">
        <v>0.01</v>
      </c>
      <c r="O12" s="11">
        <v>8.9999999999999993E-3</v>
      </c>
      <c r="P12" s="11">
        <v>8.0000000000000002E-3</v>
      </c>
      <c r="Q12" s="11">
        <v>1.4999999999999999E-2</v>
      </c>
      <c r="R12" s="11">
        <v>1.0999999999999999E-2</v>
      </c>
      <c r="S12" s="11">
        <v>4.0000000000000001E-3</v>
      </c>
      <c r="T12" s="11">
        <v>1.0999999999999999E-2</v>
      </c>
      <c r="U12" s="11">
        <v>6.0000000000000001E-3</v>
      </c>
      <c r="V12" s="11">
        <v>5.0000000000000001E-3</v>
      </c>
      <c r="W12" s="11">
        <v>1.0999999999999999E-2</v>
      </c>
      <c r="X12" s="11">
        <v>8.9999999999999993E-3</v>
      </c>
      <c r="Y12" s="11">
        <v>4.0000000000000001E-3</v>
      </c>
      <c r="Z12" s="11">
        <v>7.0000000000000001E-3</v>
      </c>
      <c r="AA12" s="11">
        <v>6.0000000000000001E-3</v>
      </c>
      <c r="AB12" s="11">
        <v>8.9999999999999993E-3</v>
      </c>
      <c r="AC12" s="11">
        <v>1.4E-2</v>
      </c>
      <c r="AD12" s="11">
        <v>1.4E-2</v>
      </c>
      <c r="AE12" s="11">
        <v>8.9999999999999993E-3</v>
      </c>
      <c r="AF12" s="11">
        <v>1.0999999999999999E-2</v>
      </c>
      <c r="AG12" s="11">
        <v>7.0000000000000001E-3</v>
      </c>
      <c r="AH12" s="11">
        <v>4.0000000000000001E-3</v>
      </c>
      <c r="AI12" s="11">
        <v>5.0000000000000001E-3</v>
      </c>
      <c r="AJ12" s="11">
        <v>4.0000000000000001E-3</v>
      </c>
      <c r="AK12" s="11">
        <v>2E-3</v>
      </c>
      <c r="AL12" s="11">
        <v>8.9999999999999993E-3</v>
      </c>
      <c r="AM12" s="11">
        <v>7.0000000000000001E-3</v>
      </c>
      <c r="AN12" s="11">
        <v>5.0000000000000001E-3</v>
      </c>
      <c r="AO12" s="11">
        <v>1.9E-2</v>
      </c>
      <c r="AP12" s="11">
        <v>1.7999999999999999E-2</v>
      </c>
      <c r="AQ12" s="11">
        <v>1.2E-2</v>
      </c>
      <c r="AR12" s="11">
        <v>8.0000000000000002E-3</v>
      </c>
      <c r="AS12" s="11">
        <v>7.0000000000000001E-3</v>
      </c>
      <c r="AT12" s="11">
        <v>7.0000000000000001E-3</v>
      </c>
      <c r="AU12" s="11">
        <v>6.0000000000000001E-3</v>
      </c>
      <c r="AV12" s="11">
        <v>8.0000000000000002E-3</v>
      </c>
      <c r="AW12" s="11">
        <v>3.0000000000000001E-3</v>
      </c>
      <c r="AX12" s="11">
        <v>1.4E-2</v>
      </c>
      <c r="AY12" s="11">
        <v>3.0000000000000001E-3</v>
      </c>
      <c r="AZ12" s="11">
        <v>1E-3</v>
      </c>
      <c r="BA12" s="11">
        <v>1.2E-2</v>
      </c>
      <c r="BB12" s="11">
        <v>1.2E-2</v>
      </c>
      <c r="BC12" s="11">
        <v>0.02</v>
      </c>
      <c r="BD12" s="11">
        <v>0.01</v>
      </c>
      <c r="BE12" s="11">
        <v>6.0000000000000001E-3</v>
      </c>
      <c r="BF12" s="11">
        <v>7.0000000000000001E-3</v>
      </c>
      <c r="BG12" s="11">
        <v>1.2E-2</v>
      </c>
      <c r="BH12" s="11">
        <v>1.0999999999999999E-2</v>
      </c>
      <c r="BI12" s="11">
        <v>4.0000000000000001E-3</v>
      </c>
      <c r="BJ12" s="11">
        <v>1.2E-2</v>
      </c>
      <c r="BK12" s="11">
        <v>8.0000000000000002E-3</v>
      </c>
      <c r="BL12" s="11">
        <v>8.9999999999999993E-3</v>
      </c>
      <c r="BM12" s="11">
        <v>1.4999999999999999E-2</v>
      </c>
      <c r="BN12" s="11">
        <v>1.4E-2</v>
      </c>
      <c r="BO12" s="11">
        <v>6.0000000000000001E-3</v>
      </c>
      <c r="BP12" s="11">
        <v>8.9999999999999993E-3</v>
      </c>
      <c r="BQ12" s="11">
        <v>3.0000000000000001E-3</v>
      </c>
      <c r="BR12" s="11">
        <v>8.9999999999999993E-3</v>
      </c>
      <c r="BS12" s="11">
        <v>0.01</v>
      </c>
      <c r="BT12" s="11">
        <v>1.2E-2</v>
      </c>
      <c r="BU12" s="11">
        <v>7.0000000000000001E-3</v>
      </c>
      <c r="BV12" s="11">
        <v>3.0000000000000001E-3</v>
      </c>
      <c r="BW12" s="11">
        <v>6.0000000000000001E-3</v>
      </c>
      <c r="BX12" s="11">
        <v>6.0000000000000001E-3</v>
      </c>
      <c r="BY12" s="11">
        <v>1.2999999999999999E-2</v>
      </c>
      <c r="BZ12" s="11">
        <v>1.4E-2</v>
      </c>
      <c r="CA12" s="11">
        <v>1.0999999999999999E-2</v>
      </c>
      <c r="CB12" s="11">
        <v>1.7999999999999999E-2</v>
      </c>
      <c r="CC12" s="11">
        <v>5.0000000000000001E-3</v>
      </c>
      <c r="CD12" s="11">
        <v>6.0000000000000001E-3</v>
      </c>
      <c r="CE12" s="11">
        <v>7.0000000000000001E-3</v>
      </c>
      <c r="CF12" s="11">
        <v>8.9999999999999993E-3</v>
      </c>
      <c r="CG12" s="11">
        <v>4.0000000000000001E-3</v>
      </c>
      <c r="CH12" s="11">
        <v>8.0000000000000002E-3</v>
      </c>
      <c r="CI12" s="11">
        <v>7.0000000000000001E-3</v>
      </c>
      <c r="CJ12" s="11">
        <v>5.0000000000000001E-3</v>
      </c>
      <c r="CK12" s="11">
        <v>1.4E-2</v>
      </c>
      <c r="CL12" s="11">
        <v>1.4999999999999999E-2</v>
      </c>
      <c r="CM12" s="11">
        <v>4.0000000000000001E-3</v>
      </c>
      <c r="CN12" s="11">
        <v>1.0999999999999999E-2</v>
      </c>
      <c r="CO12" s="11">
        <v>3.0000000000000001E-3</v>
      </c>
      <c r="CP12" s="11">
        <v>1.2E-2</v>
      </c>
      <c r="CQ12" s="11">
        <v>5.0000000000000001E-3</v>
      </c>
      <c r="CR12" s="11">
        <v>7.0000000000000001E-3</v>
      </c>
      <c r="CS12" s="11">
        <v>3.0000000000000001E-3</v>
      </c>
      <c r="CT12" s="11">
        <v>1.6E-2</v>
      </c>
      <c r="CU12" s="11">
        <v>4.0000000000000001E-3</v>
      </c>
      <c r="CV12" s="11">
        <v>3.0000000000000001E-3</v>
      </c>
      <c r="CW12" s="11">
        <v>2E-3</v>
      </c>
      <c r="CX12" s="11">
        <v>0</v>
      </c>
      <c r="CY12" s="11">
        <v>-1E-3</v>
      </c>
    </row>
    <row r="13" spans="1:103" x14ac:dyDescent="0.2">
      <c r="A13">
        <v>4.5</v>
      </c>
      <c r="B13">
        <f t="shared" si="0"/>
        <v>1.2E-2</v>
      </c>
      <c r="C13">
        <f t="shared" si="1"/>
        <v>6.2499999999999995E-3</v>
      </c>
      <c r="D13">
        <f t="shared" si="2"/>
        <v>9.1250000000000012E-3</v>
      </c>
      <c r="E13">
        <f t="shared" si="3"/>
        <v>4.4999999999999997E-3</v>
      </c>
      <c r="G13" s="10">
        <v>0.20782407407407408</v>
      </c>
      <c r="H13" s="11">
        <v>1.4E-2</v>
      </c>
      <c r="I13" s="11">
        <v>4.0000000000000001E-3</v>
      </c>
      <c r="J13" s="11">
        <v>6.0000000000000001E-3</v>
      </c>
      <c r="K13" s="11">
        <v>8.9999999999999993E-3</v>
      </c>
      <c r="L13" s="11">
        <v>8.9999999999999993E-3</v>
      </c>
      <c r="M13" s="11">
        <v>7.0000000000000001E-3</v>
      </c>
      <c r="N13" s="11">
        <v>1.2999999999999999E-2</v>
      </c>
      <c r="O13" s="11">
        <v>0.01</v>
      </c>
      <c r="P13" s="11">
        <v>8.0000000000000002E-3</v>
      </c>
      <c r="Q13" s="11">
        <v>1.7999999999999999E-2</v>
      </c>
      <c r="R13" s="11">
        <v>1.4E-2</v>
      </c>
      <c r="S13" s="11">
        <v>4.0000000000000001E-3</v>
      </c>
      <c r="T13" s="11">
        <v>1.2999999999999999E-2</v>
      </c>
      <c r="U13" s="11">
        <v>7.0000000000000001E-3</v>
      </c>
      <c r="V13" s="11">
        <v>5.0000000000000001E-3</v>
      </c>
      <c r="W13" s="11">
        <v>1.0999999999999999E-2</v>
      </c>
      <c r="X13" s="11">
        <v>1.0999999999999999E-2</v>
      </c>
      <c r="Y13" s="11">
        <v>4.0000000000000001E-3</v>
      </c>
      <c r="Z13" s="11">
        <v>8.0000000000000002E-3</v>
      </c>
      <c r="AA13" s="11">
        <v>7.0000000000000001E-3</v>
      </c>
      <c r="AB13" s="11">
        <v>8.9999999999999993E-3</v>
      </c>
      <c r="AC13" s="11">
        <v>1.7000000000000001E-2</v>
      </c>
      <c r="AD13" s="11">
        <v>1.7999999999999999E-2</v>
      </c>
      <c r="AE13" s="11">
        <v>8.9999999999999993E-3</v>
      </c>
      <c r="AF13" s="11">
        <v>1.4E-2</v>
      </c>
      <c r="AG13" s="11">
        <v>7.0000000000000001E-3</v>
      </c>
      <c r="AH13" s="11">
        <v>4.0000000000000001E-3</v>
      </c>
      <c r="AI13" s="11">
        <v>5.0000000000000001E-3</v>
      </c>
      <c r="AJ13" s="11">
        <v>4.0000000000000001E-3</v>
      </c>
      <c r="AK13" s="11">
        <v>2E-3</v>
      </c>
      <c r="AL13" s="11">
        <v>1.2E-2</v>
      </c>
      <c r="AM13" s="11">
        <v>8.0000000000000002E-3</v>
      </c>
      <c r="AN13" s="11">
        <v>5.0000000000000001E-3</v>
      </c>
      <c r="AO13" s="11">
        <v>2.3E-2</v>
      </c>
      <c r="AP13" s="11">
        <v>2.1999999999999999E-2</v>
      </c>
      <c r="AQ13" s="11">
        <v>1.2E-2</v>
      </c>
      <c r="AR13" s="11">
        <v>8.0000000000000002E-3</v>
      </c>
      <c r="AS13" s="11">
        <v>7.0000000000000001E-3</v>
      </c>
      <c r="AT13" s="11">
        <v>7.0000000000000001E-3</v>
      </c>
      <c r="AU13" s="11">
        <v>7.0000000000000001E-3</v>
      </c>
      <c r="AV13" s="11">
        <v>8.9999999999999993E-3</v>
      </c>
      <c r="AW13" s="11">
        <v>2E-3</v>
      </c>
      <c r="AX13" s="11">
        <v>1.7999999999999999E-2</v>
      </c>
      <c r="AY13" s="11">
        <v>3.0000000000000001E-3</v>
      </c>
      <c r="AZ13" s="11">
        <v>1E-3</v>
      </c>
      <c r="BA13" s="11">
        <v>1.4999999999999999E-2</v>
      </c>
      <c r="BB13" s="11">
        <v>1.4999999999999999E-2</v>
      </c>
      <c r="BC13" s="11">
        <v>2.1999999999999999E-2</v>
      </c>
      <c r="BD13" s="11">
        <v>1.0999999999999999E-2</v>
      </c>
      <c r="BE13" s="11">
        <v>6.0000000000000001E-3</v>
      </c>
      <c r="BF13" s="11">
        <v>8.0000000000000002E-3</v>
      </c>
      <c r="BG13" s="11">
        <v>1.4999999999999999E-2</v>
      </c>
      <c r="BH13" s="11">
        <v>1.4E-2</v>
      </c>
      <c r="BI13" s="11">
        <v>4.0000000000000001E-3</v>
      </c>
      <c r="BJ13" s="11">
        <v>1.6E-2</v>
      </c>
      <c r="BK13" s="11">
        <v>8.0000000000000002E-3</v>
      </c>
      <c r="BL13" s="11">
        <v>8.9999999999999993E-3</v>
      </c>
      <c r="BM13" s="11">
        <v>0.02</v>
      </c>
      <c r="BN13" s="11">
        <v>1.7999999999999999E-2</v>
      </c>
      <c r="BO13" s="11">
        <v>6.0000000000000001E-3</v>
      </c>
      <c r="BP13" s="11">
        <v>1.0999999999999999E-2</v>
      </c>
      <c r="BQ13" s="11">
        <v>3.0000000000000001E-3</v>
      </c>
      <c r="BR13" s="11">
        <v>8.9999999999999993E-3</v>
      </c>
      <c r="BS13" s="11">
        <v>1.2E-2</v>
      </c>
      <c r="BT13" s="11">
        <v>1.4999999999999999E-2</v>
      </c>
      <c r="BU13" s="11">
        <v>7.0000000000000001E-3</v>
      </c>
      <c r="BV13" s="11">
        <v>4.0000000000000001E-3</v>
      </c>
      <c r="BW13" s="11">
        <v>6.0000000000000001E-3</v>
      </c>
      <c r="BX13" s="11">
        <v>6.0000000000000001E-3</v>
      </c>
      <c r="BY13" s="11">
        <v>1.7999999999999999E-2</v>
      </c>
      <c r="BZ13" s="11">
        <v>1.7999999999999999E-2</v>
      </c>
      <c r="CA13" s="11">
        <v>1.0999999999999999E-2</v>
      </c>
      <c r="CB13" s="11">
        <v>1.7999999999999999E-2</v>
      </c>
      <c r="CC13" s="11">
        <v>6.0000000000000001E-3</v>
      </c>
      <c r="CD13" s="11">
        <v>6.0000000000000001E-3</v>
      </c>
      <c r="CE13" s="11">
        <v>8.0000000000000002E-3</v>
      </c>
      <c r="CF13" s="11">
        <v>0.01</v>
      </c>
      <c r="CG13" s="11">
        <v>5.0000000000000001E-3</v>
      </c>
      <c r="CH13" s="11">
        <v>0.01</v>
      </c>
      <c r="CI13" s="11">
        <v>8.0000000000000002E-3</v>
      </c>
      <c r="CJ13" s="11">
        <v>6.0000000000000001E-3</v>
      </c>
      <c r="CK13" s="11">
        <v>1.9E-2</v>
      </c>
      <c r="CL13" s="11">
        <v>0.02</v>
      </c>
      <c r="CM13" s="11">
        <v>5.0000000000000001E-3</v>
      </c>
      <c r="CN13" s="11">
        <v>1.4E-2</v>
      </c>
      <c r="CO13" s="11">
        <v>3.0000000000000001E-3</v>
      </c>
      <c r="CP13" s="11">
        <v>1.2E-2</v>
      </c>
      <c r="CQ13" s="11">
        <v>6.0000000000000001E-3</v>
      </c>
      <c r="CR13" s="11">
        <v>8.0000000000000002E-3</v>
      </c>
      <c r="CS13" s="11">
        <v>3.0000000000000001E-3</v>
      </c>
      <c r="CT13" s="11">
        <v>2.1000000000000001E-2</v>
      </c>
      <c r="CU13" s="11">
        <v>4.0000000000000001E-3</v>
      </c>
      <c r="CV13" s="11">
        <v>3.0000000000000001E-3</v>
      </c>
      <c r="CW13" s="11">
        <v>2E-3</v>
      </c>
      <c r="CX13" s="11">
        <v>-1E-3</v>
      </c>
      <c r="CY13" s="11">
        <v>-1E-3</v>
      </c>
    </row>
    <row r="14" spans="1:103" x14ac:dyDescent="0.2">
      <c r="A14">
        <v>5</v>
      </c>
      <c r="B14">
        <f t="shared" si="0"/>
        <v>1.3499999999999998E-2</v>
      </c>
      <c r="C14">
        <f t="shared" si="1"/>
        <v>6.4999999999999997E-3</v>
      </c>
      <c r="D14">
        <f t="shared" si="2"/>
        <v>1.0999999999999999E-2</v>
      </c>
      <c r="E14">
        <f t="shared" si="3"/>
        <v>4.7499999999999999E-3</v>
      </c>
      <c r="G14" s="10">
        <v>0.22865740740740739</v>
      </c>
      <c r="H14" s="11">
        <v>1.7000000000000001E-2</v>
      </c>
      <c r="I14" s="11">
        <v>5.0000000000000001E-3</v>
      </c>
      <c r="J14" s="11">
        <v>6.0000000000000001E-3</v>
      </c>
      <c r="K14" s="11">
        <v>0.01</v>
      </c>
      <c r="L14" s="11">
        <v>0.01</v>
      </c>
      <c r="M14" s="11">
        <v>7.0000000000000001E-3</v>
      </c>
      <c r="N14" s="11">
        <v>1.7000000000000001E-2</v>
      </c>
      <c r="O14" s="11">
        <v>0.01</v>
      </c>
      <c r="P14" s="11">
        <v>8.9999999999999993E-3</v>
      </c>
      <c r="Q14" s="11">
        <v>2.3E-2</v>
      </c>
      <c r="R14" s="11">
        <v>1.9E-2</v>
      </c>
      <c r="S14" s="11">
        <v>4.0000000000000001E-3</v>
      </c>
      <c r="T14" s="11">
        <v>1.6E-2</v>
      </c>
      <c r="U14" s="11">
        <v>7.0000000000000001E-3</v>
      </c>
      <c r="V14" s="11">
        <v>5.0000000000000001E-3</v>
      </c>
      <c r="W14" s="11">
        <v>1.2999999999999999E-2</v>
      </c>
      <c r="X14" s="11">
        <v>1.2E-2</v>
      </c>
      <c r="Y14" s="11">
        <v>4.0000000000000001E-3</v>
      </c>
      <c r="Z14" s="11">
        <v>1.0999999999999999E-2</v>
      </c>
      <c r="AA14" s="11">
        <v>8.0000000000000002E-3</v>
      </c>
      <c r="AB14" s="11">
        <v>0.01</v>
      </c>
      <c r="AC14" s="11">
        <v>2.3E-2</v>
      </c>
      <c r="AD14" s="11">
        <v>2.1999999999999999E-2</v>
      </c>
      <c r="AE14" s="11">
        <v>0.01</v>
      </c>
      <c r="AF14" s="11">
        <v>1.7999999999999999E-2</v>
      </c>
      <c r="AG14" s="11">
        <v>8.0000000000000002E-3</v>
      </c>
      <c r="AH14" s="11">
        <v>5.0000000000000001E-3</v>
      </c>
      <c r="AI14" s="11">
        <v>6.0000000000000001E-3</v>
      </c>
      <c r="AJ14" s="11">
        <v>5.0000000000000001E-3</v>
      </c>
      <c r="AK14" s="11">
        <v>2E-3</v>
      </c>
      <c r="AL14" s="11">
        <v>1.7999999999999999E-2</v>
      </c>
      <c r="AM14" s="11">
        <v>8.0000000000000002E-3</v>
      </c>
      <c r="AN14" s="11">
        <v>6.0000000000000001E-3</v>
      </c>
      <c r="AO14" s="11">
        <v>0.03</v>
      </c>
      <c r="AP14" s="11">
        <v>2.7E-2</v>
      </c>
      <c r="AQ14" s="11">
        <v>1.2E-2</v>
      </c>
      <c r="AR14" s="11">
        <v>0.01</v>
      </c>
      <c r="AS14" s="11">
        <v>7.0000000000000001E-3</v>
      </c>
      <c r="AT14" s="11">
        <v>8.0000000000000002E-3</v>
      </c>
      <c r="AU14" s="11">
        <v>8.0000000000000002E-3</v>
      </c>
      <c r="AV14" s="11">
        <v>0.01</v>
      </c>
      <c r="AW14" s="11">
        <v>2E-3</v>
      </c>
      <c r="AX14" s="11">
        <v>2.3E-2</v>
      </c>
      <c r="AY14" s="11">
        <v>3.0000000000000001E-3</v>
      </c>
      <c r="AZ14" s="11">
        <v>2E-3</v>
      </c>
      <c r="BA14" s="11">
        <v>0.02</v>
      </c>
      <c r="BB14" s="11">
        <v>1.9E-2</v>
      </c>
      <c r="BC14" s="11">
        <v>0.02</v>
      </c>
      <c r="BD14" s="11">
        <v>1.4E-2</v>
      </c>
      <c r="BE14" s="11">
        <v>6.0000000000000001E-3</v>
      </c>
      <c r="BF14" s="11">
        <v>8.0000000000000002E-3</v>
      </c>
      <c r="BG14" s="11">
        <v>2.1000000000000001E-2</v>
      </c>
      <c r="BH14" s="11">
        <v>0.02</v>
      </c>
      <c r="BI14" s="11">
        <v>4.0000000000000001E-3</v>
      </c>
      <c r="BJ14" s="11">
        <v>2.3E-2</v>
      </c>
      <c r="BK14" s="11">
        <v>8.9999999999999993E-3</v>
      </c>
      <c r="BL14" s="11">
        <v>0.01</v>
      </c>
      <c r="BM14" s="11">
        <v>2.8000000000000001E-2</v>
      </c>
      <c r="BN14" s="11">
        <v>2.5999999999999999E-2</v>
      </c>
      <c r="BO14" s="11">
        <v>6.0000000000000001E-3</v>
      </c>
      <c r="BP14" s="11">
        <v>1.2999999999999999E-2</v>
      </c>
      <c r="BQ14" s="11">
        <v>4.0000000000000001E-3</v>
      </c>
      <c r="BR14" s="11">
        <v>0.01</v>
      </c>
      <c r="BS14" s="11">
        <v>1.6E-2</v>
      </c>
      <c r="BT14" s="11">
        <v>1.9E-2</v>
      </c>
      <c r="BU14" s="11">
        <v>7.0000000000000001E-3</v>
      </c>
      <c r="BV14" s="11">
        <v>5.0000000000000001E-3</v>
      </c>
      <c r="BW14" s="11">
        <v>7.0000000000000001E-3</v>
      </c>
      <c r="BX14" s="11">
        <v>7.0000000000000001E-3</v>
      </c>
      <c r="BY14" s="11">
        <v>2.5999999999999999E-2</v>
      </c>
      <c r="BZ14" s="11">
        <v>2.5999999999999999E-2</v>
      </c>
      <c r="CA14" s="11">
        <v>1.2E-2</v>
      </c>
      <c r="CB14" s="11">
        <v>0.02</v>
      </c>
      <c r="CC14" s="11">
        <v>6.0000000000000001E-3</v>
      </c>
      <c r="CD14" s="11">
        <v>7.0000000000000001E-3</v>
      </c>
      <c r="CE14" s="11">
        <v>0.01</v>
      </c>
      <c r="CF14" s="11">
        <v>1.0999999999999999E-2</v>
      </c>
      <c r="CG14" s="11">
        <v>5.0000000000000001E-3</v>
      </c>
      <c r="CH14" s="11">
        <v>1.4E-2</v>
      </c>
      <c r="CI14" s="11">
        <v>8.9999999999999993E-3</v>
      </c>
      <c r="CJ14" s="11">
        <v>6.0000000000000001E-3</v>
      </c>
      <c r="CK14" s="11">
        <v>2.7E-2</v>
      </c>
      <c r="CL14" s="11">
        <v>2.9000000000000001E-2</v>
      </c>
      <c r="CM14" s="11">
        <v>5.0000000000000001E-3</v>
      </c>
      <c r="CN14" s="11">
        <v>1.7000000000000001E-2</v>
      </c>
      <c r="CO14" s="11">
        <v>4.0000000000000001E-3</v>
      </c>
      <c r="CP14" s="11">
        <v>1.2999999999999999E-2</v>
      </c>
      <c r="CQ14" s="11">
        <v>8.0000000000000002E-3</v>
      </c>
      <c r="CR14" s="11">
        <v>8.9999999999999993E-3</v>
      </c>
      <c r="CS14" s="11">
        <v>3.0000000000000001E-3</v>
      </c>
      <c r="CT14" s="11">
        <v>2.7E-2</v>
      </c>
      <c r="CU14" s="11">
        <v>4.0000000000000001E-3</v>
      </c>
      <c r="CV14" s="11">
        <v>3.0000000000000001E-3</v>
      </c>
      <c r="CW14" s="11">
        <v>2E-3</v>
      </c>
      <c r="CX14" s="11">
        <v>-1E-3</v>
      </c>
      <c r="CY14" s="11">
        <v>-1E-3</v>
      </c>
    </row>
    <row r="15" spans="1:103" x14ac:dyDescent="0.2">
      <c r="A15">
        <v>5.5</v>
      </c>
      <c r="B15">
        <f t="shared" si="0"/>
        <v>1.6E-2</v>
      </c>
      <c r="C15">
        <f t="shared" si="1"/>
        <v>7.0000000000000001E-3</v>
      </c>
      <c r="D15">
        <f t="shared" si="2"/>
        <v>1.4249999999999997E-2</v>
      </c>
      <c r="E15">
        <f t="shared" si="3"/>
        <v>4.7499999999999999E-3</v>
      </c>
      <c r="G15" s="10">
        <v>0.24949074074074074</v>
      </c>
      <c r="H15" s="11">
        <v>2.3E-2</v>
      </c>
      <c r="I15" s="11">
        <v>4.0000000000000001E-3</v>
      </c>
      <c r="J15" s="11">
        <v>6.0000000000000001E-3</v>
      </c>
      <c r="K15" s="11">
        <v>1.2E-2</v>
      </c>
      <c r="L15" s="11">
        <v>1.2E-2</v>
      </c>
      <c r="M15" s="11">
        <v>7.0000000000000001E-3</v>
      </c>
      <c r="N15" s="11">
        <v>2.3E-2</v>
      </c>
      <c r="O15" s="11">
        <v>1.0999999999999999E-2</v>
      </c>
      <c r="P15" s="11">
        <v>8.9999999999999993E-3</v>
      </c>
      <c r="Q15" s="11">
        <v>2.8000000000000001E-2</v>
      </c>
      <c r="R15" s="11">
        <v>2.4E-2</v>
      </c>
      <c r="S15" s="11">
        <v>4.0000000000000001E-3</v>
      </c>
      <c r="T15" s="11">
        <v>1.4999999999999999E-2</v>
      </c>
      <c r="U15" s="11">
        <v>7.0000000000000001E-3</v>
      </c>
      <c r="V15" s="11">
        <v>6.0000000000000001E-3</v>
      </c>
      <c r="W15" s="11">
        <v>1.4E-2</v>
      </c>
      <c r="X15" s="11">
        <v>1.4999999999999999E-2</v>
      </c>
      <c r="Y15" s="11">
        <v>4.0000000000000001E-3</v>
      </c>
      <c r="Z15" s="11">
        <v>1.4E-2</v>
      </c>
      <c r="AA15" s="11">
        <v>8.0000000000000002E-3</v>
      </c>
      <c r="AB15" s="11">
        <v>1.0999999999999999E-2</v>
      </c>
      <c r="AC15" s="11">
        <v>2.9000000000000001E-2</v>
      </c>
      <c r="AD15" s="11">
        <v>2.8000000000000001E-2</v>
      </c>
      <c r="AE15" s="11">
        <v>0.01</v>
      </c>
      <c r="AF15" s="11">
        <v>1.6E-2</v>
      </c>
      <c r="AG15" s="11">
        <v>7.0000000000000001E-3</v>
      </c>
      <c r="AH15" s="11">
        <v>5.0000000000000001E-3</v>
      </c>
      <c r="AI15" s="11">
        <v>7.0000000000000001E-3</v>
      </c>
      <c r="AJ15" s="11">
        <v>6.0000000000000001E-3</v>
      </c>
      <c r="AK15" s="11">
        <v>2E-3</v>
      </c>
      <c r="AL15" s="11">
        <v>2.5999999999999999E-2</v>
      </c>
      <c r="AM15" s="11">
        <v>8.9999999999999993E-3</v>
      </c>
      <c r="AN15" s="11">
        <v>6.0000000000000001E-3</v>
      </c>
      <c r="AO15" s="11">
        <v>3.6999999999999998E-2</v>
      </c>
      <c r="AP15" s="11">
        <v>3.4000000000000002E-2</v>
      </c>
      <c r="AQ15" s="11">
        <v>1.2E-2</v>
      </c>
      <c r="AR15" s="11">
        <v>1.4E-2</v>
      </c>
      <c r="AS15" s="11">
        <v>7.0000000000000001E-3</v>
      </c>
      <c r="AT15" s="11">
        <v>8.0000000000000002E-3</v>
      </c>
      <c r="AU15" s="11">
        <v>0.01</v>
      </c>
      <c r="AV15" s="11">
        <v>1.2E-2</v>
      </c>
      <c r="AW15" s="11">
        <v>2E-3</v>
      </c>
      <c r="AX15" s="11">
        <v>3.1E-2</v>
      </c>
      <c r="AY15" s="11">
        <v>4.0000000000000001E-3</v>
      </c>
      <c r="AZ15" s="11">
        <v>2E-3</v>
      </c>
      <c r="BA15" s="11">
        <v>2.7E-2</v>
      </c>
      <c r="BB15" s="11">
        <v>2.4E-2</v>
      </c>
      <c r="BC15" s="11">
        <v>2.1000000000000001E-2</v>
      </c>
      <c r="BD15" s="11">
        <v>1.6E-2</v>
      </c>
      <c r="BE15" s="11">
        <v>7.0000000000000001E-3</v>
      </c>
      <c r="BF15" s="11">
        <v>8.0000000000000002E-3</v>
      </c>
      <c r="BG15" s="11">
        <v>2.8000000000000001E-2</v>
      </c>
      <c r="BH15" s="11">
        <v>2.8000000000000001E-2</v>
      </c>
      <c r="BI15" s="11">
        <v>4.0000000000000001E-3</v>
      </c>
      <c r="BJ15" s="11">
        <v>3.5000000000000003E-2</v>
      </c>
      <c r="BK15" s="11">
        <v>1.0999999999999999E-2</v>
      </c>
      <c r="BL15" s="11">
        <v>1.0999999999999999E-2</v>
      </c>
      <c r="BM15" s="11">
        <v>3.9E-2</v>
      </c>
      <c r="BN15" s="11">
        <v>3.5999999999999997E-2</v>
      </c>
      <c r="BO15" s="11">
        <v>6.0000000000000001E-3</v>
      </c>
      <c r="BP15" s="11">
        <v>1.4E-2</v>
      </c>
      <c r="BQ15" s="11">
        <v>4.0000000000000001E-3</v>
      </c>
      <c r="BR15" s="11">
        <v>0.01</v>
      </c>
      <c r="BS15" s="11">
        <v>2.1999999999999999E-2</v>
      </c>
      <c r="BT15" s="11">
        <v>2.3E-2</v>
      </c>
      <c r="BU15" s="11">
        <v>7.0000000000000001E-3</v>
      </c>
      <c r="BV15" s="11">
        <v>7.0000000000000001E-3</v>
      </c>
      <c r="BW15" s="11">
        <v>8.0000000000000002E-3</v>
      </c>
      <c r="BX15" s="11">
        <v>8.9999999999999993E-3</v>
      </c>
      <c r="BY15" s="11">
        <v>3.6999999999999998E-2</v>
      </c>
      <c r="BZ15" s="11">
        <v>3.5000000000000003E-2</v>
      </c>
      <c r="CA15" s="11">
        <v>1.2E-2</v>
      </c>
      <c r="CB15" s="11">
        <v>2.1999999999999999E-2</v>
      </c>
      <c r="CC15" s="11">
        <v>6.0000000000000001E-3</v>
      </c>
      <c r="CD15" s="11">
        <v>7.0000000000000001E-3</v>
      </c>
      <c r="CE15" s="11">
        <v>1.0999999999999999E-2</v>
      </c>
      <c r="CF15" s="11">
        <v>1.2999999999999999E-2</v>
      </c>
      <c r="CG15" s="11">
        <v>5.0000000000000001E-3</v>
      </c>
      <c r="CH15" s="11">
        <v>1.7000000000000001E-2</v>
      </c>
      <c r="CI15" s="11">
        <v>8.9999999999999993E-3</v>
      </c>
      <c r="CJ15" s="11">
        <v>7.0000000000000001E-3</v>
      </c>
      <c r="CK15" s="11">
        <v>3.7999999999999999E-2</v>
      </c>
      <c r="CL15" s="11">
        <v>3.9E-2</v>
      </c>
      <c r="CM15" s="11">
        <v>5.0000000000000001E-3</v>
      </c>
      <c r="CN15" s="11">
        <v>2.1000000000000001E-2</v>
      </c>
      <c r="CO15" s="11">
        <v>4.0000000000000001E-3</v>
      </c>
      <c r="CP15" s="11">
        <v>1.2999999999999999E-2</v>
      </c>
      <c r="CQ15" s="11">
        <v>8.9999999999999993E-3</v>
      </c>
      <c r="CR15" s="11">
        <v>1.0999999999999999E-2</v>
      </c>
      <c r="CS15" s="11">
        <v>3.0000000000000001E-3</v>
      </c>
      <c r="CT15" s="11">
        <v>3.4000000000000002E-2</v>
      </c>
      <c r="CU15" s="11">
        <v>5.0000000000000001E-3</v>
      </c>
      <c r="CV15" s="11">
        <v>4.0000000000000001E-3</v>
      </c>
      <c r="CW15" s="11">
        <v>2E-3</v>
      </c>
      <c r="CX15" s="11">
        <v>-1E-3</v>
      </c>
      <c r="CY15" s="11">
        <v>-1E-3</v>
      </c>
    </row>
    <row r="16" spans="1:103" x14ac:dyDescent="0.2">
      <c r="A16">
        <v>6</v>
      </c>
      <c r="B16">
        <f t="shared" si="0"/>
        <v>1.8249999999999999E-2</v>
      </c>
      <c r="C16">
        <f t="shared" si="1"/>
        <v>7.1250000000000003E-3</v>
      </c>
      <c r="D16">
        <f t="shared" si="2"/>
        <v>1.8125000000000002E-2</v>
      </c>
      <c r="E16">
        <f t="shared" si="3"/>
        <v>4.7499999999999999E-3</v>
      </c>
      <c r="G16" s="10">
        <v>0.27032407407407405</v>
      </c>
      <c r="H16" s="11">
        <v>2.7E-2</v>
      </c>
      <c r="I16" s="11">
        <v>5.0000000000000001E-3</v>
      </c>
      <c r="J16" s="11">
        <v>6.0000000000000001E-3</v>
      </c>
      <c r="K16" s="11">
        <v>1.4E-2</v>
      </c>
      <c r="L16" s="11">
        <v>1.4999999999999999E-2</v>
      </c>
      <c r="M16" s="11">
        <v>7.0000000000000001E-3</v>
      </c>
      <c r="N16" s="11">
        <v>0.03</v>
      </c>
      <c r="O16" s="11">
        <v>1.4E-2</v>
      </c>
      <c r="P16" s="11">
        <v>0.01</v>
      </c>
      <c r="Q16" s="11">
        <v>3.5999999999999997E-2</v>
      </c>
      <c r="R16" s="11">
        <v>3.2000000000000001E-2</v>
      </c>
      <c r="S16" s="11">
        <v>4.0000000000000001E-3</v>
      </c>
      <c r="T16" s="11">
        <v>1.4999999999999999E-2</v>
      </c>
      <c r="U16" s="11">
        <v>7.0000000000000001E-3</v>
      </c>
      <c r="V16" s="11">
        <v>6.0000000000000001E-3</v>
      </c>
      <c r="W16" s="11">
        <v>1.7999999999999999E-2</v>
      </c>
      <c r="X16" s="11">
        <v>1.9E-2</v>
      </c>
      <c r="Y16" s="11">
        <v>4.0000000000000001E-3</v>
      </c>
      <c r="Z16" s="11">
        <v>1.7999999999999999E-2</v>
      </c>
      <c r="AA16" s="11">
        <v>8.9999999999999993E-3</v>
      </c>
      <c r="AB16" s="11">
        <v>1.2E-2</v>
      </c>
      <c r="AC16" s="11">
        <v>3.7999999999999999E-2</v>
      </c>
      <c r="AD16" s="11">
        <v>3.5999999999999997E-2</v>
      </c>
      <c r="AE16" s="11">
        <v>0.01</v>
      </c>
      <c r="AF16" s="11">
        <v>2.3E-2</v>
      </c>
      <c r="AG16" s="11">
        <v>8.0000000000000002E-3</v>
      </c>
      <c r="AH16" s="11">
        <v>5.0000000000000001E-3</v>
      </c>
      <c r="AI16" s="11">
        <v>8.0000000000000002E-3</v>
      </c>
      <c r="AJ16" s="11">
        <v>6.0000000000000001E-3</v>
      </c>
      <c r="AK16" s="11">
        <v>2E-3</v>
      </c>
      <c r="AL16" s="11">
        <v>3.9E-2</v>
      </c>
      <c r="AM16" s="11">
        <v>0.01</v>
      </c>
      <c r="AN16" s="11">
        <v>7.0000000000000001E-3</v>
      </c>
      <c r="AO16" s="11">
        <v>0.05</v>
      </c>
      <c r="AP16" s="11">
        <v>4.4999999999999998E-2</v>
      </c>
      <c r="AQ16" s="11">
        <v>1.2E-2</v>
      </c>
      <c r="AR16" s="11">
        <v>1.7000000000000001E-2</v>
      </c>
      <c r="AS16" s="11">
        <v>7.0000000000000001E-3</v>
      </c>
      <c r="AT16" s="11">
        <v>8.0000000000000002E-3</v>
      </c>
      <c r="AU16" s="11">
        <v>1.2999999999999999E-2</v>
      </c>
      <c r="AV16" s="11">
        <v>1.4E-2</v>
      </c>
      <c r="AW16" s="11">
        <v>2E-3</v>
      </c>
      <c r="AX16" s="11">
        <v>4.3999999999999997E-2</v>
      </c>
      <c r="AY16" s="11">
        <v>4.0000000000000001E-3</v>
      </c>
      <c r="AZ16" s="11">
        <v>2E-3</v>
      </c>
      <c r="BA16" s="11">
        <v>3.6999999999999998E-2</v>
      </c>
      <c r="BB16" s="11">
        <v>3.2000000000000001E-2</v>
      </c>
      <c r="BC16" s="11">
        <v>2.1000000000000001E-2</v>
      </c>
      <c r="BD16" s="11">
        <v>2.1999999999999999E-2</v>
      </c>
      <c r="BE16" s="11">
        <v>7.0000000000000001E-3</v>
      </c>
      <c r="BF16" s="11">
        <v>8.0000000000000002E-3</v>
      </c>
      <c r="BG16" s="11">
        <v>3.7999999999999999E-2</v>
      </c>
      <c r="BH16" s="11">
        <v>3.5999999999999997E-2</v>
      </c>
      <c r="BI16" s="11">
        <v>4.0000000000000001E-3</v>
      </c>
      <c r="BJ16" s="11">
        <v>5.2999999999999999E-2</v>
      </c>
      <c r="BK16" s="11">
        <v>1.2E-2</v>
      </c>
      <c r="BL16" s="11">
        <v>1.2E-2</v>
      </c>
      <c r="BM16" s="11">
        <v>5.0999999999999997E-2</v>
      </c>
      <c r="BN16" s="11">
        <v>4.8000000000000001E-2</v>
      </c>
      <c r="BO16" s="11">
        <v>6.0000000000000001E-3</v>
      </c>
      <c r="BP16" s="11">
        <v>1.4E-2</v>
      </c>
      <c r="BQ16" s="11">
        <v>4.0000000000000001E-3</v>
      </c>
      <c r="BR16" s="11">
        <v>1.0999999999999999E-2</v>
      </c>
      <c r="BS16" s="11">
        <v>3.3000000000000002E-2</v>
      </c>
      <c r="BT16" s="11">
        <v>3.1E-2</v>
      </c>
      <c r="BU16" s="11">
        <v>7.0000000000000001E-3</v>
      </c>
      <c r="BV16" s="11">
        <v>0.01</v>
      </c>
      <c r="BW16" s="11">
        <v>8.9999999999999993E-3</v>
      </c>
      <c r="BX16" s="11">
        <v>0.01</v>
      </c>
      <c r="BY16" s="11">
        <v>4.7E-2</v>
      </c>
      <c r="BZ16" s="11">
        <v>4.5999999999999999E-2</v>
      </c>
      <c r="CA16" s="11">
        <v>1.2E-2</v>
      </c>
      <c r="CB16" s="11">
        <v>2.9000000000000001E-2</v>
      </c>
      <c r="CC16" s="11">
        <v>7.0000000000000001E-3</v>
      </c>
      <c r="CD16" s="11">
        <v>7.0000000000000001E-3</v>
      </c>
      <c r="CE16" s="11">
        <v>1.2999999999999999E-2</v>
      </c>
      <c r="CF16" s="11">
        <v>1.4999999999999999E-2</v>
      </c>
      <c r="CG16" s="11">
        <v>5.0000000000000001E-3</v>
      </c>
      <c r="CH16" s="11">
        <v>2.3E-2</v>
      </c>
      <c r="CI16" s="11">
        <v>0.01</v>
      </c>
      <c r="CJ16" s="11">
        <v>7.0000000000000001E-3</v>
      </c>
      <c r="CK16" s="11">
        <v>5.0999999999999997E-2</v>
      </c>
      <c r="CL16" s="11">
        <v>0.05</v>
      </c>
      <c r="CM16" s="11">
        <v>5.0000000000000001E-3</v>
      </c>
      <c r="CN16" s="11">
        <v>0.02</v>
      </c>
      <c r="CO16" s="11">
        <v>4.0000000000000001E-3</v>
      </c>
      <c r="CP16" s="11">
        <v>1.2999999999999999E-2</v>
      </c>
      <c r="CQ16" s="11">
        <v>1.2E-2</v>
      </c>
      <c r="CR16" s="11">
        <v>1.2999999999999999E-2</v>
      </c>
      <c r="CS16" s="11">
        <v>3.0000000000000001E-3</v>
      </c>
      <c r="CT16" s="11">
        <v>4.5999999999999999E-2</v>
      </c>
      <c r="CU16" s="11">
        <v>5.0000000000000001E-3</v>
      </c>
      <c r="CV16" s="11">
        <v>4.0000000000000001E-3</v>
      </c>
      <c r="CW16" s="11">
        <v>2E-3</v>
      </c>
      <c r="CX16" s="11">
        <v>0</v>
      </c>
      <c r="CY16" s="11">
        <v>-1E-3</v>
      </c>
    </row>
    <row r="17" spans="1:103" x14ac:dyDescent="0.2">
      <c r="A17">
        <v>6.5</v>
      </c>
      <c r="B17">
        <f t="shared" si="0"/>
        <v>2.1250000000000002E-2</v>
      </c>
      <c r="C17">
        <f t="shared" si="1"/>
        <v>7.3749999999999996E-3</v>
      </c>
      <c r="D17">
        <f t="shared" si="2"/>
        <v>2.3875000000000007E-2</v>
      </c>
      <c r="E17">
        <f t="shared" si="3"/>
        <v>4.7499999999999999E-3</v>
      </c>
      <c r="G17" s="10">
        <v>0.29115740740740742</v>
      </c>
      <c r="H17" s="11">
        <v>4.1000000000000002E-2</v>
      </c>
      <c r="I17" s="11">
        <v>5.0000000000000001E-3</v>
      </c>
      <c r="J17" s="11">
        <v>7.0000000000000001E-3</v>
      </c>
      <c r="K17" s="11">
        <v>1.9E-2</v>
      </c>
      <c r="L17" s="11">
        <v>0.02</v>
      </c>
      <c r="M17" s="11">
        <v>7.0000000000000001E-3</v>
      </c>
      <c r="N17" s="11">
        <v>3.9E-2</v>
      </c>
      <c r="O17" s="11">
        <v>1.2999999999999999E-2</v>
      </c>
      <c r="P17" s="11">
        <v>1.2E-2</v>
      </c>
      <c r="Q17" s="11">
        <v>4.5999999999999999E-2</v>
      </c>
      <c r="R17" s="11">
        <v>4.1000000000000002E-2</v>
      </c>
      <c r="S17" s="11">
        <v>4.0000000000000001E-3</v>
      </c>
      <c r="T17" s="11">
        <v>2.1000000000000001E-2</v>
      </c>
      <c r="U17" s="11">
        <v>8.0000000000000002E-3</v>
      </c>
      <c r="V17" s="11">
        <v>6.0000000000000001E-3</v>
      </c>
      <c r="W17" s="11">
        <v>2.5000000000000001E-2</v>
      </c>
      <c r="X17" s="11">
        <v>2.7E-2</v>
      </c>
      <c r="Y17" s="11">
        <v>5.0000000000000001E-3</v>
      </c>
      <c r="Z17" s="11">
        <v>2.3E-2</v>
      </c>
      <c r="AA17" s="11">
        <v>1.0999999999999999E-2</v>
      </c>
      <c r="AB17" s="11">
        <v>1.4E-2</v>
      </c>
      <c r="AC17" s="11">
        <v>4.8000000000000001E-2</v>
      </c>
      <c r="AD17" s="11">
        <v>4.7E-2</v>
      </c>
      <c r="AE17" s="11">
        <v>0.01</v>
      </c>
      <c r="AF17" s="11">
        <v>0.04</v>
      </c>
      <c r="AG17" s="11">
        <v>7.0000000000000001E-3</v>
      </c>
      <c r="AH17" s="11">
        <v>5.0000000000000001E-3</v>
      </c>
      <c r="AI17" s="11">
        <v>0.01</v>
      </c>
      <c r="AJ17" s="11">
        <v>8.0000000000000002E-3</v>
      </c>
      <c r="AK17" s="11">
        <v>2E-3</v>
      </c>
      <c r="AL17" s="11">
        <v>5.3999999999999999E-2</v>
      </c>
      <c r="AM17" s="11">
        <v>1.0999999999999999E-2</v>
      </c>
      <c r="AN17" s="11">
        <v>8.0000000000000002E-3</v>
      </c>
      <c r="AO17" s="11">
        <v>6.4000000000000001E-2</v>
      </c>
      <c r="AP17" s="11">
        <v>5.5E-2</v>
      </c>
      <c r="AQ17" s="11">
        <v>1.2E-2</v>
      </c>
      <c r="AR17" s="11">
        <v>2.1000000000000001E-2</v>
      </c>
      <c r="AS17" s="11">
        <v>8.0000000000000002E-3</v>
      </c>
      <c r="AT17" s="11">
        <v>8.0000000000000002E-3</v>
      </c>
      <c r="AU17" s="11">
        <v>1.7999999999999999E-2</v>
      </c>
      <c r="AV17" s="11">
        <v>0.02</v>
      </c>
      <c r="AW17" s="11">
        <v>2E-3</v>
      </c>
      <c r="AX17" s="11">
        <v>7.1999999999999995E-2</v>
      </c>
      <c r="AY17" s="11">
        <v>4.0000000000000001E-3</v>
      </c>
      <c r="AZ17" s="11">
        <v>3.0000000000000001E-3</v>
      </c>
      <c r="BA17" s="11">
        <v>4.8000000000000001E-2</v>
      </c>
      <c r="BB17" s="11">
        <v>4.2000000000000003E-2</v>
      </c>
      <c r="BC17" s="11">
        <v>0.02</v>
      </c>
      <c r="BD17" s="11">
        <v>3.6999999999999998E-2</v>
      </c>
      <c r="BE17" s="11">
        <v>7.0000000000000001E-3</v>
      </c>
      <c r="BF17" s="11">
        <v>8.0000000000000002E-3</v>
      </c>
      <c r="BG17" s="11">
        <v>4.8000000000000001E-2</v>
      </c>
      <c r="BH17" s="11">
        <v>4.7E-2</v>
      </c>
      <c r="BI17" s="11">
        <v>4.0000000000000001E-3</v>
      </c>
      <c r="BJ17" s="11">
        <v>7.6999999999999999E-2</v>
      </c>
      <c r="BK17" s="11">
        <v>1.4E-2</v>
      </c>
      <c r="BL17" s="11">
        <v>1.4E-2</v>
      </c>
      <c r="BM17" s="11">
        <v>6.4000000000000001E-2</v>
      </c>
      <c r="BN17" s="11">
        <v>5.8999999999999997E-2</v>
      </c>
      <c r="BO17" s="11">
        <v>7.0000000000000001E-3</v>
      </c>
      <c r="BP17" s="11">
        <v>1.7999999999999999E-2</v>
      </c>
      <c r="BQ17" s="11">
        <v>5.0000000000000001E-3</v>
      </c>
      <c r="BR17" s="11">
        <v>1.0999999999999999E-2</v>
      </c>
      <c r="BS17" s="11">
        <v>4.8000000000000001E-2</v>
      </c>
      <c r="BT17" s="11">
        <v>4.1000000000000002E-2</v>
      </c>
      <c r="BU17" s="11">
        <v>7.0000000000000001E-3</v>
      </c>
      <c r="BV17" s="11">
        <v>1.4E-2</v>
      </c>
      <c r="BW17" s="11">
        <v>1.0999999999999999E-2</v>
      </c>
      <c r="BX17" s="11">
        <v>1.2E-2</v>
      </c>
      <c r="BY17" s="11">
        <v>5.8999999999999997E-2</v>
      </c>
      <c r="BZ17" s="11">
        <v>5.8999999999999997E-2</v>
      </c>
      <c r="CA17" s="11">
        <v>1.2E-2</v>
      </c>
      <c r="CB17" s="11">
        <v>4.3999999999999997E-2</v>
      </c>
      <c r="CC17" s="11">
        <v>7.0000000000000001E-3</v>
      </c>
      <c r="CD17" s="11">
        <v>7.0000000000000001E-3</v>
      </c>
      <c r="CE17" s="11">
        <v>1.4999999999999999E-2</v>
      </c>
      <c r="CF17" s="11">
        <v>1.7000000000000001E-2</v>
      </c>
      <c r="CG17" s="11">
        <v>5.0000000000000001E-3</v>
      </c>
      <c r="CH17" s="11">
        <v>2.9000000000000001E-2</v>
      </c>
      <c r="CI17" s="11">
        <v>1.2E-2</v>
      </c>
      <c r="CJ17" s="11">
        <v>8.9999999999999993E-3</v>
      </c>
      <c r="CK17" s="11">
        <v>6.5000000000000002E-2</v>
      </c>
      <c r="CL17" s="11">
        <v>6.2E-2</v>
      </c>
      <c r="CM17" s="11">
        <v>5.0000000000000001E-3</v>
      </c>
      <c r="CN17" s="11">
        <v>2.3E-2</v>
      </c>
      <c r="CO17" s="11">
        <v>5.0000000000000001E-3</v>
      </c>
      <c r="CP17" s="11">
        <v>1.2999999999999999E-2</v>
      </c>
      <c r="CQ17" s="11">
        <v>1.4E-2</v>
      </c>
      <c r="CR17" s="11">
        <v>1.4999999999999999E-2</v>
      </c>
      <c r="CS17" s="11">
        <v>3.0000000000000001E-3</v>
      </c>
      <c r="CT17" s="11">
        <v>6.2E-2</v>
      </c>
      <c r="CU17" s="11">
        <v>5.0000000000000001E-3</v>
      </c>
      <c r="CV17" s="11">
        <v>4.0000000000000001E-3</v>
      </c>
      <c r="CW17" s="11">
        <v>2E-3</v>
      </c>
      <c r="CX17" s="11">
        <v>-1E-3</v>
      </c>
      <c r="CY17" s="11">
        <v>-1E-3</v>
      </c>
    </row>
    <row r="18" spans="1:103" x14ac:dyDescent="0.2">
      <c r="A18">
        <v>7</v>
      </c>
      <c r="B18">
        <f t="shared" si="0"/>
        <v>3.0499999999999999E-2</v>
      </c>
      <c r="C18">
        <f t="shared" si="1"/>
        <v>7.6249999999999998E-3</v>
      </c>
      <c r="D18">
        <f t="shared" si="2"/>
        <v>3.0625000000000006E-2</v>
      </c>
      <c r="E18">
        <f t="shared" si="3"/>
        <v>4.7499999999999999E-3</v>
      </c>
      <c r="G18" s="10">
        <v>0.31199074074074074</v>
      </c>
      <c r="H18" s="11">
        <v>5.5E-2</v>
      </c>
      <c r="I18" s="11">
        <v>5.0000000000000001E-3</v>
      </c>
      <c r="J18" s="11">
        <v>7.0000000000000001E-3</v>
      </c>
      <c r="K18" s="11">
        <v>2.4E-2</v>
      </c>
      <c r="L18" s="11">
        <v>2.5000000000000001E-2</v>
      </c>
      <c r="M18" s="11">
        <v>7.0000000000000001E-3</v>
      </c>
      <c r="N18" s="11">
        <v>4.9000000000000002E-2</v>
      </c>
      <c r="O18" s="11">
        <v>1.7000000000000001E-2</v>
      </c>
      <c r="P18" s="11">
        <v>1.2999999999999999E-2</v>
      </c>
      <c r="Q18" s="11">
        <v>5.7000000000000002E-2</v>
      </c>
      <c r="R18" s="11">
        <v>5.0999999999999997E-2</v>
      </c>
      <c r="S18" s="11">
        <v>4.0000000000000001E-3</v>
      </c>
      <c r="T18" s="11">
        <v>3.4000000000000002E-2</v>
      </c>
      <c r="U18" s="11">
        <v>8.9999999999999993E-3</v>
      </c>
      <c r="V18" s="11">
        <v>7.0000000000000001E-3</v>
      </c>
      <c r="W18" s="11">
        <v>3.2000000000000001E-2</v>
      </c>
      <c r="X18" s="11">
        <v>3.2000000000000001E-2</v>
      </c>
      <c r="Y18" s="11">
        <v>5.0000000000000001E-3</v>
      </c>
      <c r="Z18" s="11">
        <v>2.9000000000000001E-2</v>
      </c>
      <c r="AA18" s="11">
        <v>1.2E-2</v>
      </c>
      <c r="AB18" s="11">
        <v>1.4999999999999999E-2</v>
      </c>
      <c r="AC18" s="11">
        <v>5.8999999999999997E-2</v>
      </c>
      <c r="AD18" s="11">
        <v>5.8000000000000003E-2</v>
      </c>
      <c r="AE18" s="11">
        <v>0.01</v>
      </c>
      <c r="AF18" s="11">
        <v>6.2E-2</v>
      </c>
      <c r="AG18" s="11">
        <v>8.0000000000000002E-3</v>
      </c>
      <c r="AH18" s="11">
        <v>5.0000000000000001E-3</v>
      </c>
      <c r="AI18" s="11">
        <v>1.2999999999999999E-2</v>
      </c>
      <c r="AJ18" s="11">
        <v>1.0999999999999999E-2</v>
      </c>
      <c r="AK18" s="11">
        <v>2E-3</v>
      </c>
      <c r="AL18" s="11">
        <v>7.6999999999999999E-2</v>
      </c>
      <c r="AM18" s="11">
        <v>1.2999999999999999E-2</v>
      </c>
      <c r="AN18" s="11">
        <v>0.01</v>
      </c>
      <c r="AO18" s="11">
        <v>8.5999999999999993E-2</v>
      </c>
      <c r="AP18" s="11">
        <v>7.0000000000000007E-2</v>
      </c>
      <c r="AQ18" s="11">
        <v>1.2E-2</v>
      </c>
      <c r="AR18" s="11">
        <v>3.3000000000000002E-2</v>
      </c>
      <c r="AS18" s="11">
        <v>8.0000000000000002E-3</v>
      </c>
      <c r="AT18" s="11">
        <v>8.9999999999999993E-3</v>
      </c>
      <c r="AU18" s="11">
        <v>2.5000000000000001E-2</v>
      </c>
      <c r="AV18" s="11">
        <v>2.8000000000000001E-2</v>
      </c>
      <c r="AW18" s="11">
        <v>2E-3</v>
      </c>
      <c r="AX18" s="11">
        <v>0.11899999999999999</v>
      </c>
      <c r="AY18" s="11">
        <v>5.0000000000000001E-3</v>
      </c>
      <c r="AZ18" s="11">
        <v>3.0000000000000001E-3</v>
      </c>
      <c r="BA18" s="11">
        <v>6.2E-2</v>
      </c>
      <c r="BB18" s="11">
        <v>5.5E-2</v>
      </c>
      <c r="BC18" s="11">
        <v>0.02</v>
      </c>
      <c r="BD18" s="11">
        <v>5.8999999999999997E-2</v>
      </c>
      <c r="BE18" s="11">
        <v>7.0000000000000001E-3</v>
      </c>
      <c r="BF18" s="11">
        <v>8.9999999999999993E-3</v>
      </c>
      <c r="BG18" s="11">
        <v>5.0999999999999997E-2</v>
      </c>
      <c r="BH18" s="11">
        <v>0.05</v>
      </c>
      <c r="BI18" s="11">
        <v>4.0000000000000001E-3</v>
      </c>
      <c r="BJ18" s="11">
        <v>0.105</v>
      </c>
      <c r="BK18" s="11">
        <v>1.7000000000000001E-2</v>
      </c>
      <c r="BL18" s="11">
        <v>1.6E-2</v>
      </c>
      <c r="BM18" s="11">
        <v>0.08</v>
      </c>
      <c r="BN18" s="11">
        <v>7.3999999999999996E-2</v>
      </c>
      <c r="BO18" s="11">
        <v>7.0000000000000001E-3</v>
      </c>
      <c r="BP18" s="11">
        <v>2.9000000000000001E-2</v>
      </c>
      <c r="BQ18" s="11">
        <v>5.0000000000000001E-3</v>
      </c>
      <c r="BR18" s="11">
        <v>1.2999999999999999E-2</v>
      </c>
      <c r="BS18" s="11">
        <v>4.4999999999999998E-2</v>
      </c>
      <c r="BT18" s="11">
        <v>4.2999999999999997E-2</v>
      </c>
      <c r="BU18" s="11">
        <v>7.0000000000000001E-3</v>
      </c>
      <c r="BV18" s="11">
        <v>1.9E-2</v>
      </c>
      <c r="BW18" s="11">
        <v>1.2999999999999999E-2</v>
      </c>
      <c r="BX18" s="11">
        <v>1.4999999999999999E-2</v>
      </c>
      <c r="BY18" s="11">
        <v>7.2999999999999995E-2</v>
      </c>
      <c r="BZ18" s="11">
        <v>7.2999999999999995E-2</v>
      </c>
      <c r="CA18" s="11">
        <v>1.2E-2</v>
      </c>
      <c r="CB18" s="11">
        <v>6.5000000000000002E-2</v>
      </c>
      <c r="CC18" s="11">
        <v>8.0000000000000002E-3</v>
      </c>
      <c r="CD18" s="11">
        <v>8.0000000000000002E-3</v>
      </c>
      <c r="CE18" s="11">
        <v>1.7999999999999999E-2</v>
      </c>
      <c r="CF18" s="11">
        <v>1.9E-2</v>
      </c>
      <c r="CG18" s="11">
        <v>5.0000000000000001E-3</v>
      </c>
      <c r="CH18" s="11">
        <v>3.9E-2</v>
      </c>
      <c r="CI18" s="11">
        <v>1.2999999999999999E-2</v>
      </c>
      <c r="CJ18" s="11">
        <v>0.01</v>
      </c>
      <c r="CK18" s="11">
        <v>8.3000000000000004E-2</v>
      </c>
      <c r="CL18" s="11">
        <v>7.4999999999999997E-2</v>
      </c>
      <c r="CM18" s="11">
        <v>5.0000000000000001E-3</v>
      </c>
      <c r="CN18" s="11">
        <v>3.4000000000000002E-2</v>
      </c>
      <c r="CO18" s="11">
        <v>5.0000000000000001E-3</v>
      </c>
      <c r="CP18" s="11">
        <v>1.4E-2</v>
      </c>
      <c r="CQ18" s="11">
        <v>1.6E-2</v>
      </c>
      <c r="CR18" s="11">
        <v>1.7000000000000001E-2</v>
      </c>
      <c r="CS18" s="11">
        <v>3.0000000000000001E-3</v>
      </c>
      <c r="CT18" s="11">
        <v>8.5000000000000006E-2</v>
      </c>
      <c r="CU18" s="11">
        <v>6.0000000000000001E-3</v>
      </c>
      <c r="CV18" s="11">
        <v>4.0000000000000001E-3</v>
      </c>
      <c r="CW18" s="11">
        <v>2E-3</v>
      </c>
      <c r="CX18" s="11">
        <v>-1E-3</v>
      </c>
      <c r="CY18" s="11">
        <v>-1E-3</v>
      </c>
    </row>
    <row r="19" spans="1:103" x14ac:dyDescent="0.2">
      <c r="A19">
        <v>7.5</v>
      </c>
      <c r="B19">
        <f t="shared" si="0"/>
        <v>4.675E-2</v>
      </c>
      <c r="C19">
        <f t="shared" si="1"/>
        <v>8.3750000000000005E-3</v>
      </c>
      <c r="D19">
        <f t="shared" si="2"/>
        <v>3.2375000000000001E-2</v>
      </c>
      <c r="E19">
        <f t="shared" si="3"/>
        <v>4.7499999999999999E-3</v>
      </c>
      <c r="G19" s="10">
        <v>0.33282407407407405</v>
      </c>
      <c r="H19" s="11">
        <v>7.8E-2</v>
      </c>
      <c r="I19" s="11">
        <v>6.0000000000000001E-3</v>
      </c>
      <c r="J19" s="11">
        <v>7.0000000000000001E-3</v>
      </c>
      <c r="K19" s="11">
        <v>3.7999999999999999E-2</v>
      </c>
      <c r="L19" s="11">
        <v>4.1000000000000002E-2</v>
      </c>
      <c r="M19" s="11">
        <v>7.0000000000000001E-3</v>
      </c>
      <c r="N19" s="11">
        <v>5.8999999999999997E-2</v>
      </c>
      <c r="O19" s="11">
        <v>1.7000000000000001E-2</v>
      </c>
      <c r="P19" s="11">
        <v>1.4E-2</v>
      </c>
      <c r="Q19" s="11">
        <v>6.8000000000000005E-2</v>
      </c>
      <c r="R19" s="11">
        <v>6.2E-2</v>
      </c>
      <c r="S19" s="11">
        <v>4.0000000000000001E-3</v>
      </c>
      <c r="T19" s="11">
        <v>5.3999999999999999E-2</v>
      </c>
      <c r="U19" s="11">
        <v>0.01</v>
      </c>
      <c r="V19" s="11">
        <v>8.0000000000000002E-3</v>
      </c>
      <c r="W19" s="11">
        <v>3.6999999999999998E-2</v>
      </c>
      <c r="X19" s="11">
        <v>4.1000000000000002E-2</v>
      </c>
      <c r="Y19" s="11">
        <v>5.0000000000000001E-3</v>
      </c>
      <c r="Z19" s="11">
        <v>3.5999999999999997E-2</v>
      </c>
      <c r="AA19" s="11">
        <v>1.4E-2</v>
      </c>
      <c r="AB19" s="11">
        <v>1.7000000000000001E-2</v>
      </c>
      <c r="AC19" s="11">
        <v>7.0999999999999994E-2</v>
      </c>
      <c r="AD19" s="11">
        <v>7.0000000000000007E-2</v>
      </c>
      <c r="AE19" s="11">
        <v>0.01</v>
      </c>
      <c r="AF19" s="11">
        <v>7.4999999999999997E-2</v>
      </c>
      <c r="AG19" s="11">
        <v>8.0000000000000002E-3</v>
      </c>
      <c r="AH19" s="11">
        <v>6.0000000000000001E-3</v>
      </c>
      <c r="AI19" s="11">
        <v>1.9E-2</v>
      </c>
      <c r="AJ19" s="11">
        <v>1.9E-2</v>
      </c>
      <c r="AK19" s="11">
        <v>2E-3</v>
      </c>
      <c r="AL19" s="11">
        <v>9.9000000000000005E-2</v>
      </c>
      <c r="AM19" s="11">
        <v>1.4999999999999999E-2</v>
      </c>
      <c r="AN19" s="11">
        <v>1.0999999999999999E-2</v>
      </c>
      <c r="AO19" s="11">
        <v>9.9000000000000005E-2</v>
      </c>
      <c r="AP19" s="11">
        <v>8.4000000000000005E-2</v>
      </c>
      <c r="AQ19" s="11">
        <v>1.2E-2</v>
      </c>
      <c r="AR19" s="11">
        <v>5.0999999999999997E-2</v>
      </c>
      <c r="AS19" s="11">
        <v>8.0000000000000002E-3</v>
      </c>
      <c r="AT19" s="11">
        <v>8.9999999999999993E-3</v>
      </c>
      <c r="AU19" s="11">
        <v>3.5000000000000003E-2</v>
      </c>
      <c r="AV19" s="11">
        <v>3.7999999999999999E-2</v>
      </c>
      <c r="AW19" s="11">
        <v>2E-3</v>
      </c>
      <c r="AX19" s="11">
        <v>0.17499999999999999</v>
      </c>
      <c r="AY19" s="11">
        <v>5.0000000000000001E-3</v>
      </c>
      <c r="AZ19" s="11">
        <v>3.0000000000000001E-3</v>
      </c>
      <c r="BA19" s="11">
        <v>7.4999999999999997E-2</v>
      </c>
      <c r="BB19" s="11">
        <v>6.6000000000000003E-2</v>
      </c>
      <c r="BC19" s="11">
        <v>0.02</v>
      </c>
      <c r="BD19" s="11">
        <v>7.5999999999999998E-2</v>
      </c>
      <c r="BE19" s="11">
        <v>8.0000000000000002E-3</v>
      </c>
      <c r="BF19" s="11">
        <v>0.01</v>
      </c>
      <c r="BG19" s="11">
        <v>7.1999999999999995E-2</v>
      </c>
      <c r="BH19" s="11">
        <v>6.8000000000000005E-2</v>
      </c>
      <c r="BI19" s="11">
        <v>5.0000000000000001E-3</v>
      </c>
      <c r="BJ19" s="11">
        <v>0.13800000000000001</v>
      </c>
      <c r="BK19" s="11">
        <v>0.02</v>
      </c>
      <c r="BL19" s="11">
        <v>1.9E-2</v>
      </c>
      <c r="BM19" s="11">
        <v>9.6000000000000002E-2</v>
      </c>
      <c r="BN19" s="11">
        <v>8.8999999999999996E-2</v>
      </c>
      <c r="BO19" s="11">
        <v>7.0000000000000001E-3</v>
      </c>
      <c r="BP19" s="11">
        <v>5.0999999999999997E-2</v>
      </c>
      <c r="BQ19" s="11">
        <v>6.0000000000000001E-3</v>
      </c>
      <c r="BR19" s="11">
        <v>1.4E-2</v>
      </c>
      <c r="BS19" s="11">
        <v>5.8000000000000003E-2</v>
      </c>
      <c r="BT19" s="11">
        <v>5.1999999999999998E-2</v>
      </c>
      <c r="BU19" s="11">
        <v>8.0000000000000002E-3</v>
      </c>
      <c r="BV19" s="11">
        <v>2.7E-2</v>
      </c>
      <c r="BW19" s="11">
        <v>1.6E-2</v>
      </c>
      <c r="BX19" s="11">
        <v>1.7999999999999999E-2</v>
      </c>
      <c r="BY19" s="11">
        <v>8.7999999999999995E-2</v>
      </c>
      <c r="BZ19" s="11">
        <v>8.6999999999999994E-2</v>
      </c>
      <c r="CA19" s="11">
        <v>1.2E-2</v>
      </c>
      <c r="CB19" s="11">
        <v>8.5999999999999993E-2</v>
      </c>
      <c r="CC19" s="11">
        <v>8.0000000000000002E-3</v>
      </c>
      <c r="CD19" s="11">
        <v>8.0000000000000002E-3</v>
      </c>
      <c r="CE19" s="11">
        <v>0.02</v>
      </c>
      <c r="CF19" s="11">
        <v>2.1000000000000001E-2</v>
      </c>
      <c r="CG19" s="11">
        <v>5.0000000000000001E-3</v>
      </c>
      <c r="CH19" s="11">
        <v>0.05</v>
      </c>
      <c r="CI19" s="11">
        <v>1.4999999999999999E-2</v>
      </c>
      <c r="CJ19" s="11">
        <v>1.2E-2</v>
      </c>
      <c r="CK19" s="11">
        <v>0.104</v>
      </c>
      <c r="CL19" s="11">
        <v>9.1999999999999998E-2</v>
      </c>
      <c r="CM19" s="11">
        <v>5.0000000000000001E-3</v>
      </c>
      <c r="CN19" s="11">
        <v>5.3999999999999999E-2</v>
      </c>
      <c r="CO19" s="11">
        <v>5.0000000000000001E-3</v>
      </c>
      <c r="CP19" s="11">
        <v>1.4E-2</v>
      </c>
      <c r="CQ19" s="11">
        <v>1.7999999999999999E-2</v>
      </c>
      <c r="CR19" s="11">
        <v>2.1000000000000001E-2</v>
      </c>
      <c r="CS19" s="11">
        <v>3.0000000000000001E-3</v>
      </c>
      <c r="CT19" s="11">
        <v>0.11</v>
      </c>
      <c r="CU19" s="11">
        <v>6.0000000000000001E-3</v>
      </c>
      <c r="CV19" s="11">
        <v>5.0000000000000001E-3</v>
      </c>
      <c r="CW19" s="11">
        <v>2E-3</v>
      </c>
      <c r="CX19" s="11">
        <v>-1E-3</v>
      </c>
      <c r="CY19" s="11">
        <v>-1E-3</v>
      </c>
    </row>
    <row r="20" spans="1:103" x14ac:dyDescent="0.2">
      <c r="A20">
        <v>8</v>
      </c>
      <c r="B20">
        <f t="shared" si="0"/>
        <v>6.6750000000000004E-2</v>
      </c>
      <c r="C20">
        <f t="shared" si="1"/>
        <v>8.8750000000000009E-3</v>
      </c>
      <c r="D20">
        <f t="shared" si="2"/>
        <v>4.1250000000000009E-2</v>
      </c>
      <c r="E20">
        <f t="shared" si="3"/>
        <v>5.2500000000000003E-3</v>
      </c>
      <c r="G20" s="10">
        <v>0.35365740740740742</v>
      </c>
      <c r="H20" s="11">
        <v>7.9000000000000001E-2</v>
      </c>
      <c r="I20" s="11">
        <v>7.0000000000000001E-3</v>
      </c>
      <c r="J20" s="11">
        <v>8.0000000000000002E-3</v>
      </c>
      <c r="K20" s="11">
        <v>4.2000000000000003E-2</v>
      </c>
      <c r="L20" s="11">
        <v>4.8000000000000001E-2</v>
      </c>
      <c r="M20" s="11">
        <v>7.0000000000000001E-3</v>
      </c>
      <c r="N20" s="11">
        <v>7.0000000000000007E-2</v>
      </c>
      <c r="O20" s="11">
        <v>2.1000000000000001E-2</v>
      </c>
      <c r="P20" s="11">
        <v>1.6E-2</v>
      </c>
      <c r="Q20" s="11">
        <v>8.1000000000000003E-2</v>
      </c>
      <c r="R20" s="11">
        <v>7.4999999999999997E-2</v>
      </c>
      <c r="S20" s="11">
        <v>4.0000000000000001E-3</v>
      </c>
      <c r="T20" s="11">
        <v>7.0000000000000007E-2</v>
      </c>
      <c r="U20" s="11">
        <v>1.0999999999999999E-2</v>
      </c>
      <c r="V20" s="11">
        <v>8.9999999999999993E-3</v>
      </c>
      <c r="W20" s="11">
        <v>4.3999999999999997E-2</v>
      </c>
      <c r="X20" s="11">
        <v>4.8000000000000001E-2</v>
      </c>
      <c r="Y20" s="11">
        <v>5.0000000000000001E-3</v>
      </c>
      <c r="Z20" s="11">
        <v>4.4999999999999998E-2</v>
      </c>
      <c r="AA20" s="11">
        <v>1.4999999999999999E-2</v>
      </c>
      <c r="AB20" s="11">
        <v>1.9E-2</v>
      </c>
      <c r="AC20" s="11">
        <v>8.4000000000000005E-2</v>
      </c>
      <c r="AD20" s="11">
        <v>8.3000000000000004E-2</v>
      </c>
      <c r="AE20" s="11">
        <v>0.01</v>
      </c>
      <c r="AF20" s="11">
        <v>7.6999999999999999E-2</v>
      </c>
      <c r="AG20" s="11">
        <v>8.0000000000000002E-3</v>
      </c>
      <c r="AH20" s="11">
        <v>6.0000000000000001E-3</v>
      </c>
      <c r="AI20" s="11">
        <v>2.5000000000000001E-2</v>
      </c>
      <c r="AJ20" s="11">
        <v>2.5999999999999999E-2</v>
      </c>
      <c r="AK20" s="11">
        <v>2E-3</v>
      </c>
      <c r="AL20" s="11">
        <v>0.127</v>
      </c>
      <c r="AM20" s="11">
        <v>1.7999999999999999E-2</v>
      </c>
      <c r="AN20" s="11">
        <v>1.4E-2</v>
      </c>
      <c r="AO20" s="11">
        <v>0.128</v>
      </c>
      <c r="AP20" s="11">
        <v>0.10299999999999999</v>
      </c>
      <c r="AQ20" s="11">
        <v>1.2E-2</v>
      </c>
      <c r="AR20" s="11">
        <v>6.9000000000000006E-2</v>
      </c>
      <c r="AS20" s="11">
        <v>8.9999999999999993E-3</v>
      </c>
      <c r="AT20" s="11">
        <v>0.01</v>
      </c>
      <c r="AU20" s="11">
        <v>3.4000000000000002E-2</v>
      </c>
      <c r="AV20" s="11">
        <v>3.9E-2</v>
      </c>
      <c r="AW20" s="11">
        <v>2E-3</v>
      </c>
      <c r="AX20" s="11">
        <v>0.216</v>
      </c>
      <c r="AY20" s="11">
        <v>6.0000000000000001E-3</v>
      </c>
      <c r="AZ20" s="11">
        <v>4.0000000000000001E-3</v>
      </c>
      <c r="BA20" s="11">
        <v>9.9000000000000005E-2</v>
      </c>
      <c r="BB20" s="11">
        <v>8.2000000000000003E-2</v>
      </c>
      <c r="BC20" s="11">
        <v>0.02</v>
      </c>
      <c r="BD20" s="11">
        <v>0.1</v>
      </c>
      <c r="BE20" s="11">
        <v>8.9999999999999993E-3</v>
      </c>
      <c r="BF20" s="11">
        <v>0.01</v>
      </c>
      <c r="BG20" s="11">
        <v>0.09</v>
      </c>
      <c r="BH20" s="11">
        <v>8.7999999999999995E-2</v>
      </c>
      <c r="BI20" s="11">
        <v>5.0000000000000001E-3</v>
      </c>
      <c r="BJ20" s="11">
        <v>0.17</v>
      </c>
      <c r="BK20" s="11">
        <v>2.5000000000000001E-2</v>
      </c>
      <c r="BL20" s="11">
        <v>2.3E-2</v>
      </c>
      <c r="BM20" s="11">
        <v>0.114</v>
      </c>
      <c r="BN20" s="11">
        <v>0.108</v>
      </c>
      <c r="BO20" s="11">
        <v>7.0000000000000001E-3</v>
      </c>
      <c r="BP20" s="11">
        <v>7.0999999999999994E-2</v>
      </c>
      <c r="BQ20" s="11">
        <v>6.0000000000000001E-3</v>
      </c>
      <c r="BR20" s="11">
        <v>1.7000000000000001E-2</v>
      </c>
      <c r="BS20" s="11">
        <v>7.8E-2</v>
      </c>
      <c r="BT20" s="11">
        <v>7.0000000000000007E-2</v>
      </c>
      <c r="BU20" s="11">
        <v>8.0000000000000002E-3</v>
      </c>
      <c r="BV20" s="11">
        <v>3.5999999999999997E-2</v>
      </c>
      <c r="BW20" s="11">
        <v>0.02</v>
      </c>
      <c r="BX20" s="11">
        <v>2.3E-2</v>
      </c>
      <c r="BY20" s="11">
        <v>0.106</v>
      </c>
      <c r="BZ20" s="11">
        <v>0.106</v>
      </c>
      <c r="CA20" s="11">
        <v>1.2E-2</v>
      </c>
      <c r="CB20" s="11">
        <v>0.106</v>
      </c>
      <c r="CC20" s="11">
        <v>8.9999999999999993E-3</v>
      </c>
      <c r="CD20" s="11">
        <v>8.9999999999999993E-3</v>
      </c>
      <c r="CE20" s="11">
        <v>2.1999999999999999E-2</v>
      </c>
      <c r="CF20" s="11">
        <v>2.4E-2</v>
      </c>
      <c r="CG20" s="11">
        <v>5.0000000000000001E-3</v>
      </c>
      <c r="CH20" s="11">
        <v>6.2E-2</v>
      </c>
      <c r="CI20" s="11">
        <v>1.7000000000000001E-2</v>
      </c>
      <c r="CJ20" s="11">
        <v>1.4E-2</v>
      </c>
      <c r="CK20" s="11">
        <v>0.124</v>
      </c>
      <c r="CL20" s="11">
        <v>0.112</v>
      </c>
      <c r="CM20" s="11">
        <v>5.0000000000000001E-3</v>
      </c>
      <c r="CN20" s="11">
        <v>7.3999999999999996E-2</v>
      </c>
      <c r="CO20" s="11">
        <v>6.0000000000000001E-3</v>
      </c>
      <c r="CP20" s="11">
        <v>1.4E-2</v>
      </c>
      <c r="CQ20" s="11">
        <v>2.3E-2</v>
      </c>
      <c r="CR20" s="11">
        <v>2.5000000000000001E-2</v>
      </c>
      <c r="CS20" s="11">
        <v>3.0000000000000001E-3</v>
      </c>
      <c r="CT20" s="11">
        <v>0.13700000000000001</v>
      </c>
      <c r="CU20" s="11">
        <v>6.0000000000000001E-3</v>
      </c>
      <c r="CV20" s="11">
        <v>5.0000000000000001E-3</v>
      </c>
      <c r="CW20" s="11">
        <v>2E-3</v>
      </c>
      <c r="CX20" s="11">
        <v>-1E-3</v>
      </c>
      <c r="CY20" s="11">
        <v>-1E-3</v>
      </c>
    </row>
    <row r="21" spans="1:103" x14ac:dyDescent="0.2">
      <c r="A21">
        <v>8.5</v>
      </c>
      <c r="B21">
        <f t="shared" si="0"/>
        <v>8.7749999999999995E-2</v>
      </c>
      <c r="C21">
        <f t="shared" si="1"/>
        <v>9.8749999999999984E-3</v>
      </c>
      <c r="D21">
        <f t="shared" si="2"/>
        <v>5.2500000000000012E-2</v>
      </c>
      <c r="E21">
        <f t="shared" si="3"/>
        <v>5.2500000000000003E-3</v>
      </c>
      <c r="G21" s="10">
        <v>0.37449074074074074</v>
      </c>
      <c r="H21" s="11">
        <v>8.2000000000000003E-2</v>
      </c>
      <c r="I21" s="11">
        <v>7.0000000000000001E-3</v>
      </c>
      <c r="J21" s="11">
        <v>8.0000000000000002E-3</v>
      </c>
      <c r="K21" s="11">
        <v>3.5999999999999997E-2</v>
      </c>
      <c r="L21" s="11">
        <v>3.5000000000000003E-2</v>
      </c>
      <c r="M21" s="11">
        <v>7.0000000000000001E-3</v>
      </c>
      <c r="N21" s="11">
        <v>8.3000000000000004E-2</v>
      </c>
      <c r="O21" s="11">
        <v>2.3E-2</v>
      </c>
      <c r="P21" s="11">
        <v>1.7999999999999999E-2</v>
      </c>
      <c r="Q21" s="11">
        <v>8.8999999999999996E-2</v>
      </c>
      <c r="R21" s="11">
        <v>8.5000000000000006E-2</v>
      </c>
      <c r="S21" s="11">
        <v>4.0000000000000001E-3</v>
      </c>
      <c r="T21" s="11">
        <v>7.4999999999999997E-2</v>
      </c>
      <c r="U21" s="11">
        <v>1.2E-2</v>
      </c>
      <c r="V21" s="11">
        <v>1.2E-2</v>
      </c>
      <c r="W21" s="11">
        <v>5.1999999999999998E-2</v>
      </c>
      <c r="X21" s="11">
        <v>5.7000000000000002E-2</v>
      </c>
      <c r="Y21" s="11">
        <v>5.0000000000000001E-3</v>
      </c>
      <c r="Z21" s="11">
        <v>5.5E-2</v>
      </c>
      <c r="AA21" s="11">
        <v>1.7999999999999999E-2</v>
      </c>
      <c r="AB21" s="11">
        <v>2.1000000000000001E-2</v>
      </c>
      <c r="AC21" s="11">
        <v>9.2999999999999999E-2</v>
      </c>
      <c r="AD21" s="11">
        <v>9.2999999999999999E-2</v>
      </c>
      <c r="AE21" s="11">
        <v>0.01</v>
      </c>
      <c r="AF21" s="11">
        <v>7.8E-2</v>
      </c>
      <c r="AG21" s="11">
        <v>0.01</v>
      </c>
      <c r="AH21" s="11">
        <v>7.0000000000000001E-3</v>
      </c>
      <c r="AI21" s="11">
        <v>3.1E-2</v>
      </c>
      <c r="AJ21" s="11">
        <v>3.5999999999999997E-2</v>
      </c>
      <c r="AK21" s="11">
        <v>3.0000000000000001E-3</v>
      </c>
      <c r="AL21" s="11">
        <v>0.14699999999999999</v>
      </c>
      <c r="AM21" s="11">
        <v>2.1999999999999999E-2</v>
      </c>
      <c r="AN21" s="11">
        <v>1.7000000000000001E-2</v>
      </c>
      <c r="AO21" s="11">
        <v>0.13900000000000001</v>
      </c>
      <c r="AP21" s="11">
        <v>0.11799999999999999</v>
      </c>
      <c r="AQ21" s="11">
        <v>1.2E-2</v>
      </c>
      <c r="AR21" s="11">
        <v>7.2999999999999995E-2</v>
      </c>
      <c r="AS21" s="11">
        <v>0.01</v>
      </c>
      <c r="AT21" s="11">
        <v>1.0999999999999999E-2</v>
      </c>
      <c r="AU21" s="11">
        <v>4.4999999999999998E-2</v>
      </c>
      <c r="AV21" s="11">
        <v>4.5999999999999999E-2</v>
      </c>
      <c r="AW21" s="11">
        <v>2E-3</v>
      </c>
      <c r="AX21" s="11">
        <v>0.24099999999999999</v>
      </c>
      <c r="AY21" s="11">
        <v>7.0000000000000001E-3</v>
      </c>
      <c r="AZ21" s="11">
        <v>5.0000000000000001E-3</v>
      </c>
      <c r="BA21" s="11">
        <v>0.11</v>
      </c>
      <c r="BB21" s="11">
        <v>9.6000000000000002E-2</v>
      </c>
      <c r="BC21" s="11">
        <v>0.02</v>
      </c>
      <c r="BD21" s="11">
        <v>0.112</v>
      </c>
      <c r="BE21" s="11">
        <v>8.9999999999999993E-3</v>
      </c>
      <c r="BF21" s="11">
        <v>1.0999999999999999E-2</v>
      </c>
      <c r="BG21" s="11">
        <v>0.107</v>
      </c>
      <c r="BH21" s="11">
        <v>0.113</v>
      </c>
      <c r="BI21" s="11">
        <v>5.0000000000000001E-3</v>
      </c>
      <c r="BJ21" s="11">
        <v>0.20399999999999999</v>
      </c>
      <c r="BK21" s="11">
        <v>3.2000000000000001E-2</v>
      </c>
      <c r="BL21" s="11">
        <v>2.8000000000000001E-2</v>
      </c>
      <c r="BM21" s="11">
        <v>0.13100000000000001</v>
      </c>
      <c r="BN21" s="11">
        <v>0.127</v>
      </c>
      <c r="BO21" s="11">
        <v>7.0000000000000001E-3</v>
      </c>
      <c r="BP21" s="11">
        <v>9.6000000000000002E-2</v>
      </c>
      <c r="BQ21" s="11">
        <v>7.0000000000000001E-3</v>
      </c>
      <c r="BR21" s="11">
        <v>1.9E-2</v>
      </c>
      <c r="BS21" s="11">
        <v>0.09</v>
      </c>
      <c r="BT21" s="11">
        <v>8.1000000000000003E-2</v>
      </c>
      <c r="BU21" s="11">
        <v>8.0000000000000002E-3</v>
      </c>
      <c r="BV21" s="11">
        <v>4.9000000000000002E-2</v>
      </c>
      <c r="BW21" s="11">
        <v>2.5000000000000001E-2</v>
      </c>
      <c r="BX21" s="11">
        <v>2.9000000000000001E-2</v>
      </c>
      <c r="BY21" s="11">
        <v>0.124</v>
      </c>
      <c r="BZ21" s="11">
        <v>0.124</v>
      </c>
      <c r="CA21" s="11">
        <v>1.2E-2</v>
      </c>
      <c r="CB21" s="11">
        <v>0.12</v>
      </c>
      <c r="CC21" s="11">
        <v>0.01</v>
      </c>
      <c r="CD21" s="11">
        <v>0.01</v>
      </c>
      <c r="CE21" s="11">
        <v>2.7E-2</v>
      </c>
      <c r="CF21" s="11">
        <v>2.8000000000000001E-2</v>
      </c>
      <c r="CG21" s="11">
        <v>5.0000000000000001E-3</v>
      </c>
      <c r="CH21" s="11">
        <v>7.5999999999999998E-2</v>
      </c>
      <c r="CI21" s="11">
        <v>1.9E-2</v>
      </c>
      <c r="CJ21" s="11">
        <v>1.6E-2</v>
      </c>
      <c r="CK21" s="11">
        <v>0.14399999999999999</v>
      </c>
      <c r="CL21" s="11">
        <v>0.129</v>
      </c>
      <c r="CM21" s="11">
        <v>5.0000000000000001E-3</v>
      </c>
      <c r="CN21" s="11">
        <v>0.10299999999999999</v>
      </c>
      <c r="CO21" s="11">
        <v>7.0000000000000001E-3</v>
      </c>
      <c r="CP21" s="11">
        <v>1.4999999999999999E-2</v>
      </c>
      <c r="CQ21" s="11">
        <v>3.1E-2</v>
      </c>
      <c r="CR21" s="11">
        <v>3.2000000000000001E-2</v>
      </c>
      <c r="CS21" s="11">
        <v>3.0000000000000001E-3</v>
      </c>
      <c r="CT21" s="11">
        <v>0.16200000000000001</v>
      </c>
      <c r="CU21" s="11">
        <v>7.0000000000000001E-3</v>
      </c>
      <c r="CV21" s="11">
        <v>6.0000000000000001E-3</v>
      </c>
      <c r="CW21" s="11">
        <v>2E-3</v>
      </c>
      <c r="CX21" s="11">
        <v>0</v>
      </c>
      <c r="CY21" s="11">
        <v>-1E-3</v>
      </c>
    </row>
    <row r="22" spans="1:103" x14ac:dyDescent="0.2">
      <c r="A22">
        <v>9</v>
      </c>
      <c r="B22">
        <f t="shared" si="0"/>
        <v>0.10775</v>
      </c>
      <c r="C22">
        <f t="shared" si="1"/>
        <v>1.0874999999999998E-2</v>
      </c>
      <c r="D22">
        <f t="shared" si="2"/>
        <v>6.3625000000000015E-2</v>
      </c>
      <c r="E22">
        <f t="shared" si="3"/>
        <v>5.2500000000000003E-3</v>
      </c>
      <c r="G22" s="10">
        <v>0.39532407407407405</v>
      </c>
      <c r="H22" s="11">
        <v>8.5999999999999993E-2</v>
      </c>
      <c r="I22" s="11">
        <v>8.0000000000000002E-3</v>
      </c>
      <c r="J22" s="11">
        <v>8.0000000000000002E-3</v>
      </c>
      <c r="K22" s="11">
        <v>4.8000000000000001E-2</v>
      </c>
      <c r="L22" s="11">
        <v>4.8000000000000001E-2</v>
      </c>
      <c r="M22" s="11">
        <v>7.0000000000000001E-3</v>
      </c>
      <c r="N22" s="11">
        <v>8.4000000000000005E-2</v>
      </c>
      <c r="O22" s="11">
        <v>2.5999999999999999E-2</v>
      </c>
      <c r="P22" s="11">
        <v>0.02</v>
      </c>
      <c r="Q22" s="11">
        <v>9.2999999999999999E-2</v>
      </c>
      <c r="R22" s="11">
        <v>9.0999999999999998E-2</v>
      </c>
      <c r="S22" s="11">
        <v>4.0000000000000001E-3</v>
      </c>
      <c r="T22" s="11">
        <v>7.4999999999999997E-2</v>
      </c>
      <c r="U22" s="11">
        <v>1.4E-2</v>
      </c>
      <c r="V22" s="11">
        <v>1.2E-2</v>
      </c>
      <c r="W22" s="11">
        <v>6.0999999999999999E-2</v>
      </c>
      <c r="X22" s="11">
        <v>6.3E-2</v>
      </c>
      <c r="Y22" s="11">
        <v>5.0000000000000001E-3</v>
      </c>
      <c r="Z22" s="11">
        <v>6.9000000000000006E-2</v>
      </c>
      <c r="AA22" s="11">
        <v>0.02</v>
      </c>
      <c r="AB22" s="11">
        <v>2.4E-2</v>
      </c>
      <c r="AC22" s="11">
        <v>9.7000000000000003E-2</v>
      </c>
      <c r="AD22" s="11">
        <v>9.6000000000000002E-2</v>
      </c>
      <c r="AE22" s="11">
        <v>0.01</v>
      </c>
      <c r="AF22" s="11">
        <v>7.6999999999999999E-2</v>
      </c>
      <c r="AG22" s="11">
        <v>1.2E-2</v>
      </c>
      <c r="AH22" s="11">
        <v>8.0000000000000002E-3</v>
      </c>
      <c r="AI22" s="11">
        <v>2.8000000000000001E-2</v>
      </c>
      <c r="AJ22" s="11">
        <v>2.9000000000000001E-2</v>
      </c>
      <c r="AK22" s="11">
        <v>2E-3</v>
      </c>
      <c r="AL22" s="11">
        <v>0.16700000000000001</v>
      </c>
      <c r="AM22" s="11">
        <v>2.8000000000000001E-2</v>
      </c>
      <c r="AN22" s="11">
        <v>2.1000000000000001E-2</v>
      </c>
      <c r="AO22" s="11">
        <v>0.14399999999999999</v>
      </c>
      <c r="AP22" s="11">
        <v>0.124</v>
      </c>
      <c r="AQ22" s="11">
        <v>1.2E-2</v>
      </c>
      <c r="AR22" s="11">
        <v>7.2999999999999995E-2</v>
      </c>
      <c r="AS22" s="11">
        <v>1.0999999999999999E-2</v>
      </c>
      <c r="AT22" s="11">
        <v>1.2999999999999999E-2</v>
      </c>
      <c r="AU22" s="11">
        <v>5.7000000000000002E-2</v>
      </c>
      <c r="AV22" s="11">
        <v>6.5000000000000002E-2</v>
      </c>
      <c r="AW22" s="11">
        <v>2E-3</v>
      </c>
      <c r="AX22" s="11">
        <v>0.26100000000000001</v>
      </c>
      <c r="AY22" s="11">
        <v>8.0000000000000002E-3</v>
      </c>
      <c r="AZ22" s="11">
        <v>5.0000000000000001E-3</v>
      </c>
      <c r="BA22" s="11">
        <v>0.121</v>
      </c>
      <c r="BB22" s="11">
        <v>0.104</v>
      </c>
      <c r="BC22" s="11">
        <v>2.1000000000000001E-2</v>
      </c>
      <c r="BD22" s="11">
        <v>0.127</v>
      </c>
      <c r="BE22" s="11">
        <v>0.01</v>
      </c>
      <c r="BF22" s="11">
        <v>1.2E-2</v>
      </c>
      <c r="BG22" s="11">
        <v>0.125</v>
      </c>
      <c r="BH22" s="11">
        <v>0.13800000000000001</v>
      </c>
      <c r="BI22" s="11">
        <v>5.0000000000000001E-3</v>
      </c>
      <c r="BJ22" s="11">
        <v>0.23899999999999999</v>
      </c>
      <c r="BK22" s="11">
        <v>4.2000000000000003E-2</v>
      </c>
      <c r="BL22" s="11">
        <v>3.5999999999999997E-2</v>
      </c>
      <c r="BM22" s="11">
        <v>0.14399999999999999</v>
      </c>
      <c r="BN22" s="11">
        <v>0.14099999999999999</v>
      </c>
      <c r="BO22" s="11">
        <v>7.0000000000000001E-3</v>
      </c>
      <c r="BP22" s="11">
        <v>0.115</v>
      </c>
      <c r="BQ22" s="11">
        <v>8.0000000000000002E-3</v>
      </c>
      <c r="BR22" s="11">
        <v>0.02</v>
      </c>
      <c r="BS22" s="11">
        <v>0.112</v>
      </c>
      <c r="BT22" s="11">
        <v>0.109</v>
      </c>
      <c r="BU22" s="11">
        <v>8.0000000000000002E-3</v>
      </c>
      <c r="BV22" s="11">
        <v>6.4000000000000001E-2</v>
      </c>
      <c r="BW22" s="11">
        <v>3.4000000000000002E-2</v>
      </c>
      <c r="BX22" s="11">
        <v>0.04</v>
      </c>
      <c r="BY22" s="11">
        <v>0.13700000000000001</v>
      </c>
      <c r="BZ22" s="11">
        <v>0.13800000000000001</v>
      </c>
      <c r="CA22" s="11">
        <v>1.2999999999999999E-2</v>
      </c>
      <c r="CB22" s="11">
        <v>0.127</v>
      </c>
      <c r="CC22" s="11">
        <v>1.0999999999999999E-2</v>
      </c>
      <c r="CD22" s="11">
        <v>0.01</v>
      </c>
      <c r="CE22" s="11">
        <v>3.6999999999999998E-2</v>
      </c>
      <c r="CF22" s="11">
        <v>3.6999999999999998E-2</v>
      </c>
      <c r="CG22" s="11">
        <v>5.0000000000000001E-3</v>
      </c>
      <c r="CH22" s="11">
        <v>9.1999999999999998E-2</v>
      </c>
      <c r="CI22" s="11">
        <v>2.1999999999999999E-2</v>
      </c>
      <c r="CJ22" s="11">
        <v>1.9E-2</v>
      </c>
      <c r="CK22" s="11">
        <v>0.16500000000000001</v>
      </c>
      <c r="CL22" s="11">
        <v>0.14499999999999999</v>
      </c>
      <c r="CM22" s="11">
        <v>5.0000000000000001E-3</v>
      </c>
      <c r="CN22" s="11">
        <v>0.109</v>
      </c>
      <c r="CO22" s="11">
        <v>8.0000000000000002E-3</v>
      </c>
      <c r="CP22" s="11">
        <v>1.6E-2</v>
      </c>
      <c r="CQ22" s="11">
        <v>4.3999999999999997E-2</v>
      </c>
      <c r="CR22" s="11">
        <v>4.3999999999999997E-2</v>
      </c>
      <c r="CS22" s="11">
        <v>4.0000000000000001E-3</v>
      </c>
      <c r="CT22" s="11">
        <v>0.18</v>
      </c>
      <c r="CU22" s="11">
        <v>7.0000000000000001E-3</v>
      </c>
      <c r="CV22" s="11">
        <v>7.0000000000000001E-3</v>
      </c>
      <c r="CW22" s="11">
        <v>2E-3</v>
      </c>
      <c r="CX22" s="11">
        <v>0</v>
      </c>
      <c r="CY22" s="11">
        <v>-1E-3</v>
      </c>
    </row>
    <row r="23" spans="1:103" x14ac:dyDescent="0.2">
      <c r="A23">
        <v>9.5</v>
      </c>
      <c r="B23">
        <f t="shared" si="0"/>
        <v>0.1195</v>
      </c>
      <c r="C23">
        <f t="shared" si="1"/>
        <v>1.1874999999999998E-2</v>
      </c>
      <c r="D23">
        <f t="shared" si="2"/>
        <v>8.0750000000000016E-2</v>
      </c>
      <c r="E23">
        <f t="shared" si="3"/>
        <v>5.5000000000000005E-3</v>
      </c>
      <c r="G23" s="10">
        <v>0.41615740740740742</v>
      </c>
      <c r="H23" s="11">
        <v>8.8999999999999996E-2</v>
      </c>
      <c r="I23" s="11">
        <v>8.9999999999999993E-3</v>
      </c>
      <c r="J23" s="11">
        <v>8.9999999999999993E-3</v>
      </c>
      <c r="K23" s="11">
        <v>6.4000000000000001E-2</v>
      </c>
      <c r="L23" s="11">
        <v>6.3E-2</v>
      </c>
      <c r="M23" s="11">
        <v>7.0000000000000001E-3</v>
      </c>
      <c r="N23" s="11">
        <v>8.1000000000000003E-2</v>
      </c>
      <c r="O23" s="11">
        <v>2.8000000000000001E-2</v>
      </c>
      <c r="P23" s="11">
        <v>2.1999999999999999E-2</v>
      </c>
      <c r="Q23" s="11">
        <v>9.4E-2</v>
      </c>
      <c r="R23" s="11">
        <v>9.1999999999999998E-2</v>
      </c>
      <c r="S23" s="11">
        <v>4.0000000000000001E-3</v>
      </c>
      <c r="T23" s="11">
        <v>7.4999999999999997E-2</v>
      </c>
      <c r="U23" s="11">
        <v>1.6E-2</v>
      </c>
      <c r="V23" s="11">
        <v>1.4E-2</v>
      </c>
      <c r="W23" s="11">
        <v>7.3999999999999996E-2</v>
      </c>
      <c r="X23" s="11">
        <v>7.0000000000000007E-2</v>
      </c>
      <c r="Y23" s="11">
        <v>5.0000000000000001E-3</v>
      </c>
      <c r="Z23" s="11">
        <v>8.5000000000000006E-2</v>
      </c>
      <c r="AA23" s="11">
        <v>2.3E-2</v>
      </c>
      <c r="AB23" s="11">
        <v>2.5999999999999999E-2</v>
      </c>
      <c r="AC23" s="11">
        <v>9.8000000000000004E-2</v>
      </c>
      <c r="AD23" s="11">
        <v>9.7000000000000003E-2</v>
      </c>
      <c r="AE23" s="11">
        <v>0.01</v>
      </c>
      <c r="AF23" s="11">
        <v>7.6999999999999999E-2</v>
      </c>
      <c r="AG23" s="11">
        <v>1.2E-2</v>
      </c>
      <c r="AH23" s="11">
        <v>8.9999999999999993E-3</v>
      </c>
      <c r="AI23" s="11">
        <v>3.7999999999999999E-2</v>
      </c>
      <c r="AJ23" s="11">
        <v>3.9E-2</v>
      </c>
      <c r="AK23" s="11">
        <v>3.0000000000000001E-3</v>
      </c>
      <c r="AL23" s="11">
        <v>0.185</v>
      </c>
      <c r="AM23" s="11">
        <v>3.5000000000000003E-2</v>
      </c>
      <c r="AN23" s="11">
        <v>2.5999999999999999E-2</v>
      </c>
      <c r="AO23" s="11">
        <v>0.13900000000000001</v>
      </c>
      <c r="AP23" s="11">
        <v>0.123</v>
      </c>
      <c r="AQ23" s="11">
        <v>1.2E-2</v>
      </c>
      <c r="AR23" s="11">
        <v>7.2999999999999995E-2</v>
      </c>
      <c r="AS23" s="11">
        <v>1.2999999999999999E-2</v>
      </c>
      <c r="AT23" s="11">
        <v>1.4E-2</v>
      </c>
      <c r="AU23" s="11">
        <v>7.6999999999999999E-2</v>
      </c>
      <c r="AV23" s="11">
        <v>8.4000000000000005E-2</v>
      </c>
      <c r="AW23" s="11">
        <v>2E-3</v>
      </c>
      <c r="AX23" s="11">
        <v>0.26600000000000001</v>
      </c>
      <c r="AY23" s="11">
        <v>8.9999999999999993E-3</v>
      </c>
      <c r="AZ23" s="11">
        <v>6.0000000000000001E-3</v>
      </c>
      <c r="BA23" s="11">
        <v>0.122</v>
      </c>
      <c r="BB23" s="11">
        <v>0.107</v>
      </c>
      <c r="BC23" s="11">
        <v>2.1999999999999999E-2</v>
      </c>
      <c r="BD23" s="11">
        <v>0.125</v>
      </c>
      <c r="BE23" s="11">
        <v>1.0999999999999999E-2</v>
      </c>
      <c r="BF23" s="11">
        <v>1.4E-2</v>
      </c>
      <c r="BG23" s="11">
        <v>0.14199999999999999</v>
      </c>
      <c r="BH23" s="11">
        <v>0.16500000000000001</v>
      </c>
      <c r="BI23" s="11">
        <v>6.0000000000000001E-3</v>
      </c>
      <c r="BJ23" s="11">
        <v>0.26700000000000002</v>
      </c>
      <c r="BK23" s="11">
        <v>5.3999999999999999E-2</v>
      </c>
      <c r="BL23" s="11">
        <v>4.7E-2</v>
      </c>
      <c r="BM23" s="11">
        <v>0.152</v>
      </c>
      <c r="BN23" s="11">
        <v>0.14899999999999999</v>
      </c>
      <c r="BO23" s="11">
        <v>7.0000000000000001E-3</v>
      </c>
      <c r="BP23" s="11">
        <v>0.13700000000000001</v>
      </c>
      <c r="BQ23" s="11">
        <v>0.01</v>
      </c>
      <c r="BR23" s="11">
        <v>2.1999999999999999E-2</v>
      </c>
      <c r="BS23" s="11">
        <v>0.13600000000000001</v>
      </c>
      <c r="BT23" s="11">
        <v>0.14599999999999999</v>
      </c>
      <c r="BU23" s="11">
        <v>8.9999999999999993E-3</v>
      </c>
      <c r="BV23" s="11">
        <v>8.2000000000000003E-2</v>
      </c>
      <c r="BW23" s="11">
        <v>4.2999999999999997E-2</v>
      </c>
      <c r="BX23" s="11">
        <v>5.1999999999999998E-2</v>
      </c>
      <c r="BY23" s="11">
        <v>0.14399999999999999</v>
      </c>
      <c r="BZ23" s="11">
        <v>0.14599999999999999</v>
      </c>
      <c r="CA23" s="11">
        <v>1.2999999999999999E-2</v>
      </c>
      <c r="CB23" s="11">
        <v>0.14000000000000001</v>
      </c>
      <c r="CC23" s="11">
        <v>1.2E-2</v>
      </c>
      <c r="CD23" s="11">
        <v>1.0999999999999999E-2</v>
      </c>
      <c r="CE23" s="11">
        <v>5.3999999999999999E-2</v>
      </c>
      <c r="CF23" s="11">
        <v>5.2999999999999999E-2</v>
      </c>
      <c r="CG23" s="11">
        <v>5.0000000000000001E-3</v>
      </c>
      <c r="CH23" s="11">
        <v>0.112</v>
      </c>
      <c r="CI23" s="11">
        <v>2.5000000000000001E-2</v>
      </c>
      <c r="CJ23" s="11">
        <v>2.1999999999999999E-2</v>
      </c>
      <c r="CK23" s="11">
        <v>0.17499999999999999</v>
      </c>
      <c r="CL23" s="11">
        <v>0.14799999999999999</v>
      </c>
      <c r="CM23" s="11">
        <v>6.0000000000000001E-3</v>
      </c>
      <c r="CN23" s="11">
        <v>0.11899999999999999</v>
      </c>
      <c r="CO23" s="11">
        <v>8.9999999999999993E-3</v>
      </c>
      <c r="CP23" s="11">
        <v>1.6E-2</v>
      </c>
      <c r="CQ23" s="11">
        <v>6.2E-2</v>
      </c>
      <c r="CR23" s="11">
        <v>6.2E-2</v>
      </c>
      <c r="CS23" s="11">
        <v>4.0000000000000001E-3</v>
      </c>
      <c r="CT23" s="11">
        <v>0.214</v>
      </c>
      <c r="CU23" s="11">
        <v>8.0000000000000002E-3</v>
      </c>
      <c r="CV23" s="11">
        <v>7.0000000000000001E-3</v>
      </c>
      <c r="CW23" s="11">
        <v>2E-3</v>
      </c>
      <c r="CX23" s="11">
        <v>-1E-3</v>
      </c>
      <c r="CY23" s="11">
        <v>-1E-3</v>
      </c>
    </row>
    <row r="24" spans="1:103" x14ac:dyDescent="0.2">
      <c r="A24">
        <v>10</v>
      </c>
      <c r="B24">
        <f t="shared" si="0"/>
        <v>0.13025</v>
      </c>
      <c r="C24">
        <f t="shared" si="1"/>
        <v>1.3374999999999998E-2</v>
      </c>
      <c r="D24">
        <f t="shared" si="2"/>
        <v>0.10250000000000001</v>
      </c>
      <c r="E24">
        <f t="shared" si="3"/>
        <v>6.0000000000000001E-3</v>
      </c>
      <c r="G24" s="10">
        <v>0.43699074074074074</v>
      </c>
      <c r="H24" s="11">
        <v>9.5000000000000001E-2</v>
      </c>
      <c r="I24" s="11">
        <v>8.9999999999999993E-3</v>
      </c>
      <c r="J24" s="11">
        <v>8.9999999999999993E-3</v>
      </c>
      <c r="K24" s="11">
        <v>6.9000000000000006E-2</v>
      </c>
      <c r="L24" s="11">
        <v>6.9000000000000006E-2</v>
      </c>
      <c r="M24" s="11">
        <v>7.0000000000000001E-3</v>
      </c>
      <c r="N24" s="11">
        <v>7.9000000000000001E-2</v>
      </c>
      <c r="O24" s="11">
        <v>2.5999999999999999E-2</v>
      </c>
      <c r="P24" s="11">
        <v>2.4E-2</v>
      </c>
      <c r="Q24" s="11">
        <v>9.7000000000000003E-2</v>
      </c>
      <c r="R24" s="11">
        <v>9.5000000000000001E-2</v>
      </c>
      <c r="S24" s="11">
        <v>4.0000000000000001E-3</v>
      </c>
      <c r="T24" s="11">
        <v>7.4999999999999997E-2</v>
      </c>
      <c r="U24" s="11">
        <v>1.7000000000000001E-2</v>
      </c>
      <c r="V24" s="11">
        <v>1.4E-2</v>
      </c>
      <c r="W24" s="11">
        <v>8.2000000000000003E-2</v>
      </c>
      <c r="X24" s="11">
        <v>7.9000000000000001E-2</v>
      </c>
      <c r="Y24" s="11">
        <v>5.0000000000000001E-3</v>
      </c>
      <c r="Z24" s="11">
        <v>0.106</v>
      </c>
      <c r="AA24" s="11">
        <v>2.5999999999999999E-2</v>
      </c>
      <c r="AB24" s="11">
        <v>2.9000000000000001E-2</v>
      </c>
      <c r="AC24" s="11">
        <v>0.10100000000000001</v>
      </c>
      <c r="AD24" s="11">
        <v>0.10100000000000001</v>
      </c>
      <c r="AE24" s="11">
        <v>0.01</v>
      </c>
      <c r="AF24" s="11">
        <v>7.6999999999999999E-2</v>
      </c>
      <c r="AG24" s="11">
        <v>1.0999999999999999E-2</v>
      </c>
      <c r="AH24" s="11">
        <v>0.01</v>
      </c>
      <c r="AI24" s="11">
        <v>5.1999999999999998E-2</v>
      </c>
      <c r="AJ24" s="11">
        <v>5.5E-2</v>
      </c>
      <c r="AK24" s="11">
        <v>3.0000000000000001E-3</v>
      </c>
      <c r="AL24" s="11">
        <v>0.193</v>
      </c>
      <c r="AM24" s="11">
        <v>4.5999999999999999E-2</v>
      </c>
      <c r="AN24" s="11">
        <v>3.3000000000000002E-2</v>
      </c>
      <c r="AO24" s="11">
        <v>0.14299999999999999</v>
      </c>
      <c r="AP24" s="11">
        <v>0.126</v>
      </c>
      <c r="AQ24" s="11">
        <v>1.2E-2</v>
      </c>
      <c r="AR24" s="11">
        <v>7.2999999999999995E-2</v>
      </c>
      <c r="AS24" s="11">
        <v>1.4999999999999999E-2</v>
      </c>
      <c r="AT24" s="11">
        <v>1.7000000000000001E-2</v>
      </c>
      <c r="AU24" s="11">
        <v>9.8000000000000004E-2</v>
      </c>
      <c r="AV24" s="11">
        <v>0.10299999999999999</v>
      </c>
      <c r="AW24" s="11">
        <v>2E-3</v>
      </c>
      <c r="AX24" s="11">
        <v>0.26400000000000001</v>
      </c>
      <c r="AY24" s="11">
        <v>1.0999999999999999E-2</v>
      </c>
      <c r="AZ24" s="11">
        <v>8.0000000000000002E-3</v>
      </c>
      <c r="BA24" s="11">
        <v>0.125</v>
      </c>
      <c r="BB24" s="11">
        <v>0.113</v>
      </c>
      <c r="BC24" s="11">
        <v>2.1000000000000001E-2</v>
      </c>
      <c r="BD24" s="11">
        <v>0.127</v>
      </c>
      <c r="BE24" s="11">
        <v>1.2E-2</v>
      </c>
      <c r="BF24" s="11">
        <v>1.7000000000000001E-2</v>
      </c>
      <c r="BG24" s="11">
        <v>0.155</v>
      </c>
      <c r="BH24" s="11">
        <v>0.185</v>
      </c>
      <c r="BI24" s="11">
        <v>6.0000000000000001E-3</v>
      </c>
      <c r="BJ24" s="11">
        <v>0.29099999999999998</v>
      </c>
      <c r="BK24" s="11">
        <v>6.6000000000000003E-2</v>
      </c>
      <c r="BL24" s="11">
        <v>6.2E-2</v>
      </c>
      <c r="BM24" s="11">
        <v>0.159</v>
      </c>
      <c r="BN24" s="11">
        <v>0.152</v>
      </c>
      <c r="BO24" s="11">
        <v>7.0000000000000001E-3</v>
      </c>
      <c r="BP24" s="11">
        <v>0.126</v>
      </c>
      <c r="BQ24" s="11">
        <v>1.2E-2</v>
      </c>
      <c r="BR24" s="11">
        <v>2.4E-2</v>
      </c>
      <c r="BS24" s="11">
        <v>0.14199999999999999</v>
      </c>
      <c r="BT24" s="11">
        <v>0.16700000000000001</v>
      </c>
      <c r="BU24" s="11">
        <v>8.9999999999999993E-3</v>
      </c>
      <c r="BV24" s="11">
        <v>0.10100000000000001</v>
      </c>
      <c r="BW24" s="11">
        <v>5.6000000000000001E-2</v>
      </c>
      <c r="BX24" s="11">
        <v>6.7000000000000004E-2</v>
      </c>
      <c r="BY24" s="11">
        <v>0.14899999999999999</v>
      </c>
      <c r="BZ24" s="11">
        <v>0.15</v>
      </c>
      <c r="CA24" s="11">
        <v>1.2999999999999999E-2</v>
      </c>
      <c r="CB24" s="11">
        <v>0.14199999999999999</v>
      </c>
      <c r="CC24" s="11">
        <v>1.2999999999999999E-2</v>
      </c>
      <c r="CD24" s="11">
        <v>1.2E-2</v>
      </c>
      <c r="CE24" s="11">
        <v>7.1999999999999995E-2</v>
      </c>
      <c r="CF24" s="11">
        <v>7.0999999999999994E-2</v>
      </c>
      <c r="CG24" s="11">
        <v>5.0000000000000001E-3</v>
      </c>
      <c r="CH24" s="11">
        <v>0.13300000000000001</v>
      </c>
      <c r="CI24" s="11">
        <v>2.8000000000000001E-2</v>
      </c>
      <c r="CJ24" s="11">
        <v>2.4E-2</v>
      </c>
      <c r="CK24" s="11">
        <v>0.17799999999999999</v>
      </c>
      <c r="CL24" s="11">
        <v>0.14799999999999999</v>
      </c>
      <c r="CM24" s="11">
        <v>6.0000000000000001E-3</v>
      </c>
      <c r="CN24" s="11">
        <v>0.14699999999999999</v>
      </c>
      <c r="CO24" s="11">
        <v>8.9999999999999993E-3</v>
      </c>
      <c r="CP24" s="11">
        <v>1.7000000000000001E-2</v>
      </c>
      <c r="CQ24" s="11">
        <v>0.08</v>
      </c>
      <c r="CR24" s="11">
        <v>0.08</v>
      </c>
      <c r="CS24" s="11">
        <v>4.0000000000000001E-3</v>
      </c>
      <c r="CT24" s="11">
        <v>0.22600000000000001</v>
      </c>
      <c r="CU24" s="11">
        <v>8.9999999999999993E-3</v>
      </c>
      <c r="CV24" s="11">
        <v>8.0000000000000002E-3</v>
      </c>
      <c r="CW24" s="11">
        <v>2E-3</v>
      </c>
      <c r="CX24" s="11">
        <v>0</v>
      </c>
      <c r="CY24" s="11">
        <v>-1E-3</v>
      </c>
    </row>
    <row r="25" spans="1:103" x14ac:dyDescent="0.2">
      <c r="A25">
        <v>10.5</v>
      </c>
      <c r="B25">
        <f t="shared" si="0"/>
        <v>0.13550000000000001</v>
      </c>
      <c r="C25">
        <f t="shared" si="1"/>
        <v>1.525E-2</v>
      </c>
      <c r="D25">
        <f t="shared" si="2"/>
        <v>0.11899999999999998</v>
      </c>
      <c r="E25">
        <f t="shared" si="3"/>
        <v>6.0000000000000001E-3</v>
      </c>
      <c r="G25" s="10">
        <v>0.45782407407407405</v>
      </c>
      <c r="H25" s="11">
        <v>0.10100000000000001</v>
      </c>
      <c r="I25" s="11">
        <v>0.01</v>
      </c>
      <c r="J25" s="11">
        <v>0.01</v>
      </c>
      <c r="K25" s="11">
        <v>6.8000000000000005E-2</v>
      </c>
      <c r="L25" s="11">
        <v>6.8000000000000005E-2</v>
      </c>
      <c r="M25" s="11">
        <v>7.0000000000000001E-3</v>
      </c>
      <c r="N25" s="11">
        <v>7.9000000000000001E-2</v>
      </c>
      <c r="O25" s="11">
        <v>2.9000000000000001E-2</v>
      </c>
      <c r="P25" s="11">
        <v>2.5999999999999999E-2</v>
      </c>
      <c r="Q25" s="11">
        <v>0.1</v>
      </c>
      <c r="R25" s="11">
        <v>9.9000000000000005E-2</v>
      </c>
      <c r="S25" s="11">
        <v>5.0000000000000001E-3</v>
      </c>
      <c r="T25" s="11">
        <v>7.4999999999999997E-2</v>
      </c>
      <c r="U25" s="11">
        <v>1.9E-2</v>
      </c>
      <c r="V25" s="11">
        <v>1.6E-2</v>
      </c>
      <c r="W25" s="11">
        <v>9.0999999999999998E-2</v>
      </c>
      <c r="X25" s="11">
        <v>8.3000000000000004E-2</v>
      </c>
      <c r="Y25" s="11">
        <v>5.0000000000000001E-3</v>
      </c>
      <c r="Z25" s="11">
        <v>0.11600000000000001</v>
      </c>
      <c r="AA25" s="11">
        <v>0.03</v>
      </c>
      <c r="AB25" s="11">
        <v>3.3000000000000002E-2</v>
      </c>
      <c r="AC25" s="11">
        <v>0.105</v>
      </c>
      <c r="AD25" s="11">
        <v>0.10199999999999999</v>
      </c>
      <c r="AE25" s="11">
        <v>0.01</v>
      </c>
      <c r="AF25" s="11">
        <v>7.8E-2</v>
      </c>
      <c r="AG25" s="11">
        <v>1.2999999999999999E-2</v>
      </c>
      <c r="AH25" s="11">
        <v>1.0999999999999999E-2</v>
      </c>
      <c r="AI25" s="11">
        <v>6.6000000000000003E-2</v>
      </c>
      <c r="AJ25" s="11">
        <v>6.9000000000000006E-2</v>
      </c>
      <c r="AK25" s="11">
        <v>3.0000000000000001E-3</v>
      </c>
      <c r="AL25" s="11">
        <v>0.20499999999999999</v>
      </c>
      <c r="AM25" s="11">
        <v>5.8999999999999997E-2</v>
      </c>
      <c r="AN25" s="11">
        <v>4.2000000000000003E-2</v>
      </c>
      <c r="AO25" s="11">
        <v>0.14499999999999999</v>
      </c>
      <c r="AP25" s="11">
        <v>0.13</v>
      </c>
      <c r="AQ25" s="11">
        <v>1.2E-2</v>
      </c>
      <c r="AR25" s="11">
        <v>7.2999999999999995E-2</v>
      </c>
      <c r="AS25" s="11">
        <v>1.7000000000000001E-2</v>
      </c>
      <c r="AT25" s="11">
        <v>0.02</v>
      </c>
      <c r="AU25" s="11">
        <v>0.106</v>
      </c>
      <c r="AV25" s="11">
        <v>0.114</v>
      </c>
      <c r="AW25" s="11">
        <v>3.0000000000000001E-3</v>
      </c>
      <c r="AX25" s="11">
        <v>0.26400000000000001</v>
      </c>
      <c r="AY25" s="11">
        <v>1.2999999999999999E-2</v>
      </c>
      <c r="AZ25" s="11">
        <v>8.9999999999999993E-3</v>
      </c>
      <c r="BA25" s="11">
        <v>0.128</v>
      </c>
      <c r="BB25" s="11">
        <v>0.115</v>
      </c>
      <c r="BC25" s="11">
        <v>0.02</v>
      </c>
      <c r="BD25" s="11">
        <v>0.127</v>
      </c>
      <c r="BE25" s="11">
        <v>1.4E-2</v>
      </c>
      <c r="BF25" s="11">
        <v>1.7999999999999999E-2</v>
      </c>
      <c r="BG25" s="11">
        <v>0.17599999999999999</v>
      </c>
      <c r="BH25" s="11">
        <v>0.19500000000000001</v>
      </c>
      <c r="BI25" s="11">
        <v>6.0000000000000001E-3</v>
      </c>
      <c r="BJ25" s="11">
        <v>0.315</v>
      </c>
      <c r="BK25" s="11">
        <v>8.2000000000000003E-2</v>
      </c>
      <c r="BL25" s="11">
        <v>7.8E-2</v>
      </c>
      <c r="BM25" s="11">
        <v>0.16200000000000001</v>
      </c>
      <c r="BN25" s="11">
        <v>0.153</v>
      </c>
      <c r="BO25" s="11">
        <v>7.0000000000000001E-3</v>
      </c>
      <c r="BP25" s="11">
        <v>0.126</v>
      </c>
      <c r="BQ25" s="11">
        <v>1.4999999999999999E-2</v>
      </c>
      <c r="BR25" s="11">
        <v>2.5999999999999999E-2</v>
      </c>
      <c r="BS25" s="11">
        <v>0.17</v>
      </c>
      <c r="BT25" s="11">
        <v>0.187</v>
      </c>
      <c r="BU25" s="11">
        <v>8.0000000000000002E-3</v>
      </c>
      <c r="BV25" s="11">
        <v>0.122</v>
      </c>
      <c r="BW25" s="11">
        <v>7.0999999999999994E-2</v>
      </c>
      <c r="BX25" s="11">
        <v>8.5000000000000006E-2</v>
      </c>
      <c r="BY25" s="11">
        <v>0.15</v>
      </c>
      <c r="BZ25" s="11">
        <v>0.152</v>
      </c>
      <c r="CA25" s="11">
        <v>1.2999999999999999E-2</v>
      </c>
      <c r="CB25" s="11">
        <v>0.15</v>
      </c>
      <c r="CC25" s="11">
        <v>1.4999999999999999E-2</v>
      </c>
      <c r="CD25" s="11">
        <v>1.4E-2</v>
      </c>
      <c r="CE25" s="11">
        <v>9.0999999999999998E-2</v>
      </c>
      <c r="CF25" s="11">
        <v>0.09</v>
      </c>
      <c r="CG25" s="11">
        <v>5.0000000000000001E-3</v>
      </c>
      <c r="CH25" s="11">
        <v>0.15</v>
      </c>
      <c r="CI25" s="11">
        <v>3.1E-2</v>
      </c>
      <c r="CJ25" s="11">
        <v>2.8000000000000001E-2</v>
      </c>
      <c r="CK25" s="11">
        <v>0.17899999999999999</v>
      </c>
      <c r="CL25" s="11">
        <v>0.14799999999999999</v>
      </c>
      <c r="CM25" s="11">
        <v>6.0000000000000001E-3</v>
      </c>
      <c r="CN25" s="11">
        <v>0.156</v>
      </c>
      <c r="CO25" s="11">
        <v>8.9999999999999993E-3</v>
      </c>
      <c r="CP25" s="11">
        <v>1.7999999999999999E-2</v>
      </c>
      <c r="CQ25" s="11">
        <v>9.8000000000000004E-2</v>
      </c>
      <c r="CR25" s="11">
        <v>9.6000000000000002E-2</v>
      </c>
      <c r="CS25" s="11">
        <v>4.0000000000000001E-3</v>
      </c>
      <c r="CT25" s="11">
        <v>0.221</v>
      </c>
      <c r="CU25" s="11">
        <v>0.01</v>
      </c>
      <c r="CV25" s="11">
        <v>8.9999999999999993E-3</v>
      </c>
      <c r="CW25" s="11">
        <v>2E-3</v>
      </c>
      <c r="CX25" s="11">
        <v>0</v>
      </c>
      <c r="CY25" s="11">
        <v>-1E-3</v>
      </c>
    </row>
    <row r="26" spans="1:103" x14ac:dyDescent="0.2">
      <c r="A26">
        <v>11</v>
      </c>
      <c r="B26">
        <f t="shared" si="0"/>
        <v>0.13975000000000001</v>
      </c>
      <c r="C26">
        <f t="shared" si="1"/>
        <v>1.7375000000000002E-2</v>
      </c>
      <c r="D26">
        <f t="shared" si="2"/>
        <v>0.137875</v>
      </c>
      <c r="E26">
        <f t="shared" si="3"/>
        <v>5.7499999999999999E-3</v>
      </c>
      <c r="G26" s="10">
        <v>0.47865740740740742</v>
      </c>
      <c r="H26" s="11">
        <v>0.107</v>
      </c>
      <c r="I26" s="11">
        <v>0.01</v>
      </c>
      <c r="J26" s="11">
        <v>0.01</v>
      </c>
      <c r="K26" s="11">
        <v>6.7000000000000004E-2</v>
      </c>
      <c r="L26" s="11">
        <v>6.7000000000000004E-2</v>
      </c>
      <c r="M26" s="11">
        <v>7.0000000000000001E-3</v>
      </c>
      <c r="N26" s="11">
        <v>7.9000000000000001E-2</v>
      </c>
      <c r="O26" s="11">
        <v>3.3000000000000002E-2</v>
      </c>
      <c r="P26" s="11">
        <v>2.9000000000000001E-2</v>
      </c>
      <c r="Q26" s="11">
        <v>0.10299999999999999</v>
      </c>
      <c r="R26" s="11">
        <v>0.10100000000000001</v>
      </c>
      <c r="S26" s="11">
        <v>5.0000000000000001E-3</v>
      </c>
      <c r="T26" s="11">
        <v>7.4999999999999997E-2</v>
      </c>
      <c r="U26" s="11">
        <v>2.1999999999999999E-2</v>
      </c>
      <c r="V26" s="11">
        <v>1.7999999999999999E-2</v>
      </c>
      <c r="W26" s="11">
        <v>0.1</v>
      </c>
      <c r="X26" s="11">
        <v>8.7999999999999995E-2</v>
      </c>
      <c r="Y26" s="11">
        <v>5.0000000000000001E-3</v>
      </c>
      <c r="Z26" s="11">
        <v>0.11700000000000001</v>
      </c>
      <c r="AA26" s="11">
        <v>3.7999999999999999E-2</v>
      </c>
      <c r="AB26" s="11">
        <v>4.2000000000000003E-2</v>
      </c>
      <c r="AC26" s="11">
        <v>0.108</v>
      </c>
      <c r="AD26" s="11">
        <v>0.106</v>
      </c>
      <c r="AE26" s="11">
        <v>0.01</v>
      </c>
      <c r="AF26" s="11">
        <v>7.8E-2</v>
      </c>
      <c r="AG26" s="11">
        <v>1.4999999999999999E-2</v>
      </c>
      <c r="AH26" s="11">
        <v>1.2999999999999999E-2</v>
      </c>
      <c r="AI26" s="11">
        <v>8.5999999999999993E-2</v>
      </c>
      <c r="AJ26" s="11">
        <v>8.7999999999999995E-2</v>
      </c>
      <c r="AK26" s="11">
        <v>3.0000000000000001E-3</v>
      </c>
      <c r="AL26" s="11">
        <v>0.219</v>
      </c>
      <c r="AM26" s="11">
        <v>7.0999999999999994E-2</v>
      </c>
      <c r="AN26" s="11">
        <v>5.1999999999999998E-2</v>
      </c>
      <c r="AO26" s="11">
        <v>0.152</v>
      </c>
      <c r="AP26" s="11">
        <v>0.13500000000000001</v>
      </c>
      <c r="AQ26" s="11">
        <v>1.2E-2</v>
      </c>
      <c r="AR26" s="11">
        <v>7.3999999999999996E-2</v>
      </c>
      <c r="AS26" s="11">
        <v>1.9E-2</v>
      </c>
      <c r="AT26" s="11">
        <v>2.3E-2</v>
      </c>
      <c r="AU26" s="11">
        <v>0.111</v>
      </c>
      <c r="AV26" s="11">
        <v>0.11799999999999999</v>
      </c>
      <c r="AW26" s="11">
        <v>8.9999999999999993E-3</v>
      </c>
      <c r="AX26" s="11">
        <v>0.26700000000000002</v>
      </c>
      <c r="AY26" s="11">
        <v>1.6E-2</v>
      </c>
      <c r="AZ26" s="11">
        <v>1.0999999999999999E-2</v>
      </c>
      <c r="BA26" s="11">
        <v>0.13200000000000001</v>
      </c>
      <c r="BB26" s="11">
        <v>0.11899999999999999</v>
      </c>
      <c r="BC26" s="11">
        <v>2.1000000000000001E-2</v>
      </c>
      <c r="BD26" s="11">
        <v>0.127</v>
      </c>
      <c r="BE26" s="11">
        <v>1.4999999999999999E-2</v>
      </c>
      <c r="BF26" s="11">
        <v>2.1000000000000001E-2</v>
      </c>
      <c r="BG26" s="11">
        <v>0.187</v>
      </c>
      <c r="BH26" s="11">
        <v>0.19600000000000001</v>
      </c>
      <c r="BI26" s="11">
        <v>6.0000000000000001E-3</v>
      </c>
      <c r="BJ26" s="11">
        <v>0.33200000000000002</v>
      </c>
      <c r="BK26" s="11">
        <v>9.8000000000000004E-2</v>
      </c>
      <c r="BL26" s="11">
        <v>9.7000000000000003E-2</v>
      </c>
      <c r="BM26" s="11">
        <v>0.16600000000000001</v>
      </c>
      <c r="BN26" s="11">
        <v>0.155</v>
      </c>
      <c r="BO26" s="11">
        <v>7.0000000000000001E-3</v>
      </c>
      <c r="BP26" s="11">
        <v>0.127</v>
      </c>
      <c r="BQ26" s="11">
        <v>1.7000000000000001E-2</v>
      </c>
      <c r="BR26" s="11">
        <v>2.8000000000000001E-2</v>
      </c>
      <c r="BS26" s="11">
        <v>0.18099999999999999</v>
      </c>
      <c r="BT26" s="11">
        <v>0.192</v>
      </c>
      <c r="BU26" s="11">
        <v>8.9999999999999993E-3</v>
      </c>
      <c r="BV26" s="11">
        <v>0.14399999999999999</v>
      </c>
      <c r="BW26" s="11">
        <v>8.6999999999999994E-2</v>
      </c>
      <c r="BX26" s="11">
        <v>0.10100000000000001</v>
      </c>
      <c r="BY26" s="11">
        <v>0.154</v>
      </c>
      <c r="BZ26" s="11">
        <v>0.157</v>
      </c>
      <c r="CA26" s="11">
        <v>1.2999999999999999E-2</v>
      </c>
      <c r="CB26" s="11">
        <v>0.154</v>
      </c>
      <c r="CC26" s="11">
        <v>1.7000000000000001E-2</v>
      </c>
      <c r="CD26" s="11">
        <v>1.4999999999999999E-2</v>
      </c>
      <c r="CE26" s="11">
        <v>0.105</v>
      </c>
      <c r="CF26" s="11">
        <v>0.104</v>
      </c>
      <c r="CG26" s="11">
        <v>6.0000000000000001E-3</v>
      </c>
      <c r="CH26" s="11">
        <v>0.16300000000000001</v>
      </c>
      <c r="CI26" s="11">
        <v>3.5000000000000003E-2</v>
      </c>
      <c r="CJ26" s="11">
        <v>3.1E-2</v>
      </c>
      <c r="CK26" s="11">
        <v>0.186</v>
      </c>
      <c r="CL26" s="11">
        <v>0.14899999999999999</v>
      </c>
      <c r="CM26" s="11">
        <v>6.0000000000000001E-3</v>
      </c>
      <c r="CN26" s="11">
        <v>0.16700000000000001</v>
      </c>
      <c r="CO26" s="11">
        <v>0.01</v>
      </c>
      <c r="CP26" s="11">
        <v>1.7999999999999999E-2</v>
      </c>
      <c r="CQ26" s="11">
        <v>0.105</v>
      </c>
      <c r="CR26" s="11">
        <v>0.106</v>
      </c>
      <c r="CS26" s="11">
        <v>4.0000000000000001E-3</v>
      </c>
      <c r="CT26" s="11">
        <v>0.224</v>
      </c>
      <c r="CU26" s="11">
        <v>1.0999999999999999E-2</v>
      </c>
      <c r="CV26" s="11">
        <v>0.01</v>
      </c>
      <c r="CW26" s="11">
        <v>2E-3</v>
      </c>
      <c r="CX26" s="11">
        <v>-1E-3</v>
      </c>
      <c r="CY26" s="11">
        <v>-2E-3</v>
      </c>
    </row>
    <row r="27" spans="1:103" x14ac:dyDescent="0.2">
      <c r="A27">
        <v>11.5</v>
      </c>
      <c r="B27">
        <f t="shared" si="0"/>
        <v>0.14375000000000002</v>
      </c>
      <c r="C27">
        <f t="shared" si="1"/>
        <v>1.9375000000000003E-2</v>
      </c>
      <c r="D27">
        <f t="shared" si="2"/>
        <v>0.14700000000000002</v>
      </c>
      <c r="E27">
        <f t="shared" si="3"/>
        <v>6.2499999999999995E-3</v>
      </c>
      <c r="G27" s="10">
        <v>0.49949074074074074</v>
      </c>
      <c r="H27" s="11">
        <v>0.114</v>
      </c>
      <c r="I27" s="11">
        <v>1.0999999999999999E-2</v>
      </c>
      <c r="J27" s="11">
        <v>1.0999999999999999E-2</v>
      </c>
      <c r="K27" s="11">
        <v>6.8000000000000005E-2</v>
      </c>
      <c r="L27" s="11">
        <v>6.8000000000000005E-2</v>
      </c>
      <c r="M27" s="11">
        <v>8.0000000000000002E-3</v>
      </c>
      <c r="N27" s="11">
        <v>0.08</v>
      </c>
      <c r="O27" s="11">
        <v>3.7999999999999999E-2</v>
      </c>
      <c r="P27" s="11">
        <v>3.2000000000000001E-2</v>
      </c>
      <c r="Q27" s="11">
        <v>0.107</v>
      </c>
      <c r="R27" s="11">
        <v>0.105</v>
      </c>
      <c r="S27" s="11">
        <v>5.0000000000000001E-3</v>
      </c>
      <c r="T27" s="11">
        <v>7.5999999999999998E-2</v>
      </c>
      <c r="U27" s="11">
        <v>2.1999999999999999E-2</v>
      </c>
      <c r="V27" s="11">
        <v>0.02</v>
      </c>
      <c r="W27" s="11">
        <v>0.11</v>
      </c>
      <c r="X27" s="11">
        <v>9.4E-2</v>
      </c>
      <c r="Y27" s="11">
        <v>6.0000000000000001E-3</v>
      </c>
      <c r="Z27" s="11">
        <v>0.11799999999999999</v>
      </c>
      <c r="AA27" s="11">
        <v>5.0999999999999997E-2</v>
      </c>
      <c r="AB27" s="11">
        <v>5.2999999999999999E-2</v>
      </c>
      <c r="AC27" s="11">
        <v>0.112</v>
      </c>
      <c r="AD27" s="11">
        <v>0.109</v>
      </c>
      <c r="AE27" s="11">
        <v>0.01</v>
      </c>
      <c r="AF27" s="11">
        <v>0.08</v>
      </c>
      <c r="AG27" s="11">
        <v>0.02</v>
      </c>
      <c r="AH27" s="11">
        <v>1.7000000000000001E-2</v>
      </c>
      <c r="AI27" s="11">
        <v>9.7000000000000003E-2</v>
      </c>
      <c r="AJ27" s="11">
        <v>0.1</v>
      </c>
      <c r="AK27" s="11">
        <v>3.0000000000000001E-3</v>
      </c>
      <c r="AL27" s="11">
        <v>0.23499999999999999</v>
      </c>
      <c r="AM27" s="11">
        <v>0.09</v>
      </c>
      <c r="AN27" s="11">
        <v>6.6000000000000003E-2</v>
      </c>
      <c r="AO27" s="11">
        <v>0.159</v>
      </c>
      <c r="AP27" s="11">
        <v>0.14099999999999999</v>
      </c>
      <c r="AQ27" s="11">
        <v>1.2E-2</v>
      </c>
      <c r="AR27" s="11">
        <v>7.4999999999999997E-2</v>
      </c>
      <c r="AS27" s="11">
        <v>2.1000000000000001E-2</v>
      </c>
      <c r="AT27" s="11">
        <v>2.7E-2</v>
      </c>
      <c r="AU27" s="11">
        <v>0.11899999999999999</v>
      </c>
      <c r="AV27" s="11">
        <v>0.126</v>
      </c>
      <c r="AW27" s="11">
        <v>3.0000000000000001E-3</v>
      </c>
      <c r="AX27" s="11">
        <v>0.28199999999999997</v>
      </c>
      <c r="AY27" s="11">
        <v>1.9E-2</v>
      </c>
      <c r="AZ27" s="11">
        <v>1.2999999999999999E-2</v>
      </c>
      <c r="BA27" s="11">
        <v>0.13700000000000001</v>
      </c>
      <c r="BB27" s="11">
        <v>0.124</v>
      </c>
      <c r="BC27" s="11">
        <v>2.1000000000000001E-2</v>
      </c>
      <c r="BD27" s="11">
        <v>0.128</v>
      </c>
      <c r="BE27" s="11">
        <v>1.7000000000000001E-2</v>
      </c>
      <c r="BF27" s="11">
        <v>2.5000000000000001E-2</v>
      </c>
      <c r="BG27" s="11">
        <v>0.20100000000000001</v>
      </c>
      <c r="BH27" s="11">
        <v>0.20599999999999999</v>
      </c>
      <c r="BI27" s="11">
        <v>6.0000000000000001E-3</v>
      </c>
      <c r="BJ27" s="11">
        <v>0.34699999999999998</v>
      </c>
      <c r="BK27" s="11">
        <v>0.11799999999999999</v>
      </c>
      <c r="BL27" s="11">
        <v>0.11700000000000001</v>
      </c>
      <c r="BM27" s="11">
        <v>0.17</v>
      </c>
      <c r="BN27" s="11">
        <v>0.158</v>
      </c>
      <c r="BO27" s="11">
        <v>8.0000000000000002E-3</v>
      </c>
      <c r="BP27" s="11">
        <v>0.128</v>
      </c>
      <c r="BQ27" s="11">
        <v>1.7999999999999999E-2</v>
      </c>
      <c r="BR27" s="11">
        <v>2.9000000000000001E-2</v>
      </c>
      <c r="BS27" s="11">
        <v>0.19500000000000001</v>
      </c>
      <c r="BT27" s="11">
        <v>0.20200000000000001</v>
      </c>
      <c r="BU27" s="11">
        <v>8.9999999999999993E-3</v>
      </c>
      <c r="BV27" s="11">
        <v>0.16700000000000001</v>
      </c>
      <c r="BW27" s="11">
        <v>0.10100000000000001</v>
      </c>
      <c r="BX27" s="11">
        <v>0.11799999999999999</v>
      </c>
      <c r="BY27" s="11">
        <v>0.159</v>
      </c>
      <c r="BZ27" s="11">
        <v>0.16300000000000001</v>
      </c>
      <c r="CA27" s="11">
        <v>1.4E-2</v>
      </c>
      <c r="CB27" s="11">
        <v>0.158</v>
      </c>
      <c r="CC27" s="11">
        <v>1.7000000000000001E-2</v>
      </c>
      <c r="CD27" s="11">
        <v>1.6E-2</v>
      </c>
      <c r="CE27" s="11">
        <v>0.112</v>
      </c>
      <c r="CF27" s="11">
        <v>0.113</v>
      </c>
      <c r="CG27" s="11">
        <v>6.0000000000000001E-3</v>
      </c>
      <c r="CH27" s="11">
        <v>0.16200000000000001</v>
      </c>
      <c r="CI27" s="11">
        <v>0.04</v>
      </c>
      <c r="CJ27" s="11">
        <v>3.5999999999999997E-2</v>
      </c>
      <c r="CK27" s="11">
        <v>0.186</v>
      </c>
      <c r="CL27" s="11">
        <v>0.152</v>
      </c>
      <c r="CM27" s="11">
        <v>6.0000000000000001E-3</v>
      </c>
      <c r="CN27" s="11">
        <v>0.17599999999999999</v>
      </c>
      <c r="CO27" s="11">
        <v>1.0999999999999999E-2</v>
      </c>
      <c r="CP27" s="11">
        <v>2.1000000000000001E-2</v>
      </c>
      <c r="CQ27" s="11">
        <v>0.109</v>
      </c>
      <c r="CR27" s="11">
        <v>0.111</v>
      </c>
      <c r="CS27" s="11">
        <v>4.0000000000000001E-3</v>
      </c>
      <c r="CT27" s="11">
        <v>0.223</v>
      </c>
      <c r="CU27" s="11">
        <v>1.2E-2</v>
      </c>
      <c r="CV27" s="11">
        <v>1.2E-2</v>
      </c>
      <c r="CW27" s="11">
        <v>2E-3</v>
      </c>
      <c r="CX27" s="11">
        <v>0</v>
      </c>
      <c r="CY27" s="11">
        <v>-1E-3</v>
      </c>
    </row>
    <row r="28" spans="1:103" x14ac:dyDescent="0.2">
      <c r="A28">
        <v>12</v>
      </c>
      <c r="B28">
        <f t="shared" si="0"/>
        <v>0.14750000000000002</v>
      </c>
      <c r="C28">
        <f t="shared" si="1"/>
        <v>2.1250000000000005E-2</v>
      </c>
      <c r="D28">
        <f t="shared" si="2"/>
        <v>0.15612500000000001</v>
      </c>
      <c r="E28">
        <f t="shared" si="3"/>
        <v>6.2499999999999995E-3</v>
      </c>
      <c r="G28" s="10">
        <v>0.52032407407407411</v>
      </c>
      <c r="H28" s="11">
        <v>0.12</v>
      </c>
      <c r="I28" s="11">
        <v>1.2E-2</v>
      </c>
      <c r="J28" s="11">
        <v>1.0999999999999999E-2</v>
      </c>
      <c r="K28" s="11">
        <v>6.8000000000000005E-2</v>
      </c>
      <c r="L28" s="11">
        <v>6.9000000000000006E-2</v>
      </c>
      <c r="M28" s="11">
        <v>7.0000000000000001E-3</v>
      </c>
      <c r="N28" s="11">
        <v>0.08</v>
      </c>
      <c r="O28" s="11">
        <v>4.3999999999999997E-2</v>
      </c>
      <c r="P28" s="11">
        <v>3.5999999999999997E-2</v>
      </c>
      <c r="Q28" s="11">
        <v>0.109</v>
      </c>
      <c r="R28" s="11">
        <v>0.108</v>
      </c>
      <c r="S28" s="11">
        <v>5.0000000000000001E-3</v>
      </c>
      <c r="T28" s="11">
        <v>7.6999999999999999E-2</v>
      </c>
      <c r="U28" s="11">
        <v>2.1999999999999999E-2</v>
      </c>
      <c r="V28" s="11">
        <v>2.1000000000000001E-2</v>
      </c>
      <c r="W28" s="11">
        <v>0.11799999999999999</v>
      </c>
      <c r="X28" s="11">
        <v>0.10100000000000001</v>
      </c>
      <c r="Y28" s="11">
        <v>6.0000000000000001E-3</v>
      </c>
      <c r="Z28" s="11">
        <v>0.11700000000000001</v>
      </c>
      <c r="AA28" s="11">
        <v>6.3E-2</v>
      </c>
      <c r="AB28" s="11">
        <v>6.4000000000000001E-2</v>
      </c>
      <c r="AC28" s="11">
        <v>0.115</v>
      </c>
      <c r="AD28" s="11">
        <v>0.111</v>
      </c>
      <c r="AE28" s="11">
        <v>0.01</v>
      </c>
      <c r="AF28" s="11">
        <v>0.08</v>
      </c>
      <c r="AG28" s="11">
        <v>2.1999999999999999E-2</v>
      </c>
      <c r="AH28" s="11">
        <v>0.02</v>
      </c>
      <c r="AI28" s="11">
        <v>0.106</v>
      </c>
      <c r="AJ28" s="11">
        <v>0.108</v>
      </c>
      <c r="AK28" s="11">
        <v>3.0000000000000001E-3</v>
      </c>
      <c r="AL28" s="11">
        <v>0.247</v>
      </c>
      <c r="AM28" s="11">
        <v>0.10299999999999999</v>
      </c>
      <c r="AN28" s="11">
        <v>7.6999999999999999E-2</v>
      </c>
      <c r="AO28" s="11">
        <v>0.157</v>
      </c>
      <c r="AP28" s="11">
        <v>0.14299999999999999</v>
      </c>
      <c r="AQ28" s="11">
        <v>1.2E-2</v>
      </c>
      <c r="AR28" s="11">
        <v>7.4999999999999997E-2</v>
      </c>
      <c r="AS28" s="11">
        <v>2.5000000000000001E-2</v>
      </c>
      <c r="AT28" s="11">
        <v>0.03</v>
      </c>
      <c r="AU28" s="11">
        <v>0.126</v>
      </c>
      <c r="AV28" s="11">
        <v>0.13200000000000001</v>
      </c>
      <c r="AW28" s="11">
        <v>3.0000000000000001E-3</v>
      </c>
      <c r="AX28" s="11">
        <v>0.28899999999999998</v>
      </c>
      <c r="AY28" s="11">
        <v>2.1000000000000001E-2</v>
      </c>
      <c r="AZ28" s="11">
        <v>1.4999999999999999E-2</v>
      </c>
      <c r="BA28" s="11">
        <v>0.13800000000000001</v>
      </c>
      <c r="BB28" s="11">
        <v>0.124</v>
      </c>
      <c r="BC28" s="11">
        <v>2.1000000000000001E-2</v>
      </c>
      <c r="BD28" s="11">
        <v>0.126</v>
      </c>
      <c r="BE28" s="11">
        <v>1.7999999999999999E-2</v>
      </c>
      <c r="BF28" s="11">
        <v>2.5999999999999999E-2</v>
      </c>
      <c r="BG28" s="11">
        <v>0.20599999999999999</v>
      </c>
      <c r="BH28" s="11">
        <v>0.20899999999999999</v>
      </c>
      <c r="BI28" s="11">
        <v>6.0000000000000001E-3</v>
      </c>
      <c r="BJ28" s="11">
        <v>0.35399999999999998</v>
      </c>
      <c r="BK28" s="11">
        <v>0.129</v>
      </c>
      <c r="BL28" s="11">
        <v>0.13</v>
      </c>
      <c r="BM28" s="11">
        <v>0.17199999999999999</v>
      </c>
      <c r="BN28" s="11">
        <v>0.159</v>
      </c>
      <c r="BO28" s="11">
        <v>8.0000000000000002E-3</v>
      </c>
      <c r="BP28" s="11">
        <v>0.127</v>
      </c>
      <c r="BQ28" s="11">
        <v>0.02</v>
      </c>
      <c r="BR28" s="11">
        <v>0.03</v>
      </c>
      <c r="BS28" s="11">
        <v>0.2</v>
      </c>
      <c r="BT28" s="11">
        <v>0.20200000000000001</v>
      </c>
      <c r="BU28" s="11">
        <v>1.0999999999999999E-2</v>
      </c>
      <c r="BV28" s="11">
        <v>0.189</v>
      </c>
      <c r="BW28" s="11">
        <v>0.108</v>
      </c>
      <c r="BX28" s="11">
        <v>0.13100000000000001</v>
      </c>
      <c r="BY28" s="11">
        <v>0.16200000000000001</v>
      </c>
      <c r="BZ28" s="11">
        <v>0.16300000000000001</v>
      </c>
      <c r="CA28" s="11">
        <v>1.4E-2</v>
      </c>
      <c r="CB28" s="11">
        <v>0.158</v>
      </c>
      <c r="CC28" s="11">
        <v>1.9E-2</v>
      </c>
      <c r="CD28" s="11">
        <v>1.7000000000000001E-2</v>
      </c>
      <c r="CE28" s="11">
        <v>0.121</v>
      </c>
      <c r="CF28" s="11">
        <v>0.122</v>
      </c>
      <c r="CG28" s="11">
        <v>6.0000000000000001E-3</v>
      </c>
      <c r="CH28" s="11">
        <v>0.158</v>
      </c>
      <c r="CI28" s="11">
        <v>4.4999999999999998E-2</v>
      </c>
      <c r="CJ28" s="11">
        <v>3.9E-2</v>
      </c>
      <c r="CK28" s="11">
        <v>0.183</v>
      </c>
      <c r="CL28" s="11">
        <v>0.152</v>
      </c>
      <c r="CM28" s="11">
        <v>6.0000000000000001E-3</v>
      </c>
      <c r="CN28" s="11">
        <v>0.17799999999999999</v>
      </c>
      <c r="CO28" s="11">
        <v>1.0999999999999999E-2</v>
      </c>
      <c r="CP28" s="11">
        <v>0.02</v>
      </c>
      <c r="CQ28" s="11">
        <v>0.107</v>
      </c>
      <c r="CR28" s="11">
        <v>0.11</v>
      </c>
      <c r="CS28" s="11">
        <v>4.0000000000000001E-3</v>
      </c>
      <c r="CT28" s="11">
        <v>0.218</v>
      </c>
      <c r="CU28" s="11">
        <v>1.2999999999999999E-2</v>
      </c>
      <c r="CV28" s="11">
        <v>1.2999999999999999E-2</v>
      </c>
      <c r="CW28" s="11">
        <v>2E-3</v>
      </c>
      <c r="CX28" s="11">
        <v>0</v>
      </c>
      <c r="CY28" s="11">
        <v>-2E-3</v>
      </c>
    </row>
    <row r="29" spans="1:103" x14ac:dyDescent="0.2">
      <c r="A29">
        <v>12.5</v>
      </c>
      <c r="B29">
        <f t="shared" si="0"/>
        <v>0.14724999999999999</v>
      </c>
      <c r="C29">
        <f t="shared" si="1"/>
        <v>2.3125E-2</v>
      </c>
      <c r="D29">
        <f t="shared" si="2"/>
        <v>0.15962500000000002</v>
      </c>
      <c r="E29">
        <f t="shared" si="3"/>
        <v>6.7499999999999999E-3</v>
      </c>
      <c r="G29" s="10">
        <v>0.54115740740740736</v>
      </c>
      <c r="H29" s="11">
        <v>0.128</v>
      </c>
      <c r="I29" s="11">
        <v>1.2E-2</v>
      </c>
      <c r="J29" s="11">
        <v>1.2E-2</v>
      </c>
      <c r="K29" s="11">
        <v>6.9000000000000006E-2</v>
      </c>
      <c r="L29" s="11">
        <v>6.9000000000000006E-2</v>
      </c>
      <c r="M29" s="11">
        <v>7.0000000000000001E-3</v>
      </c>
      <c r="N29" s="11">
        <v>0.08</v>
      </c>
      <c r="O29" s="11">
        <v>4.3999999999999997E-2</v>
      </c>
      <c r="P29" s="11">
        <v>3.9E-2</v>
      </c>
      <c r="Q29" s="11">
        <v>0.113</v>
      </c>
      <c r="R29" s="11">
        <v>0.113</v>
      </c>
      <c r="S29" s="11">
        <v>5.0000000000000001E-3</v>
      </c>
      <c r="T29" s="11">
        <v>7.9000000000000001E-2</v>
      </c>
      <c r="U29" s="11">
        <v>1.9E-2</v>
      </c>
      <c r="V29" s="11">
        <v>1.9E-2</v>
      </c>
      <c r="W29" s="11">
        <v>0.124</v>
      </c>
      <c r="X29" s="11">
        <v>0.106</v>
      </c>
      <c r="Y29" s="11">
        <v>5.0000000000000001E-3</v>
      </c>
      <c r="Z29" s="11">
        <v>0.11700000000000001</v>
      </c>
      <c r="AA29" s="11">
        <v>7.0999999999999994E-2</v>
      </c>
      <c r="AB29" s="11">
        <v>7.3999999999999996E-2</v>
      </c>
      <c r="AC29" s="11">
        <v>0.11799999999999999</v>
      </c>
      <c r="AD29" s="11">
        <v>0.11600000000000001</v>
      </c>
      <c r="AE29" s="11">
        <v>0.01</v>
      </c>
      <c r="AF29" s="11">
        <v>8.2000000000000003E-2</v>
      </c>
      <c r="AG29" s="11">
        <v>2.1999999999999999E-2</v>
      </c>
      <c r="AH29" s="11">
        <v>2.3E-2</v>
      </c>
      <c r="AI29" s="11">
        <v>0.113</v>
      </c>
      <c r="AJ29" s="11">
        <v>0.11700000000000001</v>
      </c>
      <c r="AK29" s="11">
        <v>3.0000000000000001E-3</v>
      </c>
      <c r="AL29" s="11">
        <v>0.255</v>
      </c>
      <c r="AM29" s="11">
        <v>0.12</v>
      </c>
      <c r="AN29" s="11">
        <v>9.0999999999999998E-2</v>
      </c>
      <c r="AO29" s="11">
        <v>0.159</v>
      </c>
      <c r="AP29" s="11">
        <v>0.14699999999999999</v>
      </c>
      <c r="AQ29" s="11">
        <v>1.2E-2</v>
      </c>
      <c r="AR29" s="11">
        <v>7.6999999999999999E-2</v>
      </c>
      <c r="AS29" s="11">
        <v>2.5000000000000001E-2</v>
      </c>
      <c r="AT29" s="11">
        <v>3.4000000000000002E-2</v>
      </c>
      <c r="AU29" s="11">
        <v>0.13200000000000001</v>
      </c>
      <c r="AV29" s="11">
        <v>0.14099999999999999</v>
      </c>
      <c r="AW29" s="11">
        <v>3.0000000000000001E-3</v>
      </c>
      <c r="AX29" s="11">
        <v>0.29599999999999999</v>
      </c>
      <c r="AY29" s="11">
        <v>2.5000000000000001E-2</v>
      </c>
      <c r="AZ29" s="11">
        <v>1.7999999999999999E-2</v>
      </c>
      <c r="BA29" s="11">
        <v>0.14399999999999999</v>
      </c>
      <c r="BB29" s="11">
        <v>0.13</v>
      </c>
      <c r="BC29" s="11">
        <v>2.1000000000000001E-2</v>
      </c>
      <c r="BD29" s="11">
        <v>0.127</v>
      </c>
      <c r="BE29" s="11">
        <v>0.02</v>
      </c>
      <c r="BF29" s="11">
        <v>2.7E-2</v>
      </c>
      <c r="BG29" s="11">
        <v>0.21099999999999999</v>
      </c>
      <c r="BH29" s="11">
        <v>0.215</v>
      </c>
      <c r="BI29" s="11">
        <v>7.0000000000000001E-3</v>
      </c>
      <c r="BJ29" s="11">
        <v>0.36099999999999999</v>
      </c>
      <c r="BK29" s="11">
        <v>0.14799999999999999</v>
      </c>
      <c r="BL29" s="11">
        <v>0.153</v>
      </c>
      <c r="BM29" s="11">
        <v>0.17399999999999999</v>
      </c>
      <c r="BN29" s="11">
        <v>0.16600000000000001</v>
      </c>
      <c r="BO29" s="11">
        <v>8.0000000000000002E-3</v>
      </c>
      <c r="BP29" s="11">
        <v>0.128</v>
      </c>
      <c r="BQ29" s="11">
        <v>2.4E-2</v>
      </c>
      <c r="BR29" s="11">
        <v>3.2000000000000001E-2</v>
      </c>
      <c r="BS29" s="11">
        <v>0.20100000000000001</v>
      </c>
      <c r="BT29" s="11">
        <v>0.20200000000000001</v>
      </c>
      <c r="BU29" s="11">
        <v>8.9999999999999993E-3</v>
      </c>
      <c r="BV29" s="11">
        <v>0.20599999999999999</v>
      </c>
      <c r="BW29" s="11">
        <v>0.129</v>
      </c>
      <c r="BX29" s="11">
        <v>0.15</v>
      </c>
      <c r="BY29" s="11">
        <v>0.17</v>
      </c>
      <c r="BZ29" s="11">
        <v>0.16800000000000001</v>
      </c>
      <c r="CA29" s="11">
        <v>1.4E-2</v>
      </c>
      <c r="CB29" s="11">
        <v>0.16300000000000001</v>
      </c>
      <c r="CC29" s="11">
        <v>2.1000000000000001E-2</v>
      </c>
      <c r="CD29" s="11">
        <v>1.9E-2</v>
      </c>
      <c r="CE29" s="11">
        <v>0.13400000000000001</v>
      </c>
      <c r="CF29" s="11">
        <v>0.13200000000000001</v>
      </c>
      <c r="CG29" s="11">
        <v>6.0000000000000001E-3</v>
      </c>
      <c r="CH29" s="11">
        <v>0.153</v>
      </c>
      <c r="CI29" s="11">
        <v>0.05</v>
      </c>
      <c r="CJ29" s="11">
        <v>4.3999999999999997E-2</v>
      </c>
      <c r="CK29" s="11">
        <v>0.187</v>
      </c>
      <c r="CL29" s="11">
        <v>0.153</v>
      </c>
      <c r="CM29" s="11">
        <v>6.0000000000000001E-3</v>
      </c>
      <c r="CN29" s="11">
        <v>0.183</v>
      </c>
      <c r="CO29" s="11">
        <v>1.0999999999999999E-2</v>
      </c>
      <c r="CP29" s="11">
        <v>0.02</v>
      </c>
      <c r="CQ29" s="11">
        <v>0.108</v>
      </c>
      <c r="CR29" s="11">
        <v>0.11</v>
      </c>
      <c r="CS29" s="11">
        <v>4.0000000000000001E-3</v>
      </c>
      <c r="CT29" s="11">
        <v>0.215</v>
      </c>
      <c r="CU29" s="11">
        <v>1.4999999999999999E-2</v>
      </c>
      <c r="CV29" s="11">
        <v>1.4999999999999999E-2</v>
      </c>
      <c r="CW29" s="11">
        <v>2E-3</v>
      </c>
      <c r="CX29" s="11">
        <v>0</v>
      </c>
      <c r="CY29" s="11">
        <v>-1E-3</v>
      </c>
    </row>
    <row r="30" spans="1:103" x14ac:dyDescent="0.2">
      <c r="A30">
        <v>13</v>
      </c>
      <c r="B30">
        <f t="shared" si="0"/>
        <v>0.15024999999999999</v>
      </c>
      <c r="C30">
        <f t="shared" si="1"/>
        <v>2.5249999999999998E-2</v>
      </c>
      <c r="D30">
        <f t="shared" si="2"/>
        <v>0.16412500000000002</v>
      </c>
      <c r="E30">
        <f t="shared" si="3"/>
        <v>6.4999999999999997E-3</v>
      </c>
      <c r="G30" s="10">
        <v>0.56199074074074074</v>
      </c>
      <c r="H30" s="11">
        <v>0.13500000000000001</v>
      </c>
      <c r="I30" s="11">
        <v>1.2999999999999999E-2</v>
      </c>
      <c r="J30" s="11">
        <v>1.2999999999999999E-2</v>
      </c>
      <c r="K30" s="11">
        <v>7.0000000000000007E-2</v>
      </c>
      <c r="L30" s="11">
        <v>7.0000000000000007E-2</v>
      </c>
      <c r="M30" s="11">
        <v>8.0000000000000002E-3</v>
      </c>
      <c r="N30" s="11">
        <v>0.08</v>
      </c>
      <c r="O30" s="11">
        <v>0.05</v>
      </c>
      <c r="P30" s="11">
        <v>4.2999999999999997E-2</v>
      </c>
      <c r="Q30" s="11">
        <v>0.114</v>
      </c>
      <c r="R30" s="11">
        <v>0.115</v>
      </c>
      <c r="S30" s="11">
        <v>5.0000000000000001E-3</v>
      </c>
      <c r="T30" s="11">
        <v>8.1000000000000003E-2</v>
      </c>
      <c r="U30" s="11">
        <v>0.02</v>
      </c>
      <c r="V30" s="11">
        <v>1.9E-2</v>
      </c>
      <c r="W30" s="11">
        <v>0.13200000000000001</v>
      </c>
      <c r="X30" s="11">
        <v>0.115</v>
      </c>
      <c r="Y30" s="11">
        <v>6.0000000000000001E-3</v>
      </c>
      <c r="Z30" s="11">
        <v>0.11600000000000001</v>
      </c>
      <c r="AA30" s="11">
        <v>8.1000000000000003E-2</v>
      </c>
      <c r="AB30" s="11">
        <v>8.2000000000000003E-2</v>
      </c>
      <c r="AC30" s="11">
        <v>0.11899999999999999</v>
      </c>
      <c r="AD30" s="11">
        <v>0.11700000000000001</v>
      </c>
      <c r="AE30" s="11">
        <v>0.01</v>
      </c>
      <c r="AF30" s="11">
        <v>8.4000000000000005E-2</v>
      </c>
      <c r="AG30" s="11">
        <v>2.3E-2</v>
      </c>
      <c r="AH30" s="11">
        <v>2.5999999999999999E-2</v>
      </c>
      <c r="AI30" s="11">
        <v>0.121</v>
      </c>
      <c r="AJ30" s="11">
        <v>0.126</v>
      </c>
      <c r="AK30" s="11">
        <v>3.0000000000000001E-3</v>
      </c>
      <c r="AL30" s="11">
        <v>0.26</v>
      </c>
      <c r="AM30" s="11">
        <v>0.13500000000000001</v>
      </c>
      <c r="AN30" s="11">
        <v>0.10299999999999999</v>
      </c>
      <c r="AO30" s="11">
        <v>0.156</v>
      </c>
      <c r="AP30" s="11">
        <v>0.14499999999999999</v>
      </c>
      <c r="AQ30" s="11">
        <v>1.2E-2</v>
      </c>
      <c r="AR30" s="11">
        <v>7.8E-2</v>
      </c>
      <c r="AS30" s="11">
        <v>2.5999999999999999E-2</v>
      </c>
      <c r="AT30" s="11">
        <v>3.5999999999999997E-2</v>
      </c>
      <c r="AU30" s="11">
        <v>0.13700000000000001</v>
      </c>
      <c r="AV30" s="11">
        <v>0.14499999999999999</v>
      </c>
      <c r="AW30" s="11">
        <v>3.0000000000000001E-3</v>
      </c>
      <c r="AX30" s="11">
        <v>0.30099999999999999</v>
      </c>
      <c r="AY30" s="11">
        <v>3.1E-2</v>
      </c>
      <c r="AZ30" s="11">
        <v>2.1000000000000001E-2</v>
      </c>
      <c r="BA30" s="11">
        <v>0.14499999999999999</v>
      </c>
      <c r="BB30" s="11">
        <v>0.13400000000000001</v>
      </c>
      <c r="BC30" s="11">
        <v>2.1999999999999999E-2</v>
      </c>
      <c r="BD30" s="11">
        <v>0.126</v>
      </c>
      <c r="BE30" s="11">
        <v>2.1999999999999999E-2</v>
      </c>
      <c r="BF30" s="11">
        <v>2.7E-2</v>
      </c>
      <c r="BG30" s="11">
        <v>0.215</v>
      </c>
      <c r="BH30" s="11">
        <v>0.217</v>
      </c>
      <c r="BI30" s="11">
        <v>7.0000000000000001E-3</v>
      </c>
      <c r="BJ30" s="11">
        <v>0.36499999999999999</v>
      </c>
      <c r="BK30" s="11">
        <v>0.16</v>
      </c>
      <c r="BL30" s="11">
        <v>0.16900000000000001</v>
      </c>
      <c r="BM30" s="11">
        <v>0.17599999999999999</v>
      </c>
      <c r="BN30" s="11">
        <v>0.16600000000000001</v>
      </c>
      <c r="BO30" s="11">
        <v>8.0000000000000002E-3</v>
      </c>
      <c r="BP30" s="11">
        <v>0.129</v>
      </c>
      <c r="BQ30" s="11">
        <v>2.4E-2</v>
      </c>
      <c r="BR30" s="11">
        <v>3.1E-2</v>
      </c>
      <c r="BS30" s="11">
        <v>0.2</v>
      </c>
      <c r="BT30" s="11">
        <v>0.20300000000000001</v>
      </c>
      <c r="BU30" s="11">
        <v>0.01</v>
      </c>
      <c r="BV30" s="11">
        <v>0.215</v>
      </c>
      <c r="BW30" s="11">
        <v>0.14099999999999999</v>
      </c>
      <c r="BX30" s="11">
        <v>0.16600000000000001</v>
      </c>
      <c r="BY30" s="11">
        <v>0.17199999999999999</v>
      </c>
      <c r="BZ30" s="11">
        <v>0.16900000000000001</v>
      </c>
      <c r="CA30" s="11">
        <v>1.4E-2</v>
      </c>
      <c r="CB30" s="11">
        <v>0.16700000000000001</v>
      </c>
      <c r="CC30" s="11">
        <v>2.4E-2</v>
      </c>
      <c r="CD30" s="11">
        <v>1.9E-2</v>
      </c>
      <c r="CE30" s="11">
        <v>0.14499999999999999</v>
      </c>
      <c r="CF30" s="11">
        <v>0.14499999999999999</v>
      </c>
      <c r="CG30" s="11">
        <v>6.0000000000000001E-3</v>
      </c>
      <c r="CH30" s="11">
        <v>0.152</v>
      </c>
      <c r="CI30" s="11">
        <v>5.5E-2</v>
      </c>
      <c r="CJ30" s="11">
        <v>4.8000000000000001E-2</v>
      </c>
      <c r="CK30" s="11">
        <v>0.188</v>
      </c>
      <c r="CL30" s="11">
        <v>0.154</v>
      </c>
      <c r="CM30" s="11">
        <v>7.0000000000000001E-3</v>
      </c>
      <c r="CN30" s="11">
        <v>0.185</v>
      </c>
      <c r="CO30" s="11">
        <v>1.2999999999999999E-2</v>
      </c>
      <c r="CP30" s="11">
        <v>2.1000000000000001E-2</v>
      </c>
      <c r="CQ30" s="11">
        <v>0.111</v>
      </c>
      <c r="CR30" s="11">
        <v>0.112</v>
      </c>
      <c r="CS30" s="11">
        <v>5.0000000000000001E-3</v>
      </c>
      <c r="CT30" s="11">
        <v>0.21099999999999999</v>
      </c>
      <c r="CU30" s="11">
        <v>1.6E-2</v>
      </c>
      <c r="CV30" s="11">
        <v>1.7000000000000001E-2</v>
      </c>
      <c r="CW30" s="11">
        <v>2E-3</v>
      </c>
      <c r="CX30" s="11">
        <v>0</v>
      </c>
      <c r="CY30" s="11">
        <v>-1E-3</v>
      </c>
    </row>
    <row r="31" spans="1:103" x14ac:dyDescent="0.2">
      <c r="A31">
        <v>13.5</v>
      </c>
      <c r="B31">
        <f t="shared" si="0"/>
        <v>0.15175</v>
      </c>
      <c r="C31">
        <f t="shared" si="1"/>
        <v>2.6124999999999995E-2</v>
      </c>
      <c r="D31">
        <f t="shared" si="2"/>
        <v>0.16850000000000001</v>
      </c>
      <c r="E31">
        <f t="shared" si="3"/>
        <v>7.0000000000000001E-3</v>
      </c>
      <c r="G31" s="10">
        <v>0.58282407407407411</v>
      </c>
      <c r="H31" s="11">
        <v>0.14099999999999999</v>
      </c>
      <c r="I31" s="11">
        <v>1.7999999999999999E-2</v>
      </c>
      <c r="J31" s="11">
        <v>1.4E-2</v>
      </c>
      <c r="K31" s="11">
        <v>7.0000000000000007E-2</v>
      </c>
      <c r="L31" s="11">
        <v>7.0000000000000007E-2</v>
      </c>
      <c r="M31" s="11">
        <v>8.0000000000000002E-3</v>
      </c>
      <c r="N31" s="11">
        <v>7.5999999999999998E-2</v>
      </c>
      <c r="O31" s="11">
        <v>5.0999999999999997E-2</v>
      </c>
      <c r="P31" s="11">
        <v>4.7E-2</v>
      </c>
      <c r="Q31" s="11">
        <v>0.115</v>
      </c>
      <c r="R31" s="11">
        <v>0.11600000000000001</v>
      </c>
      <c r="S31" s="11">
        <v>5.0000000000000001E-3</v>
      </c>
      <c r="T31" s="11">
        <v>8.4000000000000005E-2</v>
      </c>
      <c r="U31" s="11">
        <v>2.1999999999999999E-2</v>
      </c>
      <c r="V31" s="11">
        <v>2.1000000000000001E-2</v>
      </c>
      <c r="W31" s="11">
        <v>0.13800000000000001</v>
      </c>
      <c r="X31" s="11">
        <v>0.12</v>
      </c>
      <c r="Y31" s="11">
        <v>6.0000000000000001E-3</v>
      </c>
      <c r="Z31" s="11">
        <v>0.114</v>
      </c>
      <c r="AA31" s="11">
        <v>0.104</v>
      </c>
      <c r="AB31" s="11">
        <v>0.106</v>
      </c>
      <c r="AC31" s="11">
        <v>0.11899999999999999</v>
      </c>
      <c r="AD31" s="11">
        <v>0.11700000000000001</v>
      </c>
      <c r="AE31" s="11">
        <v>0.01</v>
      </c>
      <c r="AF31" s="11">
        <v>8.5999999999999993E-2</v>
      </c>
      <c r="AG31" s="11">
        <v>2.5000000000000001E-2</v>
      </c>
      <c r="AH31" s="11">
        <v>2.7E-2</v>
      </c>
      <c r="AI31" s="11">
        <v>0.13100000000000001</v>
      </c>
      <c r="AJ31" s="11">
        <v>0.13300000000000001</v>
      </c>
      <c r="AK31" s="11">
        <v>3.0000000000000001E-3</v>
      </c>
      <c r="AL31" s="11">
        <v>0.255</v>
      </c>
      <c r="AM31" s="11">
        <v>0.15</v>
      </c>
      <c r="AN31" s="11">
        <v>0.11700000000000001</v>
      </c>
      <c r="AO31" s="11">
        <v>0.152</v>
      </c>
      <c r="AP31" s="11">
        <v>0.14599999999999999</v>
      </c>
      <c r="AQ31" s="11">
        <v>1.2E-2</v>
      </c>
      <c r="AR31" s="11">
        <v>0.08</v>
      </c>
      <c r="AS31" s="11">
        <v>2.9000000000000001E-2</v>
      </c>
      <c r="AT31" s="11">
        <v>3.9E-2</v>
      </c>
      <c r="AU31" s="11">
        <v>0.14299999999999999</v>
      </c>
      <c r="AV31" s="11">
        <v>0.14899999999999999</v>
      </c>
      <c r="AW31" s="11">
        <v>3.0000000000000001E-3</v>
      </c>
      <c r="AX31" s="11">
        <v>0.307</v>
      </c>
      <c r="AY31" s="11">
        <v>3.5999999999999997E-2</v>
      </c>
      <c r="AZ31" s="11">
        <v>2.4E-2</v>
      </c>
      <c r="BA31" s="11">
        <v>0.14299999999999999</v>
      </c>
      <c r="BB31" s="11">
        <v>0.13600000000000001</v>
      </c>
      <c r="BC31" s="11">
        <v>2.1000000000000001E-2</v>
      </c>
      <c r="BD31" s="11">
        <v>0.127</v>
      </c>
      <c r="BE31" s="11">
        <v>0.02</v>
      </c>
      <c r="BF31" s="11">
        <v>3.1E-2</v>
      </c>
      <c r="BG31" s="11">
        <v>0.219</v>
      </c>
      <c r="BH31" s="11">
        <v>0.22</v>
      </c>
      <c r="BI31" s="11">
        <v>7.0000000000000001E-3</v>
      </c>
      <c r="BJ31" s="11">
        <v>0.36899999999999999</v>
      </c>
      <c r="BK31" s="11">
        <v>0.17599999999999999</v>
      </c>
      <c r="BL31" s="11">
        <v>0.187</v>
      </c>
      <c r="BM31" s="11">
        <v>0.17899999999999999</v>
      </c>
      <c r="BN31" s="11">
        <v>0.16800000000000001</v>
      </c>
      <c r="BO31" s="11">
        <v>8.0000000000000002E-3</v>
      </c>
      <c r="BP31" s="11">
        <v>0.13</v>
      </c>
      <c r="BQ31" s="11">
        <v>2.3E-2</v>
      </c>
      <c r="BR31" s="11">
        <v>3.1E-2</v>
      </c>
      <c r="BS31" s="11">
        <v>0.20100000000000001</v>
      </c>
      <c r="BT31" s="11">
        <v>0.20499999999999999</v>
      </c>
      <c r="BU31" s="11">
        <v>0.01</v>
      </c>
      <c r="BV31" s="11">
        <v>0.218</v>
      </c>
      <c r="BW31" s="11">
        <v>0.151</v>
      </c>
      <c r="BX31" s="11">
        <v>0.186</v>
      </c>
      <c r="BY31" s="11">
        <v>0.17199999999999999</v>
      </c>
      <c r="BZ31" s="11">
        <v>0.16800000000000001</v>
      </c>
      <c r="CA31" s="11">
        <v>1.4E-2</v>
      </c>
      <c r="CB31" s="11">
        <v>0.16900000000000001</v>
      </c>
      <c r="CC31" s="11">
        <v>2.5000000000000001E-2</v>
      </c>
      <c r="CD31" s="11">
        <v>2.1000000000000001E-2</v>
      </c>
      <c r="CE31" s="11">
        <v>0.156</v>
      </c>
      <c r="CF31" s="11">
        <v>0.159</v>
      </c>
      <c r="CG31" s="11">
        <v>6.0000000000000001E-3</v>
      </c>
      <c r="CH31" s="11">
        <v>0.151</v>
      </c>
      <c r="CI31" s="11">
        <v>0.06</v>
      </c>
      <c r="CJ31" s="11">
        <v>5.2999999999999999E-2</v>
      </c>
      <c r="CK31" s="11">
        <v>0.189</v>
      </c>
      <c r="CL31" s="11">
        <v>0.155</v>
      </c>
      <c r="CM31" s="11">
        <v>7.0000000000000001E-3</v>
      </c>
      <c r="CN31" s="11">
        <v>0.19</v>
      </c>
      <c r="CO31" s="11">
        <v>1.6E-2</v>
      </c>
      <c r="CP31" s="11">
        <v>2.1000000000000001E-2</v>
      </c>
      <c r="CQ31" s="11">
        <v>0.121</v>
      </c>
      <c r="CR31" s="11">
        <v>0.12</v>
      </c>
      <c r="CS31" s="11">
        <v>4.0000000000000001E-3</v>
      </c>
      <c r="CT31" s="11">
        <v>0.20899999999999999</v>
      </c>
      <c r="CU31" s="11">
        <v>1.9E-2</v>
      </c>
      <c r="CV31" s="11">
        <v>1.9E-2</v>
      </c>
      <c r="CW31" s="11">
        <v>2E-3</v>
      </c>
      <c r="CX31" s="11">
        <v>0</v>
      </c>
      <c r="CY31" s="11">
        <v>-2E-3</v>
      </c>
    </row>
    <row r="32" spans="1:103" x14ac:dyDescent="0.2">
      <c r="A32">
        <v>14</v>
      </c>
      <c r="B32">
        <f t="shared" si="0"/>
        <v>0.15400000000000003</v>
      </c>
      <c r="C32">
        <f t="shared" si="1"/>
        <v>2.7375E-2</v>
      </c>
      <c r="D32">
        <f t="shared" si="2"/>
        <v>0.17512499999999998</v>
      </c>
      <c r="E32">
        <f t="shared" si="3"/>
        <v>6.7499999999999999E-3</v>
      </c>
      <c r="G32" s="10">
        <v>0.60365740740740736</v>
      </c>
      <c r="H32" s="11">
        <v>0.14799999999999999</v>
      </c>
      <c r="I32" s="11">
        <v>1.7999999999999999E-2</v>
      </c>
      <c r="J32" s="11">
        <v>1.7000000000000001E-2</v>
      </c>
      <c r="K32" s="11">
        <v>7.0000000000000007E-2</v>
      </c>
      <c r="L32" s="11">
        <v>7.0000000000000007E-2</v>
      </c>
      <c r="M32" s="11">
        <v>8.0000000000000002E-3</v>
      </c>
      <c r="N32" s="11">
        <v>7.0000000000000007E-2</v>
      </c>
      <c r="O32" s="11">
        <v>0.06</v>
      </c>
      <c r="P32" s="11">
        <v>5.1999999999999998E-2</v>
      </c>
      <c r="Q32" s="11">
        <v>0.115</v>
      </c>
      <c r="R32" s="11">
        <v>0.11700000000000001</v>
      </c>
      <c r="S32" s="11">
        <v>5.0000000000000001E-3</v>
      </c>
      <c r="T32" s="11">
        <v>9.0999999999999998E-2</v>
      </c>
      <c r="U32" s="11">
        <v>2.3E-2</v>
      </c>
      <c r="V32" s="11">
        <v>2.3E-2</v>
      </c>
      <c r="W32" s="11">
        <v>0.154</v>
      </c>
      <c r="X32" s="11">
        <v>0.13200000000000001</v>
      </c>
      <c r="Y32" s="11">
        <v>6.0000000000000001E-3</v>
      </c>
      <c r="Z32" s="11">
        <v>0.115</v>
      </c>
      <c r="AA32" s="11">
        <v>0.13100000000000001</v>
      </c>
      <c r="AB32" s="11">
        <v>0.13500000000000001</v>
      </c>
      <c r="AC32" s="11">
        <v>0.12</v>
      </c>
      <c r="AD32" s="11">
        <v>0.11700000000000001</v>
      </c>
      <c r="AE32" s="11">
        <v>0.01</v>
      </c>
      <c r="AF32" s="11">
        <v>8.6999999999999994E-2</v>
      </c>
      <c r="AG32" s="11">
        <v>2.1999999999999999E-2</v>
      </c>
      <c r="AH32" s="11">
        <v>2.4E-2</v>
      </c>
      <c r="AI32" s="11">
        <v>0.13700000000000001</v>
      </c>
      <c r="AJ32" s="11">
        <v>0.13900000000000001</v>
      </c>
      <c r="AK32" s="11">
        <v>3.0000000000000001E-3</v>
      </c>
      <c r="AL32" s="11">
        <v>0.25800000000000001</v>
      </c>
      <c r="AM32" s="11">
        <v>0.17199999999999999</v>
      </c>
      <c r="AN32" s="11">
        <v>0.13800000000000001</v>
      </c>
      <c r="AO32" s="11">
        <v>0.158</v>
      </c>
      <c r="AP32" s="11">
        <v>0.14699999999999999</v>
      </c>
      <c r="AQ32" s="11">
        <v>1.2E-2</v>
      </c>
      <c r="AR32" s="11">
        <v>8.1000000000000003E-2</v>
      </c>
      <c r="AS32" s="11">
        <v>2.1999999999999999E-2</v>
      </c>
      <c r="AT32" s="11">
        <v>3.4000000000000002E-2</v>
      </c>
      <c r="AU32" s="11">
        <v>0.14699999999999999</v>
      </c>
      <c r="AV32" s="11">
        <v>0.153</v>
      </c>
      <c r="AW32" s="11">
        <v>3.0000000000000001E-3</v>
      </c>
      <c r="AX32" s="11">
        <v>0.30499999999999999</v>
      </c>
      <c r="AY32" s="11">
        <v>4.3999999999999997E-2</v>
      </c>
      <c r="AZ32" s="11">
        <v>2.9000000000000001E-2</v>
      </c>
      <c r="BA32" s="11">
        <v>0.14499999999999999</v>
      </c>
      <c r="BB32" s="11">
        <v>0.13700000000000001</v>
      </c>
      <c r="BC32" s="11">
        <v>2.3E-2</v>
      </c>
      <c r="BD32" s="11">
        <v>0.13100000000000001</v>
      </c>
      <c r="BE32" s="11">
        <v>2.4E-2</v>
      </c>
      <c r="BF32" s="11">
        <v>2.7E-2</v>
      </c>
      <c r="BG32" s="11">
        <v>0.22500000000000001</v>
      </c>
      <c r="BH32" s="11">
        <v>0.224</v>
      </c>
      <c r="BI32" s="11">
        <v>6.0000000000000001E-3</v>
      </c>
      <c r="BJ32" s="11">
        <v>0.371</v>
      </c>
      <c r="BK32" s="11">
        <v>0.19600000000000001</v>
      </c>
      <c r="BL32" s="11">
        <v>0.20699999999999999</v>
      </c>
      <c r="BM32" s="11">
        <v>0.18</v>
      </c>
      <c r="BN32" s="11">
        <v>0.16900000000000001</v>
      </c>
      <c r="BO32" s="11">
        <v>8.0000000000000002E-3</v>
      </c>
      <c r="BP32" s="11">
        <v>0.13400000000000001</v>
      </c>
      <c r="BQ32" s="11">
        <v>2.4E-2</v>
      </c>
      <c r="BR32" s="11">
        <v>3.4000000000000002E-2</v>
      </c>
      <c r="BS32" s="11">
        <v>0.20499999999999999</v>
      </c>
      <c r="BT32" s="11">
        <v>0.20899999999999999</v>
      </c>
      <c r="BU32" s="11">
        <v>0.01</v>
      </c>
      <c r="BV32" s="11">
        <v>0.221</v>
      </c>
      <c r="BW32" s="11">
        <v>0.17</v>
      </c>
      <c r="BX32" s="11">
        <v>0.20599999999999999</v>
      </c>
      <c r="BY32" s="11">
        <v>0.17199999999999999</v>
      </c>
      <c r="BZ32" s="11">
        <v>0.17</v>
      </c>
      <c r="CA32" s="11">
        <v>1.4E-2</v>
      </c>
      <c r="CB32" s="11">
        <v>0.17399999999999999</v>
      </c>
      <c r="CC32" s="11">
        <v>1.9E-2</v>
      </c>
      <c r="CD32" s="11">
        <v>1.9E-2</v>
      </c>
      <c r="CE32" s="11">
        <v>0.16500000000000001</v>
      </c>
      <c r="CF32" s="11">
        <v>0.17</v>
      </c>
      <c r="CG32" s="11">
        <v>6.0000000000000001E-3</v>
      </c>
      <c r="CH32" s="11">
        <v>0.14899999999999999</v>
      </c>
      <c r="CI32" s="11">
        <v>6.7000000000000004E-2</v>
      </c>
      <c r="CJ32" s="11">
        <v>0.06</v>
      </c>
      <c r="CK32" s="11">
        <v>0.19</v>
      </c>
      <c r="CL32" s="11">
        <v>0.159</v>
      </c>
      <c r="CM32" s="11">
        <v>7.0000000000000001E-3</v>
      </c>
      <c r="CN32" s="11">
        <v>0.193</v>
      </c>
      <c r="CO32" s="11">
        <v>1.4E-2</v>
      </c>
      <c r="CP32" s="11">
        <v>2.1999999999999999E-2</v>
      </c>
      <c r="CQ32" s="11">
        <v>0.13200000000000001</v>
      </c>
      <c r="CR32" s="11">
        <v>0.127</v>
      </c>
      <c r="CS32" s="11">
        <v>5.0000000000000001E-3</v>
      </c>
      <c r="CT32" s="11">
        <v>0.20899999999999999</v>
      </c>
      <c r="CU32" s="11">
        <v>2.1000000000000001E-2</v>
      </c>
      <c r="CV32" s="11">
        <v>2.1000000000000001E-2</v>
      </c>
      <c r="CW32" s="11">
        <v>2E-3</v>
      </c>
      <c r="CX32" s="11">
        <v>0</v>
      </c>
      <c r="CY32" s="11">
        <v>-2E-3</v>
      </c>
    </row>
    <row r="33" spans="1:103" x14ac:dyDescent="0.2">
      <c r="A33">
        <v>14.5</v>
      </c>
      <c r="B33">
        <f t="shared" si="0"/>
        <v>0.158</v>
      </c>
      <c r="C33">
        <f t="shared" si="1"/>
        <v>2.5374999999999998E-2</v>
      </c>
      <c r="D33">
        <f t="shared" si="2"/>
        <v>0.18212500000000001</v>
      </c>
      <c r="E33">
        <f t="shared" si="3"/>
        <v>6.7499999999999999E-3</v>
      </c>
      <c r="G33" s="10">
        <v>0.62449074074074074</v>
      </c>
      <c r="H33" s="11">
        <v>0.156</v>
      </c>
      <c r="I33" s="11">
        <v>2.3E-2</v>
      </c>
      <c r="J33" s="11">
        <v>0.02</v>
      </c>
      <c r="K33" s="11">
        <v>7.0999999999999994E-2</v>
      </c>
      <c r="L33" s="11">
        <v>7.1999999999999995E-2</v>
      </c>
      <c r="M33" s="11">
        <v>8.0000000000000002E-3</v>
      </c>
      <c r="N33" s="11">
        <v>6.3E-2</v>
      </c>
      <c r="O33" s="11">
        <v>6.5000000000000002E-2</v>
      </c>
      <c r="P33" s="11">
        <v>5.6000000000000001E-2</v>
      </c>
      <c r="Q33" s="11">
        <v>0.115</v>
      </c>
      <c r="R33" s="11">
        <v>0.11700000000000001</v>
      </c>
      <c r="S33" s="11">
        <v>5.0000000000000001E-3</v>
      </c>
      <c r="T33" s="11">
        <v>9.2999999999999999E-2</v>
      </c>
      <c r="U33" s="11">
        <v>2.5000000000000001E-2</v>
      </c>
      <c r="V33" s="11">
        <v>2.7E-2</v>
      </c>
      <c r="W33" s="11">
        <v>0.158</v>
      </c>
      <c r="X33" s="11">
        <v>0.13500000000000001</v>
      </c>
      <c r="Y33" s="11">
        <v>6.0000000000000001E-3</v>
      </c>
      <c r="Z33" s="11">
        <v>0.114</v>
      </c>
      <c r="AA33" s="11">
        <v>0.14099999999999999</v>
      </c>
      <c r="AB33" s="11">
        <v>0.14799999999999999</v>
      </c>
      <c r="AC33" s="11">
        <v>0.12</v>
      </c>
      <c r="AD33" s="11">
        <v>0.11600000000000001</v>
      </c>
      <c r="AE33" s="11">
        <v>0.01</v>
      </c>
      <c r="AF33" s="11">
        <v>8.8999999999999996E-2</v>
      </c>
      <c r="AG33" s="11">
        <v>2.4E-2</v>
      </c>
      <c r="AH33" s="11">
        <v>2.5000000000000001E-2</v>
      </c>
      <c r="AI33" s="11">
        <v>0.14399999999999999</v>
      </c>
      <c r="AJ33" s="11">
        <v>0.14699999999999999</v>
      </c>
      <c r="AK33" s="11">
        <v>3.0000000000000001E-3</v>
      </c>
      <c r="AL33" s="11">
        <v>0.252</v>
      </c>
      <c r="AM33" s="11">
        <v>0.18099999999999999</v>
      </c>
      <c r="AN33" s="11">
        <v>0.154</v>
      </c>
      <c r="AO33" s="11">
        <v>0.153</v>
      </c>
      <c r="AP33" s="11">
        <v>0.14299999999999999</v>
      </c>
      <c r="AQ33" s="11">
        <v>1.2E-2</v>
      </c>
      <c r="AR33" s="11">
        <v>8.3000000000000004E-2</v>
      </c>
      <c r="AS33" s="11">
        <v>2.1999999999999999E-2</v>
      </c>
      <c r="AT33" s="11">
        <v>3.1E-2</v>
      </c>
      <c r="AU33" s="11">
        <v>0.15</v>
      </c>
      <c r="AV33" s="11">
        <v>0.154</v>
      </c>
      <c r="AW33" s="11">
        <v>4.0000000000000001E-3</v>
      </c>
      <c r="AX33" s="11">
        <v>0.316</v>
      </c>
      <c r="AY33" s="11">
        <v>5.3999999999999999E-2</v>
      </c>
      <c r="AZ33" s="11">
        <v>3.5999999999999997E-2</v>
      </c>
      <c r="BA33" s="11">
        <v>0.14399999999999999</v>
      </c>
      <c r="BB33" s="11">
        <v>0.13500000000000001</v>
      </c>
      <c r="BC33" s="11">
        <v>2.1000000000000001E-2</v>
      </c>
      <c r="BD33" s="11">
        <v>0.13100000000000001</v>
      </c>
      <c r="BE33" s="11">
        <v>0.02</v>
      </c>
      <c r="BF33" s="11">
        <v>2.8000000000000001E-2</v>
      </c>
      <c r="BG33" s="11">
        <v>0.22500000000000001</v>
      </c>
      <c r="BH33" s="11">
        <v>0.224</v>
      </c>
      <c r="BI33" s="11">
        <v>7.0000000000000001E-3</v>
      </c>
      <c r="BJ33" s="11">
        <v>0.36899999999999999</v>
      </c>
      <c r="BK33" s="11">
        <v>0.20699999999999999</v>
      </c>
      <c r="BL33" s="11">
        <v>0.218</v>
      </c>
      <c r="BM33" s="11">
        <v>0.183</v>
      </c>
      <c r="BN33" s="11">
        <v>0.16900000000000001</v>
      </c>
      <c r="BO33" s="11">
        <v>8.0000000000000002E-3</v>
      </c>
      <c r="BP33" s="11">
        <v>0.13300000000000001</v>
      </c>
      <c r="BQ33" s="11">
        <v>2.7E-2</v>
      </c>
      <c r="BR33" s="11">
        <v>3.6999999999999998E-2</v>
      </c>
      <c r="BS33" s="11">
        <v>0.20399999999999999</v>
      </c>
      <c r="BT33" s="11">
        <v>0.20699999999999999</v>
      </c>
      <c r="BU33" s="11">
        <v>0.01</v>
      </c>
      <c r="BV33" s="11">
        <v>0.22</v>
      </c>
      <c r="BW33" s="11">
        <v>0.17599999999999999</v>
      </c>
      <c r="BX33" s="11">
        <v>0.215</v>
      </c>
      <c r="BY33" s="11">
        <v>0.17199999999999999</v>
      </c>
      <c r="BZ33" s="11">
        <v>0.16900000000000001</v>
      </c>
      <c r="CA33" s="11">
        <v>1.4E-2</v>
      </c>
      <c r="CB33" s="11">
        <v>0.17599999999999999</v>
      </c>
      <c r="CC33" s="11">
        <v>2.1000000000000001E-2</v>
      </c>
      <c r="CD33" s="11">
        <v>0.02</v>
      </c>
      <c r="CE33" s="11">
        <v>0.17</v>
      </c>
      <c r="CF33" s="11">
        <v>0.17499999999999999</v>
      </c>
      <c r="CG33" s="11">
        <v>6.0000000000000001E-3</v>
      </c>
      <c r="CH33" s="11">
        <v>0.15</v>
      </c>
      <c r="CI33" s="11">
        <v>7.2999999999999995E-2</v>
      </c>
      <c r="CJ33" s="11">
        <v>6.6000000000000003E-2</v>
      </c>
      <c r="CK33" s="11">
        <v>0.193</v>
      </c>
      <c r="CL33" s="11">
        <v>0.161</v>
      </c>
      <c r="CM33" s="11">
        <v>7.0000000000000001E-3</v>
      </c>
      <c r="CN33" s="11">
        <v>0.19500000000000001</v>
      </c>
      <c r="CO33" s="11">
        <v>1.4E-2</v>
      </c>
      <c r="CP33" s="11">
        <v>2.4E-2</v>
      </c>
      <c r="CQ33" s="11">
        <v>0.14000000000000001</v>
      </c>
      <c r="CR33" s="11">
        <v>0.13400000000000001</v>
      </c>
      <c r="CS33" s="11">
        <v>5.0000000000000001E-3</v>
      </c>
      <c r="CT33" s="11">
        <v>0.20699999999999999</v>
      </c>
      <c r="CU33" s="11">
        <v>2.3E-2</v>
      </c>
      <c r="CV33" s="11">
        <v>2.4E-2</v>
      </c>
      <c r="CW33" s="11">
        <v>2E-3</v>
      </c>
      <c r="CX33" s="11">
        <v>-1E-3</v>
      </c>
      <c r="CY33" s="11">
        <v>-1E-3</v>
      </c>
    </row>
    <row r="34" spans="1:103" x14ac:dyDescent="0.2">
      <c r="A34">
        <v>15</v>
      </c>
      <c r="B34">
        <f t="shared" si="0"/>
        <v>0.15875</v>
      </c>
      <c r="C34">
        <f t="shared" si="1"/>
        <v>2.5749999999999999E-2</v>
      </c>
      <c r="D34">
        <f t="shared" si="2"/>
        <v>0.18487500000000001</v>
      </c>
      <c r="E34">
        <f t="shared" si="3"/>
        <v>7.0000000000000001E-3</v>
      </c>
      <c r="G34" s="10">
        <v>0.64532407407407411</v>
      </c>
      <c r="H34" s="11">
        <v>0.16300000000000001</v>
      </c>
      <c r="I34" s="11">
        <v>2.1000000000000001E-2</v>
      </c>
      <c r="J34" s="11">
        <v>0.02</v>
      </c>
      <c r="K34" s="11">
        <v>7.0999999999999994E-2</v>
      </c>
      <c r="L34" s="11">
        <v>7.0999999999999994E-2</v>
      </c>
      <c r="M34" s="11">
        <v>8.0000000000000002E-3</v>
      </c>
      <c r="N34" s="11">
        <v>5.8999999999999997E-2</v>
      </c>
      <c r="O34" s="11">
        <v>6.5000000000000002E-2</v>
      </c>
      <c r="P34" s="11">
        <v>6.2E-2</v>
      </c>
      <c r="Q34" s="11">
        <v>0.11600000000000001</v>
      </c>
      <c r="R34" s="11">
        <v>0.11700000000000001</v>
      </c>
      <c r="S34" s="11">
        <v>5.0000000000000001E-3</v>
      </c>
      <c r="T34" s="11">
        <v>9.5000000000000001E-2</v>
      </c>
      <c r="U34" s="11">
        <v>2.5999999999999999E-2</v>
      </c>
      <c r="V34" s="11">
        <v>3.1E-2</v>
      </c>
      <c r="W34" s="11">
        <v>0.16400000000000001</v>
      </c>
      <c r="X34" s="11">
        <v>0.14099999999999999</v>
      </c>
      <c r="Y34" s="11">
        <v>6.0000000000000001E-3</v>
      </c>
      <c r="Z34" s="11">
        <v>0.11</v>
      </c>
      <c r="AA34" s="11">
        <v>0.153</v>
      </c>
      <c r="AB34" s="11">
        <v>0.16600000000000001</v>
      </c>
      <c r="AC34" s="11">
        <v>0.11899999999999999</v>
      </c>
      <c r="AD34" s="11">
        <v>0.11600000000000001</v>
      </c>
      <c r="AE34" s="11">
        <v>0.01</v>
      </c>
      <c r="AF34" s="11">
        <v>8.7999999999999995E-2</v>
      </c>
      <c r="AG34" s="11">
        <v>2.8000000000000001E-2</v>
      </c>
      <c r="AH34" s="11">
        <v>2.3E-2</v>
      </c>
      <c r="AI34" s="11">
        <v>0.15</v>
      </c>
      <c r="AJ34" s="11">
        <v>0.154</v>
      </c>
      <c r="AK34" s="11">
        <v>3.0000000000000001E-3</v>
      </c>
      <c r="AL34" s="11">
        <v>0.245</v>
      </c>
      <c r="AM34" s="11">
        <v>0.19500000000000001</v>
      </c>
      <c r="AN34" s="11">
        <v>0.16600000000000001</v>
      </c>
      <c r="AO34" s="11">
        <v>0.15</v>
      </c>
      <c r="AP34" s="11">
        <v>0.14199999999999999</v>
      </c>
      <c r="AQ34" s="11">
        <v>1.2E-2</v>
      </c>
      <c r="AR34" s="11">
        <v>8.4000000000000005E-2</v>
      </c>
      <c r="AS34" s="11">
        <v>2.4E-2</v>
      </c>
      <c r="AT34" s="11">
        <v>2.9000000000000001E-2</v>
      </c>
      <c r="AU34" s="11">
        <v>0.153</v>
      </c>
      <c r="AV34" s="11">
        <v>0.16</v>
      </c>
      <c r="AW34" s="11">
        <v>4.0000000000000001E-3</v>
      </c>
      <c r="AX34" s="11">
        <v>0.317</v>
      </c>
      <c r="AY34" s="11">
        <v>6.8000000000000005E-2</v>
      </c>
      <c r="AZ34" s="11">
        <v>4.3999999999999997E-2</v>
      </c>
      <c r="BA34" s="11">
        <v>0.14299999999999999</v>
      </c>
      <c r="BB34" s="11">
        <v>0.13500000000000001</v>
      </c>
      <c r="BC34" s="11">
        <v>2.1000000000000001E-2</v>
      </c>
      <c r="BD34" s="11">
        <v>0.13200000000000001</v>
      </c>
      <c r="BE34" s="11">
        <v>2.1999999999999999E-2</v>
      </c>
      <c r="BF34" s="11">
        <v>3.2000000000000001E-2</v>
      </c>
      <c r="BG34" s="11">
        <v>0.22700000000000001</v>
      </c>
      <c r="BH34" s="11">
        <v>0.22500000000000001</v>
      </c>
      <c r="BI34" s="11">
        <v>7.0000000000000001E-3</v>
      </c>
      <c r="BJ34" s="11">
        <v>0.36699999999999999</v>
      </c>
      <c r="BK34" s="11">
        <v>0.218</v>
      </c>
      <c r="BL34" s="11">
        <v>0.23400000000000001</v>
      </c>
      <c r="BM34" s="11">
        <v>0.182</v>
      </c>
      <c r="BN34" s="11">
        <v>0.16700000000000001</v>
      </c>
      <c r="BO34" s="11">
        <v>8.0000000000000002E-3</v>
      </c>
      <c r="BP34" s="11">
        <v>0.13300000000000001</v>
      </c>
      <c r="BQ34" s="11">
        <v>2.9000000000000001E-2</v>
      </c>
      <c r="BR34" s="11">
        <v>4.1000000000000002E-2</v>
      </c>
      <c r="BS34" s="11">
        <v>0.20300000000000001</v>
      </c>
      <c r="BT34" s="11">
        <v>0.20699999999999999</v>
      </c>
      <c r="BU34" s="11">
        <v>1.0999999999999999E-2</v>
      </c>
      <c r="BV34" s="11">
        <v>0.219</v>
      </c>
      <c r="BW34" s="11">
        <v>0.189</v>
      </c>
      <c r="BX34" s="11">
        <v>0.23200000000000001</v>
      </c>
      <c r="BY34" s="11">
        <v>0.17100000000000001</v>
      </c>
      <c r="BZ34" s="11">
        <v>0.16900000000000001</v>
      </c>
      <c r="CA34" s="11">
        <v>1.4E-2</v>
      </c>
      <c r="CB34" s="11">
        <v>0.182</v>
      </c>
      <c r="CC34" s="11">
        <v>2.3E-2</v>
      </c>
      <c r="CD34" s="11">
        <v>2.1999999999999999E-2</v>
      </c>
      <c r="CE34" s="11">
        <v>0.17</v>
      </c>
      <c r="CF34" s="11">
        <v>0.17699999999999999</v>
      </c>
      <c r="CG34" s="11">
        <v>6.0000000000000001E-3</v>
      </c>
      <c r="CH34" s="11">
        <v>0.15</v>
      </c>
      <c r="CI34" s="11">
        <v>8.1000000000000003E-2</v>
      </c>
      <c r="CJ34" s="11">
        <v>7.2999999999999995E-2</v>
      </c>
      <c r="CK34" s="11">
        <v>0.19500000000000001</v>
      </c>
      <c r="CL34" s="11">
        <v>0.16300000000000001</v>
      </c>
      <c r="CM34" s="11">
        <v>7.0000000000000001E-3</v>
      </c>
      <c r="CN34" s="11">
        <v>0.19800000000000001</v>
      </c>
      <c r="CO34" s="11">
        <v>1.6E-2</v>
      </c>
      <c r="CP34" s="11">
        <v>2.5999999999999999E-2</v>
      </c>
      <c r="CQ34" s="11">
        <v>0.14399999999999999</v>
      </c>
      <c r="CR34" s="11">
        <v>0.13700000000000001</v>
      </c>
      <c r="CS34" s="11">
        <v>5.0000000000000001E-3</v>
      </c>
      <c r="CT34" s="11">
        <v>0.20399999999999999</v>
      </c>
      <c r="CU34" s="11">
        <v>2.5000000000000001E-2</v>
      </c>
      <c r="CV34" s="11">
        <v>2.5999999999999999E-2</v>
      </c>
      <c r="CW34" s="11">
        <v>2E-3</v>
      </c>
      <c r="CX34" s="11">
        <v>0</v>
      </c>
      <c r="CY34" s="11">
        <v>-1E-3</v>
      </c>
    </row>
    <row r="35" spans="1:103" x14ac:dyDescent="0.2">
      <c r="A35">
        <v>15.5</v>
      </c>
      <c r="B35">
        <f t="shared" si="0"/>
        <v>0.16125</v>
      </c>
      <c r="C35">
        <f t="shared" si="1"/>
        <v>2.775E-2</v>
      </c>
      <c r="D35">
        <f t="shared" si="2"/>
        <v>0.18625</v>
      </c>
      <c r="E35">
        <f t="shared" si="3"/>
        <v>7.2500000000000004E-3</v>
      </c>
      <c r="G35" s="10">
        <v>0.66615740740740736</v>
      </c>
      <c r="H35" s="11">
        <v>0.17</v>
      </c>
      <c r="I35" s="11">
        <v>1.7999999999999999E-2</v>
      </c>
      <c r="J35" s="11">
        <v>1.9E-2</v>
      </c>
      <c r="K35" s="11">
        <v>7.1999999999999995E-2</v>
      </c>
      <c r="L35" s="11">
        <v>7.1999999999999995E-2</v>
      </c>
      <c r="M35" s="11">
        <v>8.0000000000000002E-3</v>
      </c>
      <c r="N35" s="11">
        <v>5.6000000000000001E-2</v>
      </c>
      <c r="O35" s="11">
        <v>7.3999999999999996E-2</v>
      </c>
      <c r="P35" s="11">
        <v>6.8000000000000005E-2</v>
      </c>
      <c r="Q35" s="11">
        <v>0.115</v>
      </c>
      <c r="R35" s="11">
        <v>0.11700000000000001</v>
      </c>
      <c r="S35" s="11">
        <v>5.0000000000000001E-3</v>
      </c>
      <c r="T35" s="11">
        <v>9.4E-2</v>
      </c>
      <c r="U35" s="11">
        <v>3.1E-2</v>
      </c>
      <c r="V35" s="11">
        <v>3.6999999999999998E-2</v>
      </c>
      <c r="W35" s="11">
        <v>0.17199999999999999</v>
      </c>
      <c r="X35" s="11">
        <v>0.14699999999999999</v>
      </c>
      <c r="Y35" s="11">
        <v>6.0000000000000001E-3</v>
      </c>
      <c r="Z35" s="11">
        <v>0.108</v>
      </c>
      <c r="AA35" s="11">
        <v>0.191</v>
      </c>
      <c r="AB35" s="11">
        <v>0.20200000000000001</v>
      </c>
      <c r="AC35" s="11">
        <v>0.11899999999999999</v>
      </c>
      <c r="AD35" s="11">
        <v>0.11600000000000001</v>
      </c>
      <c r="AE35" s="11">
        <v>0.01</v>
      </c>
      <c r="AF35" s="11">
        <v>8.7999999999999995E-2</v>
      </c>
      <c r="AG35" s="11">
        <v>2.8000000000000001E-2</v>
      </c>
      <c r="AH35" s="11">
        <v>2.7E-2</v>
      </c>
      <c r="AI35" s="11">
        <v>0.157</v>
      </c>
      <c r="AJ35" s="11">
        <v>0.161</v>
      </c>
      <c r="AK35" s="11">
        <v>3.0000000000000001E-3</v>
      </c>
      <c r="AL35" s="11">
        <v>0.23799999999999999</v>
      </c>
      <c r="AM35" s="11">
        <v>0.21099999999999999</v>
      </c>
      <c r="AN35" s="11">
        <v>0.183</v>
      </c>
      <c r="AO35" s="11">
        <v>0.15</v>
      </c>
      <c r="AP35" s="11">
        <v>0.14299999999999999</v>
      </c>
      <c r="AQ35" s="11">
        <v>1.2E-2</v>
      </c>
      <c r="AR35" s="11">
        <v>8.3000000000000004E-2</v>
      </c>
      <c r="AS35" s="11">
        <v>2.8000000000000001E-2</v>
      </c>
      <c r="AT35" s="11">
        <v>3.4000000000000002E-2</v>
      </c>
      <c r="AU35" s="11">
        <v>0.157</v>
      </c>
      <c r="AV35" s="11">
        <v>0.16700000000000001</v>
      </c>
      <c r="AW35" s="11">
        <v>4.0000000000000001E-3</v>
      </c>
      <c r="AX35" s="11">
        <v>0.32</v>
      </c>
      <c r="AY35" s="11">
        <v>8.5000000000000006E-2</v>
      </c>
      <c r="AZ35" s="11">
        <v>5.3999999999999999E-2</v>
      </c>
      <c r="BA35" s="11">
        <v>0.14299999999999999</v>
      </c>
      <c r="BB35" s="11">
        <v>0.13500000000000001</v>
      </c>
      <c r="BC35" s="11">
        <v>2.1000000000000001E-2</v>
      </c>
      <c r="BD35" s="11">
        <v>0.13500000000000001</v>
      </c>
      <c r="BE35" s="11">
        <v>2.5000000000000001E-2</v>
      </c>
      <c r="BF35" s="11">
        <v>3.5000000000000003E-2</v>
      </c>
      <c r="BG35" s="11">
        <v>0.23</v>
      </c>
      <c r="BH35" s="11">
        <v>0.22800000000000001</v>
      </c>
      <c r="BI35" s="11">
        <v>8.0000000000000002E-3</v>
      </c>
      <c r="BJ35" s="11">
        <v>0.36499999999999999</v>
      </c>
      <c r="BK35" s="11">
        <v>0.23799999999999999</v>
      </c>
      <c r="BL35" s="11">
        <v>0.25</v>
      </c>
      <c r="BM35" s="11">
        <v>0.183</v>
      </c>
      <c r="BN35" s="11">
        <v>0.17</v>
      </c>
      <c r="BO35" s="11">
        <v>8.0000000000000002E-3</v>
      </c>
      <c r="BP35" s="11">
        <v>0.13700000000000001</v>
      </c>
      <c r="BQ35" s="11">
        <v>3.2000000000000001E-2</v>
      </c>
      <c r="BR35" s="11">
        <v>4.7E-2</v>
      </c>
      <c r="BS35" s="11">
        <v>0.20399999999999999</v>
      </c>
      <c r="BT35" s="11">
        <v>0.20899999999999999</v>
      </c>
      <c r="BU35" s="11">
        <v>1.0999999999999999E-2</v>
      </c>
      <c r="BV35" s="11">
        <v>0.219</v>
      </c>
      <c r="BW35" s="11">
        <v>0.21299999999999999</v>
      </c>
      <c r="BX35" s="11">
        <v>0.253</v>
      </c>
      <c r="BY35" s="11">
        <v>0.17</v>
      </c>
      <c r="BZ35" s="11">
        <v>0.16800000000000001</v>
      </c>
      <c r="CA35" s="11">
        <v>1.4999999999999999E-2</v>
      </c>
      <c r="CB35" s="11">
        <v>0.189</v>
      </c>
      <c r="CC35" s="11">
        <v>2.8000000000000001E-2</v>
      </c>
      <c r="CD35" s="11">
        <v>2.5000000000000001E-2</v>
      </c>
      <c r="CE35" s="11">
        <v>0.17599999999999999</v>
      </c>
      <c r="CF35" s="11">
        <v>0.185</v>
      </c>
      <c r="CG35" s="11">
        <v>6.0000000000000001E-3</v>
      </c>
      <c r="CH35" s="11">
        <v>0.15</v>
      </c>
      <c r="CI35" s="11">
        <v>8.7999999999999995E-2</v>
      </c>
      <c r="CJ35" s="11">
        <v>0.08</v>
      </c>
      <c r="CK35" s="11">
        <v>0.19800000000000001</v>
      </c>
      <c r="CL35" s="11">
        <v>0.16700000000000001</v>
      </c>
      <c r="CM35" s="11">
        <v>7.0000000000000001E-3</v>
      </c>
      <c r="CN35" s="11">
        <v>0.20399999999999999</v>
      </c>
      <c r="CO35" s="11">
        <v>1.9E-2</v>
      </c>
      <c r="CP35" s="11">
        <v>2.9000000000000001E-2</v>
      </c>
      <c r="CQ35" s="11">
        <v>0.154</v>
      </c>
      <c r="CR35" s="11">
        <v>0.14899999999999999</v>
      </c>
      <c r="CS35" s="11">
        <v>5.0000000000000001E-3</v>
      </c>
      <c r="CT35" s="11">
        <v>0.20200000000000001</v>
      </c>
      <c r="CU35" s="11">
        <v>2.8000000000000001E-2</v>
      </c>
      <c r="CV35" s="11">
        <v>0.03</v>
      </c>
      <c r="CW35" s="11">
        <v>2E-3</v>
      </c>
      <c r="CX35" s="11">
        <v>0</v>
      </c>
      <c r="CY35" s="11">
        <v>-1E-3</v>
      </c>
    </row>
    <row r="36" spans="1:103" x14ac:dyDescent="0.2">
      <c r="A36">
        <v>16</v>
      </c>
      <c r="B36">
        <f t="shared" si="0"/>
        <v>0.16625000000000001</v>
      </c>
      <c r="C36">
        <f t="shared" si="1"/>
        <v>3.175E-2</v>
      </c>
      <c r="D36">
        <f t="shared" si="2"/>
        <v>0.19187499999999999</v>
      </c>
      <c r="E36">
        <f t="shared" si="3"/>
        <v>7.5000000000000006E-3</v>
      </c>
      <c r="G36" s="10">
        <v>0.68699074074074085</v>
      </c>
      <c r="H36" s="11">
        <v>0.17199999999999999</v>
      </c>
      <c r="I36" s="11">
        <v>1.9E-2</v>
      </c>
      <c r="J36" s="11">
        <v>0.02</v>
      </c>
      <c r="K36" s="11">
        <v>7.2999999999999995E-2</v>
      </c>
      <c r="L36" s="11">
        <v>7.3999999999999996E-2</v>
      </c>
      <c r="M36" s="11">
        <v>8.0000000000000002E-3</v>
      </c>
      <c r="N36" s="11">
        <v>5.3999999999999999E-2</v>
      </c>
      <c r="O36" s="11">
        <v>7.3999999999999996E-2</v>
      </c>
      <c r="P36" s="11">
        <v>7.2999999999999995E-2</v>
      </c>
      <c r="Q36" s="11">
        <v>0.115</v>
      </c>
      <c r="R36" s="11">
        <v>0.11700000000000001</v>
      </c>
      <c r="S36" s="11">
        <v>5.0000000000000001E-3</v>
      </c>
      <c r="T36" s="11">
        <v>9.6000000000000002E-2</v>
      </c>
      <c r="U36" s="11">
        <v>3.4000000000000002E-2</v>
      </c>
      <c r="V36" s="11">
        <v>3.9E-2</v>
      </c>
      <c r="W36" s="11">
        <v>0.183</v>
      </c>
      <c r="X36" s="11">
        <v>0.157</v>
      </c>
      <c r="Y36" s="11">
        <v>6.0000000000000001E-3</v>
      </c>
      <c r="Z36" s="11">
        <v>0.106</v>
      </c>
      <c r="AA36" s="11">
        <v>0.20399999999999999</v>
      </c>
      <c r="AB36" s="11">
        <v>0.19900000000000001</v>
      </c>
      <c r="AC36" s="11">
        <v>0.11899999999999999</v>
      </c>
      <c r="AD36" s="11">
        <v>0.11600000000000001</v>
      </c>
      <c r="AE36" s="11">
        <v>1.0999999999999999E-2</v>
      </c>
      <c r="AF36" s="11">
        <v>8.6999999999999994E-2</v>
      </c>
      <c r="AG36" s="11">
        <v>3.1E-2</v>
      </c>
      <c r="AH36" s="11">
        <v>3.4000000000000002E-2</v>
      </c>
      <c r="AI36" s="11">
        <v>0.161</v>
      </c>
      <c r="AJ36" s="11">
        <v>0.16400000000000001</v>
      </c>
      <c r="AK36" s="11">
        <v>3.0000000000000001E-3</v>
      </c>
      <c r="AL36" s="11">
        <v>0.24199999999999999</v>
      </c>
      <c r="AM36" s="11">
        <v>0.22</v>
      </c>
      <c r="AN36" s="11">
        <v>0.19500000000000001</v>
      </c>
      <c r="AO36" s="11">
        <v>0.152</v>
      </c>
      <c r="AP36" s="11">
        <v>0.14199999999999999</v>
      </c>
      <c r="AQ36" s="11">
        <v>1.2999999999999999E-2</v>
      </c>
      <c r="AR36" s="11">
        <v>8.3000000000000004E-2</v>
      </c>
      <c r="AS36" s="11">
        <v>3.1E-2</v>
      </c>
      <c r="AT36" s="11">
        <v>3.6999999999999998E-2</v>
      </c>
      <c r="AU36" s="11">
        <v>0.161</v>
      </c>
      <c r="AV36" s="11">
        <v>0.17100000000000001</v>
      </c>
      <c r="AW36" s="11">
        <v>4.0000000000000001E-3</v>
      </c>
      <c r="AX36" s="11">
        <v>0.316</v>
      </c>
      <c r="AY36" s="11">
        <v>0.10199999999999999</v>
      </c>
      <c r="AZ36" s="11">
        <v>6.5000000000000002E-2</v>
      </c>
      <c r="BA36" s="11">
        <v>0.14199999999999999</v>
      </c>
      <c r="BB36" s="11">
        <v>0.13400000000000001</v>
      </c>
      <c r="BC36" s="11">
        <v>2.1999999999999999E-2</v>
      </c>
      <c r="BD36" s="11">
        <v>0.13700000000000001</v>
      </c>
      <c r="BE36" s="11">
        <v>2.8000000000000001E-2</v>
      </c>
      <c r="BF36" s="11">
        <v>3.9E-2</v>
      </c>
      <c r="BG36" s="11">
        <v>0.23</v>
      </c>
      <c r="BH36" s="11">
        <v>0.22700000000000001</v>
      </c>
      <c r="BI36" s="11">
        <v>8.9999999999999993E-3</v>
      </c>
      <c r="BJ36" s="11">
        <v>0.35499999999999998</v>
      </c>
      <c r="BK36" s="11">
        <v>0.24099999999999999</v>
      </c>
      <c r="BL36" s="11">
        <v>0.254</v>
      </c>
      <c r="BM36" s="11">
        <v>0.182</v>
      </c>
      <c r="BN36" s="11">
        <v>0.17</v>
      </c>
      <c r="BO36" s="11">
        <v>8.9999999999999993E-3</v>
      </c>
      <c r="BP36" s="11">
        <v>0.14000000000000001</v>
      </c>
      <c r="BQ36" s="11">
        <v>3.5999999999999997E-2</v>
      </c>
      <c r="BR36" s="11">
        <v>5.1999999999999998E-2</v>
      </c>
      <c r="BS36" s="11">
        <v>0.20499999999999999</v>
      </c>
      <c r="BT36" s="11">
        <v>0.20899999999999999</v>
      </c>
      <c r="BU36" s="11">
        <v>1.0999999999999999E-2</v>
      </c>
      <c r="BV36" s="11">
        <v>0.218</v>
      </c>
      <c r="BW36" s="11">
        <v>0.216</v>
      </c>
      <c r="BX36" s="11">
        <v>0.26200000000000001</v>
      </c>
      <c r="BY36" s="11">
        <v>0.17199999999999999</v>
      </c>
      <c r="BZ36" s="11">
        <v>0.16800000000000001</v>
      </c>
      <c r="CA36" s="11">
        <v>1.4999999999999999E-2</v>
      </c>
      <c r="CB36" s="11">
        <v>0.192</v>
      </c>
      <c r="CC36" s="11">
        <v>3.3000000000000002E-2</v>
      </c>
      <c r="CD36" s="11">
        <v>0.03</v>
      </c>
      <c r="CE36" s="11">
        <v>0.18</v>
      </c>
      <c r="CF36" s="11">
        <v>0.188</v>
      </c>
      <c r="CG36" s="11">
        <v>7.0000000000000001E-3</v>
      </c>
      <c r="CH36" s="11">
        <v>0.14899999999999999</v>
      </c>
      <c r="CI36" s="11">
        <v>9.6000000000000002E-2</v>
      </c>
      <c r="CJ36" s="11">
        <v>8.7999999999999995E-2</v>
      </c>
      <c r="CK36" s="11">
        <v>0.20200000000000001</v>
      </c>
      <c r="CL36" s="11">
        <v>0.17100000000000001</v>
      </c>
      <c r="CM36" s="11">
        <v>7.0000000000000001E-3</v>
      </c>
      <c r="CN36" s="11">
        <v>0.20499999999999999</v>
      </c>
      <c r="CO36" s="11">
        <v>2.3E-2</v>
      </c>
      <c r="CP36" s="11">
        <v>3.3000000000000002E-2</v>
      </c>
      <c r="CQ36" s="11">
        <v>0.16600000000000001</v>
      </c>
      <c r="CR36" s="11">
        <v>0.157</v>
      </c>
      <c r="CS36" s="11">
        <v>5.0000000000000001E-3</v>
      </c>
      <c r="CT36" s="11">
        <v>0.20300000000000001</v>
      </c>
      <c r="CU36" s="11">
        <v>3.2000000000000001E-2</v>
      </c>
      <c r="CV36" s="11">
        <v>3.3000000000000002E-2</v>
      </c>
      <c r="CW36" s="11">
        <v>2E-3</v>
      </c>
      <c r="CX36" s="11">
        <v>-1E-3</v>
      </c>
      <c r="CY36" s="11">
        <v>-1E-3</v>
      </c>
    </row>
    <row r="37" spans="1:103" x14ac:dyDescent="0.2">
      <c r="A37">
        <v>16.5</v>
      </c>
      <c r="B37">
        <f t="shared" si="0"/>
        <v>0.16850000000000001</v>
      </c>
      <c r="C37">
        <f t="shared" si="1"/>
        <v>3.5750000000000004E-2</v>
      </c>
      <c r="D37">
        <f t="shared" si="2"/>
        <v>0.19524999999999998</v>
      </c>
      <c r="E37">
        <f t="shared" si="3"/>
        <v>7.9999999999999984E-3</v>
      </c>
      <c r="G37" s="10">
        <v>0.70782407407407411</v>
      </c>
      <c r="H37" s="11">
        <v>0.17399999999999999</v>
      </c>
      <c r="I37" s="11">
        <v>2.1999999999999999E-2</v>
      </c>
      <c r="J37" s="11">
        <v>2.3E-2</v>
      </c>
      <c r="K37" s="11">
        <v>7.3999999999999996E-2</v>
      </c>
      <c r="L37" s="11">
        <v>7.4999999999999997E-2</v>
      </c>
      <c r="M37" s="11">
        <v>8.0000000000000002E-3</v>
      </c>
      <c r="N37" s="11">
        <v>5.2999999999999999E-2</v>
      </c>
      <c r="O37" s="11">
        <v>7.3999999999999996E-2</v>
      </c>
      <c r="P37" s="11">
        <v>7.3999999999999996E-2</v>
      </c>
      <c r="Q37" s="11">
        <v>0.115</v>
      </c>
      <c r="R37" s="11">
        <v>0.11700000000000001</v>
      </c>
      <c r="S37" s="11">
        <v>5.0000000000000001E-3</v>
      </c>
      <c r="T37" s="11">
        <v>9.4E-2</v>
      </c>
      <c r="U37" s="11">
        <v>3.7999999999999999E-2</v>
      </c>
      <c r="V37" s="11">
        <v>4.2000000000000003E-2</v>
      </c>
      <c r="W37" s="11">
        <v>0.191</v>
      </c>
      <c r="X37" s="11">
        <v>0.16500000000000001</v>
      </c>
      <c r="Y37" s="11">
        <v>6.0000000000000001E-3</v>
      </c>
      <c r="Z37" s="11">
        <v>0.104</v>
      </c>
      <c r="AA37" s="11">
        <v>0.21</v>
      </c>
      <c r="AB37" s="11">
        <v>0.19700000000000001</v>
      </c>
      <c r="AC37" s="11">
        <v>0.11899999999999999</v>
      </c>
      <c r="AD37" s="11">
        <v>0.115</v>
      </c>
      <c r="AE37" s="11">
        <v>1.0999999999999999E-2</v>
      </c>
      <c r="AF37" s="11">
        <v>8.5999999999999993E-2</v>
      </c>
      <c r="AG37" s="11">
        <v>3.6999999999999998E-2</v>
      </c>
      <c r="AH37" s="11">
        <v>4.3999999999999997E-2</v>
      </c>
      <c r="AI37" s="11">
        <v>0.16900000000000001</v>
      </c>
      <c r="AJ37" s="11">
        <v>0.16900000000000001</v>
      </c>
      <c r="AK37" s="11">
        <v>4.0000000000000001E-3</v>
      </c>
      <c r="AL37" s="11">
        <v>0.248</v>
      </c>
      <c r="AM37" s="11">
        <v>0.23100000000000001</v>
      </c>
      <c r="AN37" s="11">
        <v>0.21099999999999999</v>
      </c>
      <c r="AO37" s="11">
        <v>0.14899999999999999</v>
      </c>
      <c r="AP37" s="11">
        <v>0.14099999999999999</v>
      </c>
      <c r="AQ37" s="11">
        <v>1.2E-2</v>
      </c>
      <c r="AR37" s="11">
        <v>8.2000000000000003E-2</v>
      </c>
      <c r="AS37" s="11">
        <v>3.5000000000000003E-2</v>
      </c>
      <c r="AT37" s="11">
        <v>4.2999999999999997E-2</v>
      </c>
      <c r="AU37" s="11">
        <v>0.16700000000000001</v>
      </c>
      <c r="AV37" s="11">
        <v>0.17799999999999999</v>
      </c>
      <c r="AW37" s="11">
        <v>4.0000000000000001E-3</v>
      </c>
      <c r="AX37" s="11">
        <v>0.316</v>
      </c>
      <c r="AY37" s="11">
        <v>0.12</v>
      </c>
      <c r="AZ37" s="11">
        <v>7.9000000000000001E-2</v>
      </c>
      <c r="BA37" s="11">
        <v>0.14000000000000001</v>
      </c>
      <c r="BB37" s="11">
        <v>0.13300000000000001</v>
      </c>
      <c r="BC37" s="11">
        <v>2.1000000000000001E-2</v>
      </c>
      <c r="BD37" s="11">
        <v>0.14099999999999999</v>
      </c>
      <c r="BE37" s="11">
        <v>3.3000000000000002E-2</v>
      </c>
      <c r="BF37" s="11">
        <v>4.4999999999999998E-2</v>
      </c>
      <c r="BG37" s="11">
        <v>0.23100000000000001</v>
      </c>
      <c r="BH37" s="11">
        <v>0.22800000000000001</v>
      </c>
      <c r="BI37" s="11">
        <v>8.0000000000000002E-3</v>
      </c>
      <c r="BJ37" s="11">
        <v>0.34200000000000003</v>
      </c>
      <c r="BK37" s="11">
        <v>0.248</v>
      </c>
      <c r="BL37" s="11">
        <v>0.26600000000000001</v>
      </c>
      <c r="BM37" s="11">
        <v>0.183</v>
      </c>
      <c r="BN37" s="11">
        <v>0.16800000000000001</v>
      </c>
      <c r="BO37" s="11">
        <v>8.9999999999999993E-3</v>
      </c>
      <c r="BP37" s="11">
        <v>0.14299999999999999</v>
      </c>
      <c r="BQ37" s="11">
        <v>4.1000000000000002E-2</v>
      </c>
      <c r="BR37" s="11">
        <v>5.6000000000000001E-2</v>
      </c>
      <c r="BS37" s="11">
        <v>0.20499999999999999</v>
      </c>
      <c r="BT37" s="11">
        <v>0.20799999999999999</v>
      </c>
      <c r="BU37" s="11">
        <v>1.0999999999999999E-2</v>
      </c>
      <c r="BV37" s="11">
        <v>0.217</v>
      </c>
      <c r="BW37" s="11">
        <v>0.22500000000000001</v>
      </c>
      <c r="BX37" s="11">
        <v>0.27600000000000002</v>
      </c>
      <c r="BY37" s="11">
        <v>0.17</v>
      </c>
      <c r="BZ37" s="11">
        <v>0.16800000000000001</v>
      </c>
      <c r="CA37" s="11">
        <v>1.4999999999999999E-2</v>
      </c>
      <c r="CB37" s="11">
        <v>0.19800000000000001</v>
      </c>
      <c r="CC37" s="11">
        <v>3.9E-2</v>
      </c>
      <c r="CD37" s="11">
        <v>3.5999999999999997E-2</v>
      </c>
      <c r="CE37" s="11">
        <v>0.183</v>
      </c>
      <c r="CF37" s="11">
        <v>0.191</v>
      </c>
      <c r="CG37" s="11">
        <v>7.0000000000000001E-3</v>
      </c>
      <c r="CH37" s="11">
        <v>0.15</v>
      </c>
      <c r="CI37" s="11">
        <v>0.105</v>
      </c>
      <c r="CJ37" s="11">
        <v>9.6000000000000002E-2</v>
      </c>
      <c r="CK37" s="11">
        <v>0.20499999999999999</v>
      </c>
      <c r="CL37" s="11">
        <v>0.17399999999999999</v>
      </c>
      <c r="CM37" s="11">
        <v>7.0000000000000001E-3</v>
      </c>
      <c r="CN37" s="11">
        <v>0.20899999999999999</v>
      </c>
      <c r="CO37" s="11">
        <v>2.9000000000000001E-2</v>
      </c>
      <c r="CP37" s="11">
        <v>3.9E-2</v>
      </c>
      <c r="CQ37" s="11">
        <v>0.17599999999999999</v>
      </c>
      <c r="CR37" s="11">
        <v>0.16400000000000001</v>
      </c>
      <c r="CS37" s="11">
        <v>5.0000000000000001E-3</v>
      </c>
      <c r="CT37" s="11">
        <v>0.20599999999999999</v>
      </c>
      <c r="CU37" s="11">
        <v>3.5000000000000003E-2</v>
      </c>
      <c r="CV37" s="11">
        <v>3.6999999999999998E-2</v>
      </c>
      <c r="CW37" s="11">
        <v>2E-3</v>
      </c>
      <c r="CX37" s="11">
        <v>0</v>
      </c>
      <c r="CY37" s="11">
        <v>-1E-3</v>
      </c>
    </row>
    <row r="38" spans="1:103" x14ac:dyDescent="0.2">
      <c r="A38">
        <v>17</v>
      </c>
      <c r="B38">
        <f t="shared" si="0"/>
        <v>0.17274999999999999</v>
      </c>
      <c r="C38">
        <f t="shared" si="1"/>
        <v>4.0999999999999995E-2</v>
      </c>
      <c r="D38">
        <f t="shared" si="2"/>
        <v>0.19824999999999998</v>
      </c>
      <c r="E38">
        <f t="shared" si="3"/>
        <v>7.7499999999999999E-3</v>
      </c>
      <c r="G38" s="10">
        <v>0.72865740740740748</v>
      </c>
      <c r="H38" s="11">
        <v>0.17899999999999999</v>
      </c>
      <c r="I38" s="11">
        <v>2.5999999999999999E-2</v>
      </c>
      <c r="J38" s="11">
        <v>2.7E-2</v>
      </c>
      <c r="K38" s="11">
        <v>7.5999999999999998E-2</v>
      </c>
      <c r="L38" s="11">
        <v>7.5999999999999998E-2</v>
      </c>
      <c r="M38" s="11">
        <v>8.0000000000000002E-3</v>
      </c>
      <c r="N38" s="11">
        <v>5.1999999999999998E-2</v>
      </c>
      <c r="O38" s="11">
        <v>7.0999999999999994E-2</v>
      </c>
      <c r="P38" s="11">
        <v>7.1999999999999995E-2</v>
      </c>
      <c r="Q38" s="11">
        <v>0.115</v>
      </c>
      <c r="R38" s="11">
        <v>0.11700000000000001</v>
      </c>
      <c r="S38" s="11">
        <v>5.0000000000000001E-3</v>
      </c>
      <c r="T38" s="11">
        <v>9.5000000000000001E-2</v>
      </c>
      <c r="U38" s="11">
        <v>4.2000000000000003E-2</v>
      </c>
      <c r="V38" s="11">
        <v>4.4999999999999998E-2</v>
      </c>
      <c r="W38" s="11">
        <v>0.19500000000000001</v>
      </c>
      <c r="X38" s="11">
        <v>0.16700000000000001</v>
      </c>
      <c r="Y38" s="11">
        <v>6.0000000000000001E-3</v>
      </c>
      <c r="Z38" s="11">
        <v>0.1</v>
      </c>
      <c r="AA38" s="11">
        <v>0.21099999999999999</v>
      </c>
      <c r="AB38" s="11">
        <v>0.19</v>
      </c>
      <c r="AC38" s="11">
        <v>0.11899999999999999</v>
      </c>
      <c r="AD38" s="11">
        <v>0.115</v>
      </c>
      <c r="AE38" s="11">
        <v>1.0999999999999999E-2</v>
      </c>
      <c r="AF38" s="11">
        <v>8.5000000000000006E-2</v>
      </c>
      <c r="AG38" s="11">
        <v>4.2999999999999997E-2</v>
      </c>
      <c r="AH38" s="11">
        <v>5.1999999999999998E-2</v>
      </c>
      <c r="AI38" s="11">
        <v>0.17799999999999999</v>
      </c>
      <c r="AJ38" s="11">
        <v>0.17799999999999999</v>
      </c>
      <c r="AK38" s="11">
        <v>4.0000000000000001E-3</v>
      </c>
      <c r="AL38" s="11">
        <v>0.247</v>
      </c>
      <c r="AM38" s="11">
        <v>0.245</v>
      </c>
      <c r="AN38" s="11">
        <v>0.23599999999999999</v>
      </c>
      <c r="AO38" s="11">
        <v>0.14699999999999999</v>
      </c>
      <c r="AP38" s="11">
        <v>0.14199999999999999</v>
      </c>
      <c r="AQ38" s="11">
        <v>1.2999999999999999E-2</v>
      </c>
      <c r="AR38" s="11">
        <v>8.1000000000000003E-2</v>
      </c>
      <c r="AS38" s="11">
        <v>0.04</v>
      </c>
      <c r="AT38" s="11">
        <v>0.05</v>
      </c>
      <c r="AU38" s="11">
        <v>0.17</v>
      </c>
      <c r="AV38" s="11">
        <v>0.183</v>
      </c>
      <c r="AW38" s="11">
        <v>4.0000000000000001E-3</v>
      </c>
      <c r="AX38" s="11">
        <v>0.32100000000000001</v>
      </c>
      <c r="AY38" s="11">
        <v>0.14000000000000001</v>
      </c>
      <c r="AZ38" s="11">
        <v>9.6000000000000002E-2</v>
      </c>
      <c r="BA38" s="11">
        <v>0.14000000000000001</v>
      </c>
      <c r="BB38" s="11">
        <v>0.13400000000000001</v>
      </c>
      <c r="BC38" s="11">
        <v>2.1000000000000001E-2</v>
      </c>
      <c r="BD38" s="11">
        <v>0.14699999999999999</v>
      </c>
      <c r="BE38" s="11">
        <v>3.9E-2</v>
      </c>
      <c r="BF38" s="11">
        <v>5.1999999999999998E-2</v>
      </c>
      <c r="BG38" s="11">
        <v>0.23300000000000001</v>
      </c>
      <c r="BH38" s="11">
        <v>0.22900000000000001</v>
      </c>
      <c r="BI38" s="11">
        <v>8.9999999999999993E-3</v>
      </c>
      <c r="BJ38" s="11">
        <v>0.32200000000000001</v>
      </c>
      <c r="BK38" s="11">
        <v>0.25800000000000001</v>
      </c>
      <c r="BL38" s="11">
        <v>0.27500000000000002</v>
      </c>
      <c r="BM38" s="11">
        <v>0.183</v>
      </c>
      <c r="BN38" s="11">
        <v>0.16900000000000001</v>
      </c>
      <c r="BO38" s="11">
        <v>8.9999999999999993E-3</v>
      </c>
      <c r="BP38" s="11">
        <v>0.14899999999999999</v>
      </c>
      <c r="BQ38" s="11">
        <v>4.8000000000000001E-2</v>
      </c>
      <c r="BR38" s="11">
        <v>6.0999999999999999E-2</v>
      </c>
      <c r="BS38" s="11">
        <v>0.20599999999999999</v>
      </c>
      <c r="BT38" s="11">
        <v>0.20899999999999999</v>
      </c>
      <c r="BU38" s="11">
        <v>1.0999999999999999E-2</v>
      </c>
      <c r="BV38" s="11">
        <v>0.217</v>
      </c>
      <c r="BW38" s="11">
        <v>0.23499999999999999</v>
      </c>
      <c r="BX38" s="11">
        <v>0.28699999999999998</v>
      </c>
      <c r="BY38" s="11">
        <v>0.17</v>
      </c>
      <c r="BZ38" s="11">
        <v>0.17</v>
      </c>
      <c r="CA38" s="11">
        <v>1.4999999999999999E-2</v>
      </c>
      <c r="CB38" s="11">
        <v>0.20699999999999999</v>
      </c>
      <c r="CC38" s="11">
        <v>4.5999999999999999E-2</v>
      </c>
      <c r="CD38" s="11">
        <v>4.2999999999999997E-2</v>
      </c>
      <c r="CE38" s="11">
        <v>0.186</v>
      </c>
      <c r="CF38" s="11">
        <v>0.19400000000000001</v>
      </c>
      <c r="CG38" s="11">
        <v>7.0000000000000001E-3</v>
      </c>
      <c r="CH38" s="11">
        <v>0.14899999999999999</v>
      </c>
      <c r="CI38" s="11">
        <v>0.113</v>
      </c>
      <c r="CJ38" s="11">
        <v>0.104</v>
      </c>
      <c r="CK38" s="11">
        <v>0.20799999999999999</v>
      </c>
      <c r="CL38" s="11">
        <v>0.17699999999999999</v>
      </c>
      <c r="CM38" s="11">
        <v>7.0000000000000001E-3</v>
      </c>
      <c r="CN38" s="11">
        <v>0.21299999999999999</v>
      </c>
      <c r="CO38" s="11">
        <v>3.6999999999999998E-2</v>
      </c>
      <c r="CP38" s="11">
        <v>4.4999999999999998E-2</v>
      </c>
      <c r="CQ38" s="11">
        <v>0.192</v>
      </c>
      <c r="CR38" s="11">
        <v>0.18</v>
      </c>
      <c r="CS38" s="11">
        <v>5.0000000000000001E-3</v>
      </c>
      <c r="CT38" s="11">
        <v>0.20899999999999999</v>
      </c>
      <c r="CU38" s="11">
        <v>3.9E-2</v>
      </c>
      <c r="CV38" s="11">
        <v>4.1000000000000002E-2</v>
      </c>
      <c r="CW38" s="11">
        <v>2E-3</v>
      </c>
      <c r="CX38" s="11">
        <v>0</v>
      </c>
      <c r="CY38" s="11">
        <v>-1E-3</v>
      </c>
    </row>
    <row r="39" spans="1:103" x14ac:dyDescent="0.2">
      <c r="A39">
        <v>17.5</v>
      </c>
      <c r="B39">
        <f t="shared" si="0"/>
        <v>0.17899999999999999</v>
      </c>
      <c r="C39">
        <f t="shared" si="1"/>
        <v>4.7374999999999994E-2</v>
      </c>
      <c r="D39">
        <f t="shared" si="2"/>
        <v>0.20362499999999997</v>
      </c>
      <c r="E39">
        <f t="shared" si="3"/>
        <v>7.9999999999999984E-3</v>
      </c>
      <c r="G39" s="10">
        <v>0.74949074074074085</v>
      </c>
      <c r="H39" s="11">
        <v>0.18099999999999999</v>
      </c>
      <c r="I39" s="11">
        <v>3.1E-2</v>
      </c>
      <c r="J39" s="11">
        <v>3.2000000000000001E-2</v>
      </c>
      <c r="K39" s="11">
        <v>7.5999999999999998E-2</v>
      </c>
      <c r="L39" s="11">
        <v>7.5999999999999998E-2</v>
      </c>
      <c r="M39" s="11">
        <v>8.0000000000000002E-3</v>
      </c>
      <c r="N39" s="11">
        <v>5.0999999999999997E-2</v>
      </c>
      <c r="O39" s="11">
        <v>7.0000000000000007E-2</v>
      </c>
      <c r="P39" s="11">
        <v>7.0000000000000007E-2</v>
      </c>
      <c r="Q39" s="11">
        <v>0.114</v>
      </c>
      <c r="R39" s="11">
        <v>0.11700000000000001</v>
      </c>
      <c r="S39" s="11">
        <v>6.0000000000000001E-3</v>
      </c>
      <c r="T39" s="11">
        <v>9.6000000000000002E-2</v>
      </c>
      <c r="U39" s="11">
        <v>4.7E-2</v>
      </c>
      <c r="V39" s="11">
        <v>4.8000000000000001E-2</v>
      </c>
      <c r="W39" s="11">
        <v>0.19900000000000001</v>
      </c>
      <c r="X39" s="11">
        <v>0.17</v>
      </c>
      <c r="Y39" s="11">
        <v>7.0000000000000001E-3</v>
      </c>
      <c r="Z39" s="11">
        <v>9.6000000000000002E-2</v>
      </c>
      <c r="AA39" s="11">
        <v>0.21</v>
      </c>
      <c r="AB39" s="11">
        <v>0.185</v>
      </c>
      <c r="AC39" s="11">
        <v>0.11799999999999999</v>
      </c>
      <c r="AD39" s="11">
        <v>0.115</v>
      </c>
      <c r="AE39" s="11">
        <v>1.0999999999999999E-2</v>
      </c>
      <c r="AF39" s="11">
        <v>8.5000000000000006E-2</v>
      </c>
      <c r="AG39" s="11">
        <v>4.8000000000000001E-2</v>
      </c>
      <c r="AH39" s="11">
        <v>5.3999999999999999E-2</v>
      </c>
      <c r="AI39" s="11">
        <v>0.184</v>
      </c>
      <c r="AJ39" s="11">
        <v>0.184</v>
      </c>
      <c r="AK39" s="11">
        <v>4.0000000000000001E-3</v>
      </c>
      <c r="AL39" s="11">
        <v>0.24299999999999999</v>
      </c>
      <c r="AM39" s="11">
        <v>0.26400000000000001</v>
      </c>
      <c r="AN39" s="11">
        <v>0.26600000000000001</v>
      </c>
      <c r="AO39" s="11">
        <v>0.14599999999999999</v>
      </c>
      <c r="AP39" s="11">
        <v>0.14000000000000001</v>
      </c>
      <c r="AQ39" s="11">
        <v>1.2999999999999999E-2</v>
      </c>
      <c r="AR39" s="11">
        <v>0.08</v>
      </c>
      <c r="AS39" s="11">
        <v>4.2999999999999997E-2</v>
      </c>
      <c r="AT39" s="11">
        <v>5.6000000000000001E-2</v>
      </c>
      <c r="AU39" s="11">
        <v>0.17</v>
      </c>
      <c r="AV39" s="11">
        <v>0.184</v>
      </c>
      <c r="AW39" s="11">
        <v>5.0000000000000001E-3</v>
      </c>
      <c r="AX39" s="11">
        <v>0.32</v>
      </c>
      <c r="AY39" s="11">
        <v>0.16</v>
      </c>
      <c r="AZ39" s="11">
        <v>0.11700000000000001</v>
      </c>
      <c r="BA39" s="11">
        <v>0.13800000000000001</v>
      </c>
      <c r="BB39" s="11">
        <v>0.13400000000000001</v>
      </c>
      <c r="BC39" s="11">
        <v>2.1999999999999999E-2</v>
      </c>
      <c r="BD39" s="11">
        <v>0.158</v>
      </c>
      <c r="BE39" s="11">
        <v>4.5999999999999999E-2</v>
      </c>
      <c r="BF39" s="11">
        <v>5.8000000000000003E-2</v>
      </c>
      <c r="BG39" s="11">
        <v>0.23400000000000001</v>
      </c>
      <c r="BH39" s="11">
        <v>0.22900000000000001</v>
      </c>
      <c r="BI39" s="11">
        <v>8.0000000000000002E-3</v>
      </c>
      <c r="BJ39" s="11">
        <v>0.3</v>
      </c>
      <c r="BK39" s="11">
        <v>0.26300000000000001</v>
      </c>
      <c r="BL39" s="11">
        <v>0.28299999999999997</v>
      </c>
      <c r="BM39" s="11">
        <v>0.183</v>
      </c>
      <c r="BN39" s="11">
        <v>0.17100000000000001</v>
      </c>
      <c r="BO39" s="11">
        <v>8.9999999999999993E-3</v>
      </c>
      <c r="BP39" s="11">
        <v>0.159</v>
      </c>
      <c r="BQ39" s="11">
        <v>5.3999999999999999E-2</v>
      </c>
      <c r="BR39" s="11">
        <v>6.8000000000000005E-2</v>
      </c>
      <c r="BS39" s="11">
        <v>0.20599999999999999</v>
      </c>
      <c r="BT39" s="11">
        <v>0.21099999999999999</v>
      </c>
      <c r="BU39" s="11">
        <v>1.2E-2</v>
      </c>
      <c r="BV39" s="11">
        <v>0.214</v>
      </c>
      <c r="BW39" s="11">
        <v>0.24299999999999999</v>
      </c>
      <c r="BX39" s="11">
        <v>0.29899999999999999</v>
      </c>
      <c r="BY39" s="11">
        <v>0.17</v>
      </c>
      <c r="BZ39" s="11">
        <v>0.17100000000000001</v>
      </c>
      <c r="CA39" s="11">
        <v>1.4999999999999999E-2</v>
      </c>
      <c r="CB39" s="11">
        <v>0.21099999999999999</v>
      </c>
      <c r="CC39" s="11">
        <v>5.1999999999999998E-2</v>
      </c>
      <c r="CD39" s="11">
        <v>0.05</v>
      </c>
      <c r="CE39" s="11">
        <v>0.191</v>
      </c>
      <c r="CF39" s="11">
        <v>0.19800000000000001</v>
      </c>
      <c r="CG39" s="11">
        <v>7.0000000000000001E-3</v>
      </c>
      <c r="CH39" s="11">
        <v>0.14699999999999999</v>
      </c>
      <c r="CI39" s="11">
        <v>0.122</v>
      </c>
      <c r="CJ39" s="11">
        <v>0.114</v>
      </c>
      <c r="CK39" s="11">
        <v>0.21199999999999999</v>
      </c>
      <c r="CL39" s="11">
        <v>0.18099999999999999</v>
      </c>
      <c r="CM39" s="11">
        <v>8.0000000000000002E-3</v>
      </c>
      <c r="CN39" s="11">
        <v>0.216</v>
      </c>
      <c r="CO39" s="11">
        <v>4.5999999999999999E-2</v>
      </c>
      <c r="CP39" s="11">
        <v>5.1999999999999998E-2</v>
      </c>
      <c r="CQ39" s="11">
        <v>0.20399999999999999</v>
      </c>
      <c r="CR39" s="11">
        <v>0.192</v>
      </c>
      <c r="CS39" s="11">
        <v>6.0000000000000001E-3</v>
      </c>
      <c r="CT39" s="11">
        <v>0.21</v>
      </c>
      <c r="CU39" s="11">
        <v>4.2999999999999997E-2</v>
      </c>
      <c r="CV39" s="11">
        <v>4.7E-2</v>
      </c>
      <c r="CW39" s="11">
        <v>2E-3</v>
      </c>
      <c r="CX39" s="11">
        <v>0</v>
      </c>
      <c r="CY39" s="11">
        <v>-1E-3</v>
      </c>
    </row>
    <row r="40" spans="1:103" x14ac:dyDescent="0.2">
      <c r="A40">
        <v>18</v>
      </c>
      <c r="B40">
        <f t="shared" si="0"/>
        <v>0.186</v>
      </c>
      <c r="C40">
        <f t="shared" si="1"/>
        <v>5.3374999999999999E-2</v>
      </c>
      <c r="D40">
        <f t="shared" si="2"/>
        <v>0.20812499999999998</v>
      </c>
      <c r="E40">
        <f t="shared" si="3"/>
        <v>8.2500000000000004E-3</v>
      </c>
      <c r="G40" s="10">
        <v>0.77032407407407411</v>
      </c>
      <c r="H40" s="11">
        <v>0.183</v>
      </c>
      <c r="I40" s="11">
        <v>3.6999999999999998E-2</v>
      </c>
      <c r="J40" s="11">
        <v>3.7999999999999999E-2</v>
      </c>
      <c r="K40" s="11">
        <v>7.4999999999999997E-2</v>
      </c>
      <c r="L40" s="11">
        <v>7.5999999999999998E-2</v>
      </c>
      <c r="M40" s="11">
        <v>8.0000000000000002E-3</v>
      </c>
      <c r="N40" s="11">
        <v>0.05</v>
      </c>
      <c r="O40" s="11">
        <v>6.9000000000000006E-2</v>
      </c>
      <c r="P40" s="11">
        <v>6.9000000000000006E-2</v>
      </c>
      <c r="Q40" s="11">
        <v>0.114</v>
      </c>
      <c r="R40" s="11">
        <v>0.11600000000000001</v>
      </c>
      <c r="S40" s="11">
        <v>5.0000000000000001E-3</v>
      </c>
      <c r="T40" s="11">
        <v>9.7000000000000003E-2</v>
      </c>
      <c r="U40" s="11">
        <v>5.2999999999999999E-2</v>
      </c>
      <c r="V40" s="11">
        <v>0.05</v>
      </c>
      <c r="W40" s="11">
        <v>0.20200000000000001</v>
      </c>
      <c r="X40" s="11">
        <v>0.17499999999999999</v>
      </c>
      <c r="Y40" s="11">
        <v>7.0000000000000001E-3</v>
      </c>
      <c r="Z40" s="11">
        <v>9.2999999999999999E-2</v>
      </c>
      <c r="AA40" s="11">
        <v>0.20699999999999999</v>
      </c>
      <c r="AB40" s="11">
        <v>0.18</v>
      </c>
      <c r="AC40" s="11">
        <v>0.11799999999999999</v>
      </c>
      <c r="AD40" s="11">
        <v>0.115</v>
      </c>
      <c r="AE40" s="11">
        <v>1.0999999999999999E-2</v>
      </c>
      <c r="AF40" s="11">
        <v>8.5000000000000006E-2</v>
      </c>
      <c r="AG40" s="11">
        <v>5.5E-2</v>
      </c>
      <c r="AH40" s="11">
        <v>0.06</v>
      </c>
      <c r="AI40" s="11">
        <v>0.188</v>
      </c>
      <c r="AJ40" s="11">
        <v>0.188</v>
      </c>
      <c r="AK40" s="11">
        <v>4.0000000000000001E-3</v>
      </c>
      <c r="AL40" s="11">
        <v>0.24199999999999999</v>
      </c>
      <c r="AM40" s="11">
        <v>0.27100000000000002</v>
      </c>
      <c r="AN40" s="11">
        <v>0.28100000000000003</v>
      </c>
      <c r="AO40" s="11">
        <v>0.14599999999999999</v>
      </c>
      <c r="AP40" s="11">
        <v>0.13900000000000001</v>
      </c>
      <c r="AQ40" s="11">
        <v>1.2999999999999999E-2</v>
      </c>
      <c r="AR40" s="11">
        <v>0.08</v>
      </c>
      <c r="AS40" s="11">
        <v>4.9000000000000002E-2</v>
      </c>
      <c r="AT40" s="11">
        <v>6.3E-2</v>
      </c>
      <c r="AU40" s="11">
        <v>0.17199999999999999</v>
      </c>
      <c r="AV40" s="11">
        <v>0.186</v>
      </c>
      <c r="AW40" s="11">
        <v>5.0000000000000001E-3</v>
      </c>
      <c r="AX40" s="11">
        <v>0.32400000000000001</v>
      </c>
      <c r="AY40" s="11">
        <v>0.17599999999999999</v>
      </c>
      <c r="AZ40" s="11">
        <v>0.13800000000000001</v>
      </c>
      <c r="BA40" s="11">
        <v>0.13900000000000001</v>
      </c>
      <c r="BB40" s="11">
        <v>0.13400000000000001</v>
      </c>
      <c r="BC40" s="11">
        <v>2.1000000000000001E-2</v>
      </c>
      <c r="BD40" s="11">
        <v>0.16400000000000001</v>
      </c>
      <c r="BE40" s="11">
        <v>5.1999999999999998E-2</v>
      </c>
      <c r="BF40" s="11">
        <v>6.5000000000000002E-2</v>
      </c>
      <c r="BG40" s="11">
        <v>0.23599999999999999</v>
      </c>
      <c r="BH40" s="11">
        <v>0.23</v>
      </c>
      <c r="BI40" s="11">
        <v>8.9999999999999993E-3</v>
      </c>
      <c r="BJ40" s="11">
        <v>0.28199999999999997</v>
      </c>
      <c r="BK40" s="11">
        <v>0.27</v>
      </c>
      <c r="BL40" s="11">
        <v>0.28899999999999998</v>
      </c>
      <c r="BM40" s="11">
        <v>0.183</v>
      </c>
      <c r="BN40" s="11">
        <v>0.17100000000000001</v>
      </c>
      <c r="BO40" s="11">
        <v>8.9999999999999993E-3</v>
      </c>
      <c r="BP40" s="11">
        <v>0.16500000000000001</v>
      </c>
      <c r="BQ40" s="11">
        <v>6.0999999999999999E-2</v>
      </c>
      <c r="BR40" s="11">
        <v>7.4999999999999997E-2</v>
      </c>
      <c r="BS40" s="11">
        <v>0.20599999999999999</v>
      </c>
      <c r="BT40" s="11">
        <v>0.21099999999999999</v>
      </c>
      <c r="BU40" s="11">
        <v>1.2E-2</v>
      </c>
      <c r="BV40" s="11">
        <v>0.21199999999999999</v>
      </c>
      <c r="BW40" s="11">
        <v>0.25600000000000001</v>
      </c>
      <c r="BX40" s="11">
        <v>0.30199999999999999</v>
      </c>
      <c r="BY40" s="11">
        <v>0.17100000000000001</v>
      </c>
      <c r="BZ40" s="11">
        <v>0.17299999999999999</v>
      </c>
      <c r="CA40" s="11">
        <v>1.6E-2</v>
      </c>
      <c r="CB40" s="11">
        <v>0.214</v>
      </c>
      <c r="CC40" s="11">
        <v>0.06</v>
      </c>
      <c r="CD40" s="11">
        <v>5.8000000000000003E-2</v>
      </c>
      <c r="CE40" s="11">
        <v>0.19400000000000001</v>
      </c>
      <c r="CF40" s="11">
        <v>0.2</v>
      </c>
      <c r="CG40" s="11">
        <v>7.0000000000000001E-3</v>
      </c>
      <c r="CH40" s="11">
        <v>0.13900000000000001</v>
      </c>
      <c r="CI40" s="11">
        <v>0.13100000000000001</v>
      </c>
      <c r="CJ40" s="11">
        <v>0.124</v>
      </c>
      <c r="CK40" s="11">
        <v>0.215</v>
      </c>
      <c r="CL40" s="11">
        <v>0.184</v>
      </c>
      <c r="CM40" s="11">
        <v>8.0000000000000002E-3</v>
      </c>
      <c r="CN40" s="11">
        <v>0.223</v>
      </c>
      <c r="CO40" s="11">
        <v>5.8000000000000003E-2</v>
      </c>
      <c r="CP40" s="11">
        <v>0.06</v>
      </c>
      <c r="CQ40" s="11">
        <v>0.222</v>
      </c>
      <c r="CR40" s="11">
        <v>0.20599999999999999</v>
      </c>
      <c r="CS40" s="11">
        <v>6.0000000000000001E-3</v>
      </c>
      <c r="CT40" s="11">
        <v>0.21199999999999999</v>
      </c>
      <c r="CU40" s="11">
        <v>4.8000000000000001E-2</v>
      </c>
      <c r="CV40" s="11">
        <v>5.1999999999999998E-2</v>
      </c>
      <c r="CW40" s="11">
        <v>2E-3</v>
      </c>
      <c r="CX40" s="11">
        <v>0</v>
      </c>
      <c r="CY40" s="11">
        <v>-1E-3</v>
      </c>
    </row>
    <row r="41" spans="1:103" x14ac:dyDescent="0.2">
      <c r="A41">
        <v>18.5</v>
      </c>
      <c r="B41">
        <f t="shared" si="0"/>
        <v>0.1915</v>
      </c>
      <c r="C41">
        <f t="shared" si="1"/>
        <v>6.0375000000000005E-2</v>
      </c>
      <c r="D41">
        <f t="shared" si="2"/>
        <v>0.21312499999999998</v>
      </c>
      <c r="E41">
        <f t="shared" si="3"/>
        <v>8.4999999999999989E-3</v>
      </c>
      <c r="G41" s="10">
        <v>0.79115740740740748</v>
      </c>
      <c r="H41" s="11">
        <v>0.186</v>
      </c>
      <c r="I41" s="11">
        <v>4.2999999999999997E-2</v>
      </c>
      <c r="J41" s="11">
        <v>4.3999999999999997E-2</v>
      </c>
      <c r="K41" s="11">
        <v>7.3999999999999996E-2</v>
      </c>
      <c r="L41" s="11">
        <v>7.3999999999999996E-2</v>
      </c>
      <c r="M41" s="11">
        <v>8.0000000000000002E-3</v>
      </c>
      <c r="N41" s="11">
        <v>4.9000000000000002E-2</v>
      </c>
      <c r="O41" s="11">
        <v>7.1999999999999995E-2</v>
      </c>
      <c r="P41" s="11">
        <v>6.8000000000000005E-2</v>
      </c>
      <c r="Q41" s="11">
        <v>0.114</v>
      </c>
      <c r="R41" s="11">
        <v>0.11600000000000001</v>
      </c>
      <c r="S41" s="11">
        <v>5.0000000000000001E-3</v>
      </c>
      <c r="T41" s="11">
        <v>9.6000000000000002E-2</v>
      </c>
      <c r="U41" s="11">
        <v>5.8000000000000003E-2</v>
      </c>
      <c r="V41" s="11">
        <v>5.5E-2</v>
      </c>
      <c r="W41" s="11">
        <v>0.20599999999999999</v>
      </c>
      <c r="X41" s="11">
        <v>0.17699999999999999</v>
      </c>
      <c r="Y41" s="11">
        <v>7.0000000000000001E-3</v>
      </c>
      <c r="Z41" s="11">
        <v>0.09</v>
      </c>
      <c r="AA41" s="11">
        <v>0.20499999999999999</v>
      </c>
      <c r="AB41" s="11">
        <v>0.17499999999999999</v>
      </c>
      <c r="AC41" s="11">
        <v>0.11799999999999999</v>
      </c>
      <c r="AD41" s="11">
        <v>0.113</v>
      </c>
      <c r="AE41" s="11">
        <v>1.0999999999999999E-2</v>
      </c>
      <c r="AF41" s="11">
        <v>8.4000000000000005E-2</v>
      </c>
      <c r="AG41" s="11">
        <v>5.5E-2</v>
      </c>
      <c r="AH41" s="11">
        <v>6.3E-2</v>
      </c>
      <c r="AI41" s="11">
        <v>0.191</v>
      </c>
      <c r="AJ41" s="11">
        <v>0.192</v>
      </c>
      <c r="AK41" s="11">
        <v>4.0000000000000001E-3</v>
      </c>
      <c r="AL41" s="11">
        <v>0.23799999999999999</v>
      </c>
      <c r="AM41" s="11">
        <v>0.27600000000000002</v>
      </c>
      <c r="AN41" s="11">
        <v>0.29099999999999998</v>
      </c>
      <c r="AO41" s="11">
        <v>0.14499999999999999</v>
      </c>
      <c r="AP41" s="11">
        <v>0.13800000000000001</v>
      </c>
      <c r="AQ41" s="11">
        <v>1.2999999999999999E-2</v>
      </c>
      <c r="AR41" s="11">
        <v>7.9000000000000001E-2</v>
      </c>
      <c r="AS41" s="11">
        <v>5.2999999999999999E-2</v>
      </c>
      <c r="AT41" s="11">
        <v>6.9000000000000006E-2</v>
      </c>
      <c r="AU41" s="11">
        <v>0.17399999999999999</v>
      </c>
      <c r="AV41" s="11">
        <v>0.188</v>
      </c>
      <c r="AW41" s="11">
        <v>5.0000000000000001E-3</v>
      </c>
      <c r="AX41" s="11">
        <v>0.32300000000000001</v>
      </c>
      <c r="AY41" s="11">
        <v>0.192</v>
      </c>
      <c r="AZ41" s="11">
        <v>0.161</v>
      </c>
      <c r="BA41" s="11">
        <v>0.13700000000000001</v>
      </c>
      <c r="BB41" s="11">
        <v>0.13400000000000001</v>
      </c>
      <c r="BC41" s="11">
        <v>2.3E-2</v>
      </c>
      <c r="BD41" s="11">
        <v>0.17499999999999999</v>
      </c>
      <c r="BE41" s="11">
        <v>0.06</v>
      </c>
      <c r="BF41" s="11">
        <v>6.9000000000000006E-2</v>
      </c>
      <c r="BG41" s="11">
        <v>0.23699999999999999</v>
      </c>
      <c r="BH41" s="11">
        <v>0.23100000000000001</v>
      </c>
      <c r="BI41" s="11">
        <v>0.01</v>
      </c>
      <c r="BJ41" s="11">
        <v>0.26400000000000001</v>
      </c>
      <c r="BK41" s="11">
        <v>0.27600000000000002</v>
      </c>
      <c r="BL41" s="11">
        <v>0.29099999999999998</v>
      </c>
      <c r="BM41" s="11">
        <v>0.184</v>
      </c>
      <c r="BN41" s="11">
        <v>0.17100000000000001</v>
      </c>
      <c r="BO41" s="11">
        <v>8.9999999999999993E-3</v>
      </c>
      <c r="BP41" s="11">
        <v>0.17299999999999999</v>
      </c>
      <c r="BQ41" s="11">
        <v>6.8000000000000005E-2</v>
      </c>
      <c r="BR41" s="11">
        <v>0.08</v>
      </c>
      <c r="BS41" s="11">
        <v>0.20599999999999999</v>
      </c>
      <c r="BT41" s="11">
        <v>0.21099999999999999</v>
      </c>
      <c r="BU41" s="11">
        <v>1.2E-2</v>
      </c>
      <c r="BV41" s="11">
        <v>0.20899999999999999</v>
      </c>
      <c r="BW41" s="11">
        <v>0.26400000000000001</v>
      </c>
      <c r="BX41" s="11">
        <v>0.30099999999999999</v>
      </c>
      <c r="BY41" s="11">
        <v>0.17299999999999999</v>
      </c>
      <c r="BZ41" s="11">
        <v>0.17299999999999999</v>
      </c>
      <c r="CA41" s="11">
        <v>1.6E-2</v>
      </c>
      <c r="CB41" s="11">
        <v>0.216</v>
      </c>
      <c r="CC41" s="11">
        <v>6.7000000000000004E-2</v>
      </c>
      <c r="CD41" s="11">
        <v>6.5000000000000002E-2</v>
      </c>
      <c r="CE41" s="11">
        <v>0.19600000000000001</v>
      </c>
      <c r="CF41" s="11">
        <v>0.20300000000000001</v>
      </c>
      <c r="CG41" s="11">
        <v>7.0000000000000001E-3</v>
      </c>
      <c r="CH41" s="11">
        <v>0.13500000000000001</v>
      </c>
      <c r="CI41" s="11">
        <v>0.14000000000000001</v>
      </c>
      <c r="CJ41" s="11">
        <v>0.13400000000000001</v>
      </c>
      <c r="CK41" s="11">
        <v>0.218</v>
      </c>
      <c r="CL41" s="11">
        <v>0.188</v>
      </c>
      <c r="CM41" s="11">
        <v>8.0000000000000002E-3</v>
      </c>
      <c r="CN41" s="11">
        <v>0.22600000000000001</v>
      </c>
      <c r="CO41" s="11">
        <v>7.0000000000000007E-2</v>
      </c>
      <c r="CP41" s="11">
        <v>6.9000000000000006E-2</v>
      </c>
      <c r="CQ41" s="11">
        <v>0.23100000000000001</v>
      </c>
      <c r="CR41" s="11">
        <v>0.214</v>
      </c>
      <c r="CS41" s="11">
        <v>6.0000000000000001E-3</v>
      </c>
      <c r="CT41" s="11">
        <v>0.21199999999999999</v>
      </c>
      <c r="CU41" s="11">
        <v>5.3999999999999999E-2</v>
      </c>
      <c r="CV41" s="11">
        <v>5.8000000000000003E-2</v>
      </c>
      <c r="CW41" s="11">
        <v>2E-3</v>
      </c>
      <c r="CX41" s="11">
        <v>0</v>
      </c>
      <c r="CY41" s="11">
        <v>-2E-3</v>
      </c>
    </row>
    <row r="42" spans="1:103" x14ac:dyDescent="0.2">
      <c r="A42">
        <v>19</v>
      </c>
      <c r="B42">
        <f t="shared" si="0"/>
        <v>0.19749999999999998</v>
      </c>
      <c r="C42">
        <f t="shared" si="1"/>
        <v>6.6375000000000003E-2</v>
      </c>
      <c r="D42">
        <f t="shared" si="2"/>
        <v>0.21612500000000001</v>
      </c>
      <c r="E42">
        <f t="shared" si="3"/>
        <v>8.7499999999999991E-3</v>
      </c>
      <c r="G42" s="10">
        <v>0.81199074074074085</v>
      </c>
      <c r="H42" s="11">
        <v>0.188</v>
      </c>
      <c r="I42" s="11">
        <v>0.05</v>
      </c>
      <c r="J42" s="11">
        <v>5.0999999999999997E-2</v>
      </c>
      <c r="K42" s="11">
        <v>7.1999999999999995E-2</v>
      </c>
      <c r="L42" s="11">
        <v>7.2999999999999995E-2</v>
      </c>
      <c r="M42" s="11">
        <v>8.0000000000000002E-3</v>
      </c>
      <c r="N42" s="11">
        <v>4.8000000000000001E-2</v>
      </c>
      <c r="O42" s="11">
        <v>6.9000000000000006E-2</v>
      </c>
      <c r="P42" s="11">
        <v>6.8000000000000005E-2</v>
      </c>
      <c r="Q42" s="11">
        <v>0.113</v>
      </c>
      <c r="R42" s="11">
        <v>0.11600000000000001</v>
      </c>
      <c r="S42" s="11">
        <v>6.0000000000000001E-3</v>
      </c>
      <c r="T42" s="11">
        <v>9.7000000000000003E-2</v>
      </c>
      <c r="U42" s="11">
        <v>6.5000000000000002E-2</v>
      </c>
      <c r="V42" s="11">
        <v>6.2E-2</v>
      </c>
      <c r="W42" s="11">
        <v>0.21299999999999999</v>
      </c>
      <c r="X42" s="11">
        <v>0.184</v>
      </c>
      <c r="Y42" s="11">
        <v>7.0000000000000001E-3</v>
      </c>
      <c r="Z42" s="11">
        <v>8.8999999999999996E-2</v>
      </c>
      <c r="AA42" s="11">
        <v>0.20899999999999999</v>
      </c>
      <c r="AB42" s="11">
        <v>0.17199999999999999</v>
      </c>
      <c r="AC42" s="11">
        <v>0.11700000000000001</v>
      </c>
      <c r="AD42" s="11">
        <v>0.114</v>
      </c>
      <c r="AE42" s="11">
        <v>1.0999999999999999E-2</v>
      </c>
      <c r="AF42" s="11">
        <v>8.4000000000000005E-2</v>
      </c>
      <c r="AG42" s="11">
        <v>5.8999999999999997E-2</v>
      </c>
      <c r="AH42" s="11">
        <v>6.4000000000000001E-2</v>
      </c>
      <c r="AI42" s="11">
        <v>0.19400000000000001</v>
      </c>
      <c r="AJ42" s="11">
        <v>0.19600000000000001</v>
      </c>
      <c r="AK42" s="11">
        <v>4.0000000000000001E-3</v>
      </c>
      <c r="AL42" s="11">
        <v>0.24099999999999999</v>
      </c>
      <c r="AM42" s="11">
        <v>0.28399999999999997</v>
      </c>
      <c r="AN42" s="11">
        <v>0.3</v>
      </c>
      <c r="AO42" s="11">
        <v>0.14699999999999999</v>
      </c>
      <c r="AP42" s="11">
        <v>0.13900000000000001</v>
      </c>
      <c r="AQ42" s="11">
        <v>1.2999999999999999E-2</v>
      </c>
      <c r="AR42" s="11">
        <v>7.8E-2</v>
      </c>
      <c r="AS42" s="11">
        <v>5.8999999999999997E-2</v>
      </c>
      <c r="AT42" s="11">
        <v>7.1999999999999995E-2</v>
      </c>
      <c r="AU42" s="11">
        <v>0.17599999999999999</v>
      </c>
      <c r="AV42" s="11">
        <v>0.191</v>
      </c>
      <c r="AW42" s="11">
        <v>5.0000000000000001E-3</v>
      </c>
      <c r="AX42" s="11">
        <v>0.315</v>
      </c>
      <c r="AY42" s="11">
        <v>0.21099999999999999</v>
      </c>
      <c r="AZ42" s="11">
        <v>0.186</v>
      </c>
      <c r="BA42" s="11">
        <v>0.13800000000000001</v>
      </c>
      <c r="BB42" s="11">
        <v>0.13300000000000001</v>
      </c>
      <c r="BC42" s="11">
        <v>2.1999999999999999E-2</v>
      </c>
      <c r="BD42" s="11">
        <v>0.191</v>
      </c>
      <c r="BE42" s="11">
        <v>6.7000000000000004E-2</v>
      </c>
      <c r="BF42" s="11">
        <v>7.5999999999999998E-2</v>
      </c>
      <c r="BG42" s="11">
        <v>0.24299999999999999</v>
      </c>
      <c r="BH42" s="11">
        <v>0.23699999999999999</v>
      </c>
      <c r="BI42" s="11">
        <v>1.0999999999999999E-2</v>
      </c>
      <c r="BJ42" s="11">
        <v>0.251</v>
      </c>
      <c r="BK42" s="11">
        <v>0.27900000000000003</v>
      </c>
      <c r="BL42" s="11">
        <v>0.28999999999999998</v>
      </c>
      <c r="BM42" s="11">
        <v>0.186</v>
      </c>
      <c r="BN42" s="11">
        <v>0.17299999999999999</v>
      </c>
      <c r="BO42" s="11">
        <v>8.9999999999999993E-3</v>
      </c>
      <c r="BP42" s="11">
        <v>0.188</v>
      </c>
      <c r="BQ42" s="11">
        <v>7.4999999999999997E-2</v>
      </c>
      <c r="BR42" s="11">
        <v>8.5999999999999993E-2</v>
      </c>
      <c r="BS42" s="11">
        <v>0.21</v>
      </c>
      <c r="BT42" s="11">
        <v>0.217</v>
      </c>
      <c r="BU42" s="11">
        <v>1.2999999999999999E-2</v>
      </c>
      <c r="BV42" s="11">
        <v>0.20200000000000001</v>
      </c>
      <c r="BW42" s="11">
        <v>0.27</v>
      </c>
      <c r="BX42" s="11">
        <v>0.30299999999999999</v>
      </c>
      <c r="BY42" s="11">
        <v>0.17699999999999999</v>
      </c>
      <c r="BZ42" s="11">
        <v>0.17599999999999999</v>
      </c>
      <c r="CA42" s="11">
        <v>1.6E-2</v>
      </c>
      <c r="CB42" s="11">
        <v>0.217</v>
      </c>
      <c r="CC42" s="11">
        <v>7.4999999999999997E-2</v>
      </c>
      <c r="CD42" s="11">
        <v>7.2999999999999995E-2</v>
      </c>
      <c r="CE42" s="11">
        <v>0.20300000000000001</v>
      </c>
      <c r="CF42" s="11">
        <v>0.21099999999999999</v>
      </c>
      <c r="CG42" s="11">
        <v>7.0000000000000001E-3</v>
      </c>
      <c r="CH42" s="11">
        <v>0.128</v>
      </c>
      <c r="CI42" s="11">
        <v>0.15</v>
      </c>
      <c r="CJ42" s="11">
        <v>0.14399999999999999</v>
      </c>
      <c r="CK42" s="11">
        <v>0.221</v>
      </c>
      <c r="CL42" s="11">
        <v>0.19</v>
      </c>
      <c r="CM42" s="11">
        <v>8.0000000000000002E-3</v>
      </c>
      <c r="CN42" s="11">
        <v>0.23599999999999999</v>
      </c>
      <c r="CO42" s="11">
        <v>7.6999999999999999E-2</v>
      </c>
      <c r="CP42" s="11">
        <v>7.6999999999999999E-2</v>
      </c>
      <c r="CQ42" s="11">
        <v>0.251</v>
      </c>
      <c r="CR42" s="11">
        <v>0.23799999999999999</v>
      </c>
      <c r="CS42" s="11">
        <v>6.0000000000000001E-3</v>
      </c>
      <c r="CT42" s="11">
        <v>0.217</v>
      </c>
      <c r="CU42" s="11">
        <v>0.06</v>
      </c>
      <c r="CV42" s="11">
        <v>6.4000000000000001E-2</v>
      </c>
      <c r="CW42" s="11">
        <v>2E-3</v>
      </c>
      <c r="CX42" s="11">
        <v>0</v>
      </c>
      <c r="CY42" s="11">
        <v>-2E-3</v>
      </c>
    </row>
    <row r="43" spans="1:103" x14ac:dyDescent="0.2">
      <c r="A43">
        <v>19.5</v>
      </c>
      <c r="B43">
        <f t="shared" si="0"/>
        <v>0.20799999999999999</v>
      </c>
      <c r="C43">
        <f t="shared" si="1"/>
        <v>7.2874999999999995E-2</v>
      </c>
      <c r="D43">
        <f t="shared" si="2"/>
        <v>0.22625000000000001</v>
      </c>
      <c r="E43">
        <f t="shared" si="3"/>
        <v>9.2499999999999995E-3</v>
      </c>
      <c r="G43" s="10">
        <v>0.83282407407407411</v>
      </c>
      <c r="H43" s="11">
        <v>0.191</v>
      </c>
      <c r="I43" s="11">
        <v>5.7000000000000002E-2</v>
      </c>
      <c r="J43" s="11">
        <v>5.7000000000000002E-2</v>
      </c>
      <c r="K43" s="11">
        <v>7.1999999999999995E-2</v>
      </c>
      <c r="L43" s="11">
        <v>7.1999999999999995E-2</v>
      </c>
      <c r="M43" s="11">
        <v>8.9999999999999993E-3</v>
      </c>
      <c r="N43" s="11">
        <v>4.7E-2</v>
      </c>
      <c r="O43" s="11">
        <v>6.9000000000000006E-2</v>
      </c>
      <c r="P43" s="11">
        <v>6.7000000000000004E-2</v>
      </c>
      <c r="Q43" s="11">
        <v>0.113</v>
      </c>
      <c r="R43" s="11">
        <v>0.11600000000000001</v>
      </c>
      <c r="S43" s="11">
        <v>6.0000000000000001E-3</v>
      </c>
      <c r="T43" s="11">
        <v>9.7000000000000003E-2</v>
      </c>
      <c r="U43" s="11">
        <v>7.0999999999999994E-2</v>
      </c>
      <c r="V43" s="11">
        <v>6.8000000000000005E-2</v>
      </c>
      <c r="W43" s="11">
        <v>0.21</v>
      </c>
      <c r="X43" s="11">
        <v>0.17799999999999999</v>
      </c>
      <c r="Y43" s="11">
        <v>7.0000000000000001E-3</v>
      </c>
      <c r="Z43" s="11">
        <v>8.6999999999999994E-2</v>
      </c>
      <c r="AA43" s="11">
        <v>0.2</v>
      </c>
      <c r="AB43" s="11">
        <v>0.155</v>
      </c>
      <c r="AC43" s="11">
        <v>0.11700000000000001</v>
      </c>
      <c r="AD43" s="11">
        <v>0.114</v>
      </c>
      <c r="AE43" s="11">
        <v>1.2E-2</v>
      </c>
      <c r="AF43" s="11">
        <v>8.3000000000000004E-2</v>
      </c>
      <c r="AG43" s="11">
        <v>6.3E-2</v>
      </c>
      <c r="AH43" s="11">
        <v>6.4000000000000001E-2</v>
      </c>
      <c r="AI43" s="11">
        <v>0.19500000000000001</v>
      </c>
      <c r="AJ43" s="11">
        <v>0.19700000000000001</v>
      </c>
      <c r="AK43" s="11">
        <v>4.0000000000000001E-3</v>
      </c>
      <c r="AL43" s="11">
        <v>0.23599999999999999</v>
      </c>
      <c r="AM43" s="11">
        <v>0.28199999999999997</v>
      </c>
      <c r="AN43" s="11">
        <v>0.30099999999999999</v>
      </c>
      <c r="AO43" s="11">
        <v>0.14499999999999999</v>
      </c>
      <c r="AP43" s="11">
        <v>0.13800000000000001</v>
      </c>
      <c r="AQ43" s="11">
        <v>1.2999999999999999E-2</v>
      </c>
      <c r="AR43" s="11">
        <v>7.6999999999999999E-2</v>
      </c>
      <c r="AS43" s="11">
        <v>6.5000000000000002E-2</v>
      </c>
      <c r="AT43" s="11">
        <v>7.3999999999999996E-2</v>
      </c>
      <c r="AU43" s="11">
        <v>0.17599999999999999</v>
      </c>
      <c r="AV43" s="11">
        <v>0.191</v>
      </c>
      <c r="AW43" s="11">
        <v>5.0000000000000001E-3</v>
      </c>
      <c r="AX43" s="11">
        <v>0.32200000000000001</v>
      </c>
      <c r="AY43" s="11">
        <v>0.224</v>
      </c>
      <c r="AZ43" s="11">
        <v>0.20699999999999999</v>
      </c>
      <c r="BA43" s="11">
        <v>0.13700000000000001</v>
      </c>
      <c r="BB43" s="11">
        <v>0.13200000000000001</v>
      </c>
      <c r="BC43" s="11">
        <v>2.4E-2</v>
      </c>
      <c r="BD43" s="11">
        <v>0.19900000000000001</v>
      </c>
      <c r="BE43" s="11">
        <v>7.5999999999999998E-2</v>
      </c>
      <c r="BF43" s="11">
        <v>8.3000000000000004E-2</v>
      </c>
      <c r="BG43" s="11">
        <v>0.24199999999999999</v>
      </c>
      <c r="BH43" s="11">
        <v>0.23499999999999999</v>
      </c>
      <c r="BI43" s="11">
        <v>1.0999999999999999E-2</v>
      </c>
      <c r="BJ43" s="11">
        <v>0.24099999999999999</v>
      </c>
      <c r="BK43" s="11">
        <v>0.28499999999999998</v>
      </c>
      <c r="BL43" s="11">
        <v>0.28899999999999998</v>
      </c>
      <c r="BM43" s="11">
        <v>0.188</v>
      </c>
      <c r="BN43" s="11">
        <v>0.17499999999999999</v>
      </c>
      <c r="BO43" s="11">
        <v>0.01</v>
      </c>
      <c r="BP43" s="11">
        <v>0.19400000000000001</v>
      </c>
      <c r="BQ43" s="11">
        <v>8.3000000000000004E-2</v>
      </c>
      <c r="BR43" s="11">
        <v>9.7000000000000003E-2</v>
      </c>
      <c r="BS43" s="11">
        <v>0.20799999999999999</v>
      </c>
      <c r="BT43" s="11">
        <v>0.215</v>
      </c>
      <c r="BU43" s="11">
        <v>1.2999999999999999E-2</v>
      </c>
      <c r="BV43" s="11">
        <v>0.19600000000000001</v>
      </c>
      <c r="BW43" s="11">
        <v>0.27600000000000002</v>
      </c>
      <c r="BX43" s="11">
        <v>0.30299999999999999</v>
      </c>
      <c r="BY43" s="11">
        <v>0.17699999999999999</v>
      </c>
      <c r="BZ43" s="11">
        <v>0.17699999999999999</v>
      </c>
      <c r="CA43" s="11">
        <v>1.7000000000000001E-2</v>
      </c>
      <c r="CB43" s="11">
        <v>0.221</v>
      </c>
      <c r="CC43" s="11">
        <v>8.2000000000000003E-2</v>
      </c>
      <c r="CD43" s="11">
        <v>8.1000000000000003E-2</v>
      </c>
      <c r="CE43" s="11">
        <v>0.20300000000000001</v>
      </c>
      <c r="CF43" s="11">
        <v>0.20899999999999999</v>
      </c>
      <c r="CG43" s="11">
        <v>8.0000000000000002E-3</v>
      </c>
      <c r="CH43" s="11">
        <v>0.11899999999999999</v>
      </c>
      <c r="CI43" s="11">
        <v>0.156</v>
      </c>
      <c r="CJ43" s="11">
        <v>0.155</v>
      </c>
      <c r="CK43" s="11">
        <v>0.224</v>
      </c>
      <c r="CL43" s="11">
        <v>0.192</v>
      </c>
      <c r="CM43" s="11">
        <v>8.9999999999999993E-3</v>
      </c>
      <c r="CN43" s="11">
        <v>0.23200000000000001</v>
      </c>
      <c r="CO43" s="11">
        <v>9.1999999999999998E-2</v>
      </c>
      <c r="CP43" s="11">
        <v>8.7999999999999995E-2</v>
      </c>
      <c r="CQ43" s="11">
        <v>0.254</v>
      </c>
      <c r="CR43" s="11">
        <v>0.23699999999999999</v>
      </c>
      <c r="CS43" s="11">
        <v>7.0000000000000001E-3</v>
      </c>
      <c r="CT43" s="11">
        <v>0.217</v>
      </c>
      <c r="CU43" s="11">
        <v>6.6000000000000003E-2</v>
      </c>
      <c r="CV43" s="11">
        <v>7.0999999999999994E-2</v>
      </c>
      <c r="CW43" s="11">
        <v>2E-3</v>
      </c>
      <c r="CX43" s="11">
        <v>0</v>
      </c>
      <c r="CY43" s="11">
        <v>-2E-3</v>
      </c>
    </row>
    <row r="44" spans="1:103" x14ac:dyDescent="0.2">
      <c r="A44">
        <v>20</v>
      </c>
      <c r="B44">
        <f t="shared" si="0"/>
        <v>0.21149999999999999</v>
      </c>
      <c r="C44">
        <f t="shared" si="1"/>
        <v>8.0125000000000002E-2</v>
      </c>
      <c r="D44">
        <f t="shared" si="2"/>
        <v>0.22537499999999999</v>
      </c>
      <c r="E44">
        <f t="shared" si="3"/>
        <v>9.75E-3</v>
      </c>
      <c r="G44" s="10">
        <v>0.85365740740740748</v>
      </c>
      <c r="H44" s="11">
        <v>0.189</v>
      </c>
      <c r="I44" s="11">
        <v>6.3E-2</v>
      </c>
      <c r="J44" s="11">
        <v>6.4000000000000001E-2</v>
      </c>
      <c r="K44" s="11">
        <v>7.0999999999999994E-2</v>
      </c>
      <c r="L44" s="11">
        <v>7.0999999999999994E-2</v>
      </c>
      <c r="M44" s="11">
        <v>8.9999999999999993E-3</v>
      </c>
      <c r="N44" s="11">
        <v>4.7E-2</v>
      </c>
      <c r="O44" s="11">
        <v>7.0999999999999994E-2</v>
      </c>
      <c r="P44" s="11">
        <v>6.7000000000000004E-2</v>
      </c>
      <c r="Q44" s="11">
        <v>0.113</v>
      </c>
      <c r="R44" s="11">
        <v>0.115</v>
      </c>
      <c r="S44" s="11">
        <v>6.0000000000000001E-3</v>
      </c>
      <c r="T44" s="11">
        <v>9.5000000000000001E-2</v>
      </c>
      <c r="U44" s="11">
        <v>7.8E-2</v>
      </c>
      <c r="V44" s="11">
        <v>7.4999999999999997E-2</v>
      </c>
      <c r="W44" s="11">
        <v>0.21099999999999999</v>
      </c>
      <c r="X44" s="11">
        <v>0.18</v>
      </c>
      <c r="Y44" s="11">
        <v>7.0000000000000001E-3</v>
      </c>
      <c r="Z44" s="11">
        <v>8.5000000000000006E-2</v>
      </c>
      <c r="AA44" s="11">
        <v>0.19600000000000001</v>
      </c>
      <c r="AB44" s="11">
        <v>0.14599999999999999</v>
      </c>
      <c r="AC44" s="11">
        <v>0.11700000000000001</v>
      </c>
      <c r="AD44" s="11">
        <v>0.113</v>
      </c>
      <c r="AE44" s="11">
        <v>1.0999999999999999E-2</v>
      </c>
      <c r="AF44" s="11">
        <v>8.2000000000000003E-2</v>
      </c>
      <c r="AG44" s="11">
        <v>7.0000000000000007E-2</v>
      </c>
      <c r="AH44" s="11">
        <v>6.8000000000000005E-2</v>
      </c>
      <c r="AI44" s="11">
        <v>0.19600000000000001</v>
      </c>
      <c r="AJ44" s="11">
        <v>0.19600000000000001</v>
      </c>
      <c r="AK44" s="11">
        <v>4.0000000000000001E-3</v>
      </c>
      <c r="AL44" s="11">
        <v>0.23499999999999999</v>
      </c>
      <c r="AM44" s="11">
        <v>0.28299999999999997</v>
      </c>
      <c r="AN44" s="11">
        <v>0.30499999999999999</v>
      </c>
      <c r="AO44" s="11">
        <v>0.14399999999999999</v>
      </c>
      <c r="AP44" s="11">
        <v>0.13800000000000001</v>
      </c>
      <c r="AQ44" s="11">
        <v>1.2999999999999999E-2</v>
      </c>
      <c r="AR44" s="11">
        <v>7.5999999999999998E-2</v>
      </c>
      <c r="AS44" s="11">
        <v>7.1999999999999995E-2</v>
      </c>
      <c r="AT44" s="11">
        <v>7.8E-2</v>
      </c>
      <c r="AU44" s="11">
        <v>0.17599999999999999</v>
      </c>
      <c r="AV44" s="11">
        <v>0.19</v>
      </c>
      <c r="AW44" s="11">
        <v>6.0000000000000001E-3</v>
      </c>
      <c r="AX44" s="11">
        <v>0.32400000000000001</v>
      </c>
      <c r="AY44" s="11">
        <v>0.23400000000000001</v>
      </c>
      <c r="AZ44" s="11">
        <v>0.22500000000000001</v>
      </c>
      <c r="BA44" s="11">
        <v>0.13700000000000001</v>
      </c>
      <c r="BB44" s="11">
        <v>0.13300000000000001</v>
      </c>
      <c r="BC44" s="11">
        <v>2.1999999999999999E-2</v>
      </c>
      <c r="BD44" s="11">
        <v>0.20499999999999999</v>
      </c>
      <c r="BE44" s="11">
        <v>8.2000000000000003E-2</v>
      </c>
      <c r="BF44" s="11">
        <v>9.1999999999999998E-2</v>
      </c>
      <c r="BG44" s="11">
        <v>0.24399999999999999</v>
      </c>
      <c r="BH44" s="11">
        <v>0.23599999999999999</v>
      </c>
      <c r="BI44" s="11">
        <v>1.2E-2</v>
      </c>
      <c r="BJ44" s="11">
        <v>0.23</v>
      </c>
      <c r="BK44" s="11">
        <v>0.29099999999999998</v>
      </c>
      <c r="BL44" s="11">
        <v>0.28999999999999998</v>
      </c>
      <c r="BM44" s="11">
        <v>0.19</v>
      </c>
      <c r="BN44" s="11">
        <v>0.17799999999999999</v>
      </c>
      <c r="BO44" s="11">
        <v>0.01</v>
      </c>
      <c r="BP44" s="11">
        <v>0.2</v>
      </c>
      <c r="BQ44" s="11">
        <v>9.0999999999999998E-2</v>
      </c>
      <c r="BR44" s="11">
        <v>0.106</v>
      </c>
      <c r="BS44" s="11">
        <v>0.20899999999999999</v>
      </c>
      <c r="BT44" s="11">
        <v>0.216</v>
      </c>
      <c r="BU44" s="11">
        <v>1.2999999999999999E-2</v>
      </c>
      <c r="BV44" s="11">
        <v>0.184</v>
      </c>
      <c r="BW44" s="11">
        <v>0.28299999999999997</v>
      </c>
      <c r="BX44" s="11">
        <v>0.30599999999999999</v>
      </c>
      <c r="BY44" s="11">
        <v>0.17899999999999999</v>
      </c>
      <c r="BZ44" s="11">
        <v>0.17899999999999999</v>
      </c>
      <c r="CA44" s="11">
        <v>1.7000000000000001E-2</v>
      </c>
      <c r="CB44" s="11">
        <v>0.222</v>
      </c>
      <c r="CC44" s="11">
        <v>0.09</v>
      </c>
      <c r="CD44" s="11">
        <v>8.7999999999999995E-2</v>
      </c>
      <c r="CE44" s="11">
        <v>0.20699999999999999</v>
      </c>
      <c r="CF44" s="11">
        <v>0.21199999999999999</v>
      </c>
      <c r="CG44" s="11">
        <v>8.0000000000000002E-3</v>
      </c>
      <c r="CH44" s="11">
        <v>0.108</v>
      </c>
      <c r="CI44" s="11">
        <v>0.158</v>
      </c>
      <c r="CJ44" s="11">
        <v>0.159</v>
      </c>
      <c r="CK44" s="11">
        <v>0.224</v>
      </c>
      <c r="CL44" s="11">
        <v>0.192</v>
      </c>
      <c r="CM44" s="11">
        <v>8.9999999999999993E-3</v>
      </c>
      <c r="CN44" s="11">
        <v>0.23599999999999999</v>
      </c>
      <c r="CO44" s="11">
        <v>0.105</v>
      </c>
      <c r="CP44" s="11">
        <v>9.7000000000000003E-2</v>
      </c>
      <c r="CQ44" s="11">
        <v>0.25900000000000001</v>
      </c>
      <c r="CR44" s="11">
        <v>0.24299999999999999</v>
      </c>
      <c r="CS44" s="11">
        <v>7.0000000000000001E-3</v>
      </c>
      <c r="CT44" s="11">
        <v>0.214</v>
      </c>
      <c r="CU44" s="11">
        <v>7.1999999999999995E-2</v>
      </c>
      <c r="CV44" s="11">
        <v>7.9000000000000001E-2</v>
      </c>
      <c r="CW44" s="11">
        <v>2E-3</v>
      </c>
      <c r="CX44" s="11">
        <v>0</v>
      </c>
      <c r="CY44" s="11">
        <v>-2E-3</v>
      </c>
    </row>
    <row r="45" spans="1:103" x14ac:dyDescent="0.2">
      <c r="A45">
        <v>20.5</v>
      </c>
      <c r="B45">
        <f t="shared" si="0"/>
        <v>0.21575</v>
      </c>
      <c r="C45">
        <f t="shared" si="1"/>
        <v>8.737499999999998E-2</v>
      </c>
      <c r="D45">
        <f t="shared" si="2"/>
        <v>0.22824999999999995</v>
      </c>
      <c r="E45">
        <f t="shared" si="3"/>
        <v>0.01</v>
      </c>
      <c r="G45" s="10">
        <v>0.87449074074074085</v>
      </c>
      <c r="H45" s="11">
        <v>0.192</v>
      </c>
      <c r="I45" s="11">
        <v>7.0999999999999994E-2</v>
      </c>
      <c r="J45" s="11">
        <v>7.1999999999999995E-2</v>
      </c>
      <c r="K45" s="11">
        <v>6.9000000000000006E-2</v>
      </c>
      <c r="L45" s="11">
        <v>7.0000000000000007E-2</v>
      </c>
      <c r="M45" s="11">
        <v>8.9999999999999993E-3</v>
      </c>
      <c r="N45" s="11">
        <v>4.5999999999999999E-2</v>
      </c>
      <c r="O45" s="11">
        <v>6.7000000000000004E-2</v>
      </c>
      <c r="P45" s="11">
        <v>6.6000000000000003E-2</v>
      </c>
      <c r="Q45" s="11">
        <v>0.113</v>
      </c>
      <c r="R45" s="11">
        <v>0.115</v>
      </c>
      <c r="S45" s="11">
        <v>6.0000000000000001E-3</v>
      </c>
      <c r="T45" s="11">
        <v>9.5000000000000001E-2</v>
      </c>
      <c r="U45" s="11">
        <v>8.4000000000000005E-2</v>
      </c>
      <c r="V45" s="11">
        <v>8.4000000000000005E-2</v>
      </c>
      <c r="W45" s="11">
        <v>0.216</v>
      </c>
      <c r="X45" s="11">
        <v>0.18</v>
      </c>
      <c r="Y45" s="11">
        <v>8.0000000000000002E-3</v>
      </c>
      <c r="Z45" s="11">
        <v>8.4000000000000005E-2</v>
      </c>
      <c r="AA45" s="11">
        <v>0.19500000000000001</v>
      </c>
      <c r="AB45" s="11">
        <v>0.14299999999999999</v>
      </c>
      <c r="AC45" s="11">
        <v>0.11700000000000001</v>
      </c>
      <c r="AD45" s="11">
        <v>0.113</v>
      </c>
      <c r="AE45" s="11">
        <v>1.2E-2</v>
      </c>
      <c r="AF45" s="11">
        <v>8.1000000000000003E-2</v>
      </c>
      <c r="AG45" s="11">
        <v>7.5999999999999998E-2</v>
      </c>
      <c r="AH45" s="11">
        <v>7.4999999999999997E-2</v>
      </c>
      <c r="AI45" s="11">
        <v>0.19900000000000001</v>
      </c>
      <c r="AJ45" s="11">
        <v>0.2</v>
      </c>
      <c r="AK45" s="11">
        <v>4.0000000000000001E-3</v>
      </c>
      <c r="AL45" s="11">
        <v>0.23699999999999999</v>
      </c>
      <c r="AM45" s="11">
        <v>0.28799999999999998</v>
      </c>
      <c r="AN45" s="11">
        <v>0.309</v>
      </c>
      <c r="AO45" s="11">
        <v>0.14399999999999999</v>
      </c>
      <c r="AP45" s="11">
        <v>0.13800000000000001</v>
      </c>
      <c r="AQ45" s="11">
        <v>1.2999999999999999E-2</v>
      </c>
      <c r="AR45" s="11">
        <v>7.5999999999999998E-2</v>
      </c>
      <c r="AS45" s="11">
        <v>7.9000000000000001E-2</v>
      </c>
      <c r="AT45" s="11">
        <v>9.4E-2</v>
      </c>
      <c r="AU45" s="11">
        <v>0.17799999999999999</v>
      </c>
      <c r="AV45" s="11">
        <v>0.193</v>
      </c>
      <c r="AW45" s="11">
        <v>6.0000000000000001E-3</v>
      </c>
      <c r="AX45" s="11">
        <v>0.31900000000000001</v>
      </c>
      <c r="AY45" s="11">
        <v>0.24</v>
      </c>
      <c r="AZ45" s="11">
        <v>0.24099999999999999</v>
      </c>
      <c r="BA45" s="11">
        <v>0.13600000000000001</v>
      </c>
      <c r="BB45" s="11">
        <v>0.13200000000000001</v>
      </c>
      <c r="BC45" s="11">
        <v>2.4E-2</v>
      </c>
      <c r="BD45" s="11">
        <v>0.221</v>
      </c>
      <c r="BE45" s="11">
        <v>8.7999999999999995E-2</v>
      </c>
      <c r="BF45" s="11">
        <v>9.9000000000000005E-2</v>
      </c>
      <c r="BG45" s="11">
        <v>0.249</v>
      </c>
      <c r="BH45" s="11">
        <v>0.24099999999999999</v>
      </c>
      <c r="BI45" s="11">
        <v>1.2999999999999999E-2</v>
      </c>
      <c r="BJ45" s="11">
        <v>0.22800000000000001</v>
      </c>
      <c r="BK45" s="11">
        <v>0.30299999999999999</v>
      </c>
      <c r="BL45" s="11">
        <v>0.28999999999999998</v>
      </c>
      <c r="BM45" s="11">
        <v>0.191</v>
      </c>
      <c r="BN45" s="11">
        <v>0.18</v>
      </c>
      <c r="BO45" s="11">
        <v>0.01</v>
      </c>
      <c r="BP45" s="11">
        <v>0.217</v>
      </c>
      <c r="BQ45" s="11">
        <v>9.9000000000000005E-2</v>
      </c>
      <c r="BR45" s="11">
        <v>0.113</v>
      </c>
      <c r="BS45" s="11">
        <v>0.214</v>
      </c>
      <c r="BT45" s="11">
        <v>0.22</v>
      </c>
      <c r="BU45" s="11">
        <v>1.4999999999999999E-2</v>
      </c>
      <c r="BV45" s="11">
        <v>0.16900000000000001</v>
      </c>
      <c r="BW45" s="11">
        <v>0.29599999999999999</v>
      </c>
      <c r="BX45" s="11">
        <v>0.312</v>
      </c>
      <c r="BY45" s="11">
        <v>0.18099999999999999</v>
      </c>
      <c r="BZ45" s="11">
        <v>0.182</v>
      </c>
      <c r="CA45" s="11">
        <v>1.7000000000000001E-2</v>
      </c>
      <c r="CB45" s="11">
        <v>0.22500000000000001</v>
      </c>
      <c r="CC45" s="11">
        <v>0.1</v>
      </c>
      <c r="CD45" s="11">
        <v>0.1</v>
      </c>
      <c r="CE45" s="11">
        <v>0.216</v>
      </c>
      <c r="CF45" s="11">
        <v>0.22</v>
      </c>
      <c r="CG45" s="11">
        <v>8.0000000000000002E-3</v>
      </c>
      <c r="CH45" s="11">
        <v>9.7000000000000003E-2</v>
      </c>
      <c r="CI45" s="11">
        <v>0.16300000000000001</v>
      </c>
      <c r="CJ45" s="11">
        <v>0.16300000000000001</v>
      </c>
      <c r="CK45" s="11">
        <v>0.223</v>
      </c>
      <c r="CL45" s="11">
        <v>0.191</v>
      </c>
      <c r="CM45" s="11">
        <v>8.9999999999999993E-3</v>
      </c>
      <c r="CN45" s="11">
        <v>0.246</v>
      </c>
      <c r="CO45" s="11">
        <v>0.105</v>
      </c>
      <c r="CP45" s="11">
        <v>0.105</v>
      </c>
      <c r="CQ45" s="11">
        <v>0.27500000000000002</v>
      </c>
      <c r="CR45" s="11">
        <v>0.26100000000000001</v>
      </c>
      <c r="CS45" s="11">
        <v>7.0000000000000001E-3</v>
      </c>
      <c r="CT45" s="11">
        <v>0.216</v>
      </c>
      <c r="CU45" s="11">
        <v>7.9000000000000001E-2</v>
      </c>
      <c r="CV45" s="11">
        <v>8.6999999999999994E-2</v>
      </c>
      <c r="CW45" s="11">
        <v>2E-3</v>
      </c>
      <c r="CX45" s="11">
        <v>0</v>
      </c>
      <c r="CY45" s="11">
        <v>-2E-3</v>
      </c>
    </row>
    <row r="46" spans="1:103" x14ac:dyDescent="0.2">
      <c r="A46">
        <v>21</v>
      </c>
      <c r="B46">
        <f t="shared" si="0"/>
        <v>0.22725000000000001</v>
      </c>
      <c r="C46">
        <f t="shared" si="1"/>
        <v>9.6499999999999989E-2</v>
      </c>
      <c r="D46">
        <f t="shared" si="2"/>
        <v>0.23699999999999999</v>
      </c>
      <c r="E46">
        <f t="shared" si="3"/>
        <v>1.0749999999999999E-2</v>
      </c>
      <c r="G46" s="10">
        <v>0.89532407407407411</v>
      </c>
      <c r="H46" s="11">
        <v>0.191</v>
      </c>
      <c r="I46" s="11">
        <v>7.8E-2</v>
      </c>
      <c r="J46" s="11">
        <v>7.9000000000000001E-2</v>
      </c>
      <c r="K46" s="11">
        <v>6.9000000000000006E-2</v>
      </c>
      <c r="L46" s="11">
        <v>6.9000000000000006E-2</v>
      </c>
      <c r="M46" s="11">
        <v>8.9999999999999993E-3</v>
      </c>
      <c r="N46" s="11">
        <v>4.4999999999999998E-2</v>
      </c>
      <c r="O46" s="11">
        <v>6.5000000000000002E-2</v>
      </c>
      <c r="P46" s="11">
        <v>6.5000000000000002E-2</v>
      </c>
      <c r="Q46" s="11">
        <v>0.113</v>
      </c>
      <c r="R46" s="11">
        <v>0.115</v>
      </c>
      <c r="S46" s="11">
        <v>6.0000000000000001E-3</v>
      </c>
      <c r="T46" s="11">
        <v>9.4E-2</v>
      </c>
      <c r="U46" s="11">
        <v>9.1999999999999998E-2</v>
      </c>
      <c r="V46" s="11">
        <v>8.5999999999999993E-2</v>
      </c>
      <c r="W46" s="11">
        <v>0.21299999999999999</v>
      </c>
      <c r="X46" s="11">
        <v>0.17799999999999999</v>
      </c>
      <c r="Y46" s="11">
        <v>8.0000000000000002E-3</v>
      </c>
      <c r="Z46" s="11">
        <v>8.5999999999999993E-2</v>
      </c>
      <c r="AA46" s="11">
        <v>0.189</v>
      </c>
      <c r="AB46" s="11">
        <v>0.13400000000000001</v>
      </c>
      <c r="AC46" s="11">
        <v>0.11600000000000001</v>
      </c>
      <c r="AD46" s="11">
        <v>0.113</v>
      </c>
      <c r="AE46" s="11">
        <v>1.2E-2</v>
      </c>
      <c r="AF46" s="11">
        <v>0.08</v>
      </c>
      <c r="AG46" s="11">
        <v>8.3000000000000004E-2</v>
      </c>
      <c r="AH46" s="11">
        <v>8.5000000000000006E-2</v>
      </c>
      <c r="AI46" s="11">
        <v>0.2</v>
      </c>
      <c r="AJ46" s="11">
        <v>0.20100000000000001</v>
      </c>
      <c r="AK46" s="11">
        <v>5.0000000000000001E-3</v>
      </c>
      <c r="AL46" s="11">
        <v>0.23100000000000001</v>
      </c>
      <c r="AM46" s="11">
        <v>0.28599999999999998</v>
      </c>
      <c r="AN46" s="11">
        <v>0.31</v>
      </c>
      <c r="AO46" s="11">
        <v>0.14399999999999999</v>
      </c>
      <c r="AP46" s="11">
        <v>0.13700000000000001</v>
      </c>
      <c r="AQ46" s="11">
        <v>1.4E-2</v>
      </c>
      <c r="AR46" s="11">
        <v>7.4999999999999997E-2</v>
      </c>
      <c r="AS46" s="11">
        <v>8.5000000000000006E-2</v>
      </c>
      <c r="AT46" s="11">
        <v>0.107</v>
      </c>
      <c r="AU46" s="11">
        <v>0.17799999999999999</v>
      </c>
      <c r="AV46" s="11">
        <v>0.193</v>
      </c>
      <c r="AW46" s="11">
        <v>6.0000000000000001E-3</v>
      </c>
      <c r="AX46" s="11">
        <v>0.32300000000000001</v>
      </c>
      <c r="AY46" s="11">
        <v>0.251</v>
      </c>
      <c r="AZ46" s="11">
        <v>0.25700000000000001</v>
      </c>
      <c r="BA46" s="11">
        <v>0.13500000000000001</v>
      </c>
      <c r="BB46" s="11">
        <v>0.13100000000000001</v>
      </c>
      <c r="BC46" s="11">
        <v>2.1999999999999999E-2</v>
      </c>
      <c r="BD46" s="11">
        <v>0.22500000000000001</v>
      </c>
      <c r="BE46" s="11">
        <v>9.6000000000000002E-2</v>
      </c>
      <c r="BF46" s="11">
        <v>0.107</v>
      </c>
      <c r="BG46" s="11">
        <v>0.252</v>
      </c>
      <c r="BH46" s="11">
        <v>0.24199999999999999</v>
      </c>
      <c r="BI46" s="11">
        <v>1.4E-2</v>
      </c>
      <c r="BJ46" s="11">
        <v>0.22900000000000001</v>
      </c>
      <c r="BK46" s="11">
        <v>0.311</v>
      </c>
      <c r="BL46" s="11">
        <v>0.29599999999999999</v>
      </c>
      <c r="BM46" s="11">
        <v>0.191</v>
      </c>
      <c r="BN46" s="11">
        <v>0.18099999999999999</v>
      </c>
      <c r="BO46" s="11">
        <v>0.01</v>
      </c>
      <c r="BP46" s="11">
        <v>0.22</v>
      </c>
      <c r="BQ46" s="11">
        <v>0.107</v>
      </c>
      <c r="BR46" s="11">
        <v>0.125</v>
      </c>
      <c r="BS46" s="11">
        <v>0.217</v>
      </c>
      <c r="BT46" s="11">
        <v>0.222</v>
      </c>
      <c r="BU46" s="11">
        <v>1.4999999999999999E-2</v>
      </c>
      <c r="BV46" s="11">
        <v>0.151</v>
      </c>
      <c r="BW46" s="11">
        <v>0.30499999999999999</v>
      </c>
      <c r="BX46" s="11">
        <v>0.32300000000000001</v>
      </c>
      <c r="BY46" s="11">
        <v>0.18099999999999999</v>
      </c>
      <c r="BZ46" s="11">
        <v>0.183</v>
      </c>
      <c r="CA46" s="11">
        <v>1.7999999999999999E-2</v>
      </c>
      <c r="CB46" s="11">
        <v>0.23799999999999999</v>
      </c>
      <c r="CC46" s="11">
        <v>0.107</v>
      </c>
      <c r="CD46" s="11">
        <v>0.107</v>
      </c>
      <c r="CE46" s="11">
        <v>0.218</v>
      </c>
      <c r="CF46" s="11">
        <v>0.221</v>
      </c>
      <c r="CG46" s="11">
        <v>8.0000000000000002E-3</v>
      </c>
      <c r="CH46" s="11">
        <v>8.6999999999999994E-2</v>
      </c>
      <c r="CI46" s="11">
        <v>0.16600000000000001</v>
      </c>
      <c r="CJ46" s="11">
        <v>0.16600000000000001</v>
      </c>
      <c r="CK46" s="11">
        <v>0.223</v>
      </c>
      <c r="CL46" s="11">
        <v>0.191</v>
      </c>
      <c r="CM46" s="11">
        <v>8.9999999999999993E-3</v>
      </c>
      <c r="CN46" s="11">
        <v>0.251</v>
      </c>
      <c r="CO46" s="11">
        <v>0.111</v>
      </c>
      <c r="CP46" s="11">
        <v>0.11799999999999999</v>
      </c>
      <c r="CQ46" s="11">
        <v>0.27600000000000002</v>
      </c>
      <c r="CR46" s="11">
        <v>0.26700000000000002</v>
      </c>
      <c r="CS46" s="11">
        <v>7.0000000000000001E-3</v>
      </c>
      <c r="CT46" s="11">
        <v>0.21299999999999999</v>
      </c>
      <c r="CU46" s="11">
        <v>8.5999999999999993E-2</v>
      </c>
      <c r="CV46" s="11">
        <v>9.6000000000000002E-2</v>
      </c>
      <c r="CW46" s="11">
        <v>2E-3</v>
      </c>
      <c r="CX46" s="11">
        <v>0</v>
      </c>
      <c r="CY46" s="11">
        <v>-2E-3</v>
      </c>
    </row>
    <row r="47" spans="1:103" x14ac:dyDescent="0.2">
      <c r="A47">
        <v>21.5</v>
      </c>
      <c r="B47">
        <f t="shared" si="0"/>
        <v>0.23350000000000001</v>
      </c>
      <c r="C47">
        <f t="shared" si="1"/>
        <v>0.105125</v>
      </c>
      <c r="D47">
        <f t="shared" si="2"/>
        <v>0.239375</v>
      </c>
      <c r="E47">
        <f t="shared" si="3"/>
        <v>1.0999999999999999E-2</v>
      </c>
      <c r="G47" s="10">
        <v>0.91615740740740748</v>
      </c>
      <c r="H47" s="11">
        <v>0.187</v>
      </c>
      <c r="I47" s="11">
        <v>8.1000000000000003E-2</v>
      </c>
      <c r="J47" s="11">
        <v>8.1000000000000003E-2</v>
      </c>
      <c r="K47" s="11">
        <v>6.8000000000000005E-2</v>
      </c>
      <c r="L47" s="11">
        <v>6.8000000000000005E-2</v>
      </c>
      <c r="M47" s="11">
        <v>8.9999999999999993E-3</v>
      </c>
      <c r="N47" s="11">
        <v>4.3999999999999997E-2</v>
      </c>
      <c r="O47" s="11">
        <v>6.6000000000000003E-2</v>
      </c>
      <c r="P47" s="11">
        <v>6.5000000000000002E-2</v>
      </c>
      <c r="Q47" s="11">
        <v>0.112</v>
      </c>
      <c r="R47" s="11">
        <v>0.115</v>
      </c>
      <c r="S47" s="11">
        <v>6.0000000000000001E-3</v>
      </c>
      <c r="T47" s="11">
        <v>9.5000000000000001E-2</v>
      </c>
      <c r="U47" s="11">
        <v>9.4E-2</v>
      </c>
      <c r="V47" s="11">
        <v>8.7999999999999995E-2</v>
      </c>
      <c r="W47" s="11">
        <v>0.22</v>
      </c>
      <c r="X47" s="11">
        <v>0.182</v>
      </c>
      <c r="Y47" s="11">
        <v>8.0000000000000002E-3</v>
      </c>
      <c r="Z47" s="11">
        <v>8.1000000000000003E-2</v>
      </c>
      <c r="AA47" s="11">
        <v>0.187</v>
      </c>
      <c r="AB47" s="11">
        <v>0.13300000000000001</v>
      </c>
      <c r="AC47" s="11">
        <v>0.11600000000000001</v>
      </c>
      <c r="AD47" s="11">
        <v>0.113</v>
      </c>
      <c r="AE47" s="11">
        <v>1.2E-2</v>
      </c>
      <c r="AF47" s="11">
        <v>8.1000000000000003E-2</v>
      </c>
      <c r="AG47" s="11">
        <v>8.7999999999999995E-2</v>
      </c>
      <c r="AH47" s="11">
        <v>0.10199999999999999</v>
      </c>
      <c r="AI47" s="11">
        <v>0.20699999999999999</v>
      </c>
      <c r="AJ47" s="11">
        <v>0.20799999999999999</v>
      </c>
      <c r="AK47" s="11">
        <v>5.0000000000000001E-3</v>
      </c>
      <c r="AL47" s="11">
        <v>0.23100000000000001</v>
      </c>
      <c r="AM47" s="11">
        <v>0.29099999999999998</v>
      </c>
      <c r="AN47" s="11">
        <v>0.314</v>
      </c>
      <c r="AO47" s="11">
        <v>0.14099999999999999</v>
      </c>
      <c r="AP47" s="11">
        <v>0.13700000000000001</v>
      </c>
      <c r="AQ47" s="11">
        <v>1.4E-2</v>
      </c>
      <c r="AR47" s="11">
        <v>7.4999999999999997E-2</v>
      </c>
      <c r="AS47" s="11">
        <v>8.7999999999999995E-2</v>
      </c>
      <c r="AT47" s="11">
        <v>0.109</v>
      </c>
      <c r="AU47" s="11">
        <v>0.184</v>
      </c>
      <c r="AV47" s="11">
        <v>0.2</v>
      </c>
      <c r="AW47" s="11">
        <v>7.0000000000000001E-3</v>
      </c>
      <c r="AX47" s="11">
        <v>0.32700000000000001</v>
      </c>
      <c r="AY47" s="11">
        <v>0.26200000000000001</v>
      </c>
      <c r="AZ47" s="11">
        <v>0.26400000000000001</v>
      </c>
      <c r="BA47" s="11">
        <v>0.13500000000000001</v>
      </c>
      <c r="BB47" s="11">
        <v>0.13</v>
      </c>
      <c r="BC47" s="11">
        <v>2.1999999999999999E-2</v>
      </c>
      <c r="BD47" s="11">
        <v>0.23599999999999999</v>
      </c>
      <c r="BE47" s="11">
        <v>0.106</v>
      </c>
      <c r="BF47" s="11">
        <v>0.121</v>
      </c>
      <c r="BG47" s="11">
        <v>0.26300000000000001</v>
      </c>
      <c r="BH47" s="11">
        <v>0.252</v>
      </c>
      <c r="BI47" s="11">
        <v>1.4E-2</v>
      </c>
      <c r="BJ47" s="11">
        <v>0.23200000000000001</v>
      </c>
      <c r="BK47" s="11">
        <v>0.314</v>
      </c>
      <c r="BL47" s="11">
        <v>0.29499999999999998</v>
      </c>
      <c r="BM47" s="11">
        <v>0.192</v>
      </c>
      <c r="BN47" s="11">
        <v>0.18099999999999999</v>
      </c>
      <c r="BO47" s="11">
        <v>0.01</v>
      </c>
      <c r="BP47" s="11">
        <v>0.23300000000000001</v>
      </c>
      <c r="BQ47" s="11">
        <v>0.11899999999999999</v>
      </c>
      <c r="BR47" s="11">
        <v>0.13400000000000001</v>
      </c>
      <c r="BS47" s="11">
        <v>0.22500000000000001</v>
      </c>
      <c r="BT47" s="11">
        <v>0.23100000000000001</v>
      </c>
      <c r="BU47" s="11">
        <v>1.4999999999999999E-2</v>
      </c>
      <c r="BV47" s="11">
        <v>0.13300000000000001</v>
      </c>
      <c r="BW47" s="11">
        <v>0.30299999999999999</v>
      </c>
      <c r="BX47" s="11">
        <v>0.32900000000000001</v>
      </c>
      <c r="BY47" s="11">
        <v>0.18099999999999999</v>
      </c>
      <c r="BZ47" s="11">
        <v>0.182</v>
      </c>
      <c r="CA47" s="11">
        <v>1.7999999999999999E-2</v>
      </c>
      <c r="CB47" s="11">
        <v>0.25800000000000001</v>
      </c>
      <c r="CC47" s="11">
        <v>0.122</v>
      </c>
      <c r="CD47" s="11">
        <v>0.124</v>
      </c>
      <c r="CE47" s="11">
        <v>0.23</v>
      </c>
      <c r="CF47" s="11">
        <v>0.23200000000000001</v>
      </c>
      <c r="CG47" s="11">
        <v>8.0000000000000002E-3</v>
      </c>
      <c r="CH47" s="11">
        <v>7.9000000000000001E-2</v>
      </c>
      <c r="CI47" s="11">
        <v>0.16800000000000001</v>
      </c>
      <c r="CJ47" s="11">
        <v>0.16800000000000001</v>
      </c>
      <c r="CK47" s="11">
        <v>0.221</v>
      </c>
      <c r="CL47" s="11">
        <v>0.189</v>
      </c>
      <c r="CM47" s="11">
        <v>8.9999999999999993E-3</v>
      </c>
      <c r="CN47" s="11">
        <v>0.26300000000000001</v>
      </c>
      <c r="CO47" s="11">
        <v>0.11799999999999999</v>
      </c>
      <c r="CP47" s="11">
        <v>0.123</v>
      </c>
      <c r="CQ47" s="11">
        <v>0.28299999999999997</v>
      </c>
      <c r="CR47" s="11">
        <v>0.27600000000000002</v>
      </c>
      <c r="CS47" s="11">
        <v>7.0000000000000001E-3</v>
      </c>
      <c r="CT47" s="11">
        <v>0.20699999999999999</v>
      </c>
      <c r="CU47" s="11">
        <v>9.5000000000000001E-2</v>
      </c>
      <c r="CV47" s="11">
        <v>0.105</v>
      </c>
      <c r="CW47" s="11">
        <v>2E-3</v>
      </c>
      <c r="CX47" s="11">
        <v>0</v>
      </c>
      <c r="CY47" s="11">
        <v>-2E-3</v>
      </c>
    </row>
    <row r="48" spans="1:103" x14ac:dyDescent="0.2">
      <c r="A48">
        <v>22</v>
      </c>
      <c r="B48">
        <f t="shared" si="0"/>
        <v>0.2475</v>
      </c>
      <c r="C48">
        <f t="shared" si="1"/>
        <v>0.11537499999999999</v>
      </c>
      <c r="D48">
        <f t="shared" si="2"/>
        <v>0.249</v>
      </c>
      <c r="E48">
        <f t="shared" si="3"/>
        <v>1.0999999999999999E-2</v>
      </c>
      <c r="G48" s="10">
        <v>0.93699074074074085</v>
      </c>
      <c r="H48" s="11">
        <v>0.183</v>
      </c>
      <c r="I48" s="11">
        <v>8.1000000000000003E-2</v>
      </c>
      <c r="J48" s="11">
        <v>8.1000000000000003E-2</v>
      </c>
      <c r="K48" s="11">
        <v>6.7000000000000004E-2</v>
      </c>
      <c r="L48" s="11">
        <v>6.7000000000000004E-2</v>
      </c>
      <c r="M48" s="11">
        <v>8.9999999999999993E-3</v>
      </c>
      <c r="N48" s="11">
        <v>4.2999999999999997E-2</v>
      </c>
      <c r="O48" s="11">
        <v>7.0000000000000007E-2</v>
      </c>
      <c r="P48" s="11">
        <v>6.5000000000000002E-2</v>
      </c>
      <c r="Q48" s="11">
        <v>0.112</v>
      </c>
      <c r="R48" s="11">
        <v>0.114</v>
      </c>
      <c r="S48" s="11">
        <v>6.0000000000000001E-3</v>
      </c>
      <c r="T48" s="11">
        <v>9.4E-2</v>
      </c>
      <c r="U48" s="11">
        <v>9.4E-2</v>
      </c>
      <c r="V48" s="11">
        <v>8.7999999999999995E-2</v>
      </c>
      <c r="W48" s="11">
        <v>0.218</v>
      </c>
      <c r="X48" s="11">
        <v>0.18099999999999999</v>
      </c>
      <c r="Y48" s="11">
        <v>8.0000000000000002E-3</v>
      </c>
      <c r="Z48" s="11">
        <v>8.1000000000000003E-2</v>
      </c>
      <c r="AA48" s="11">
        <v>0.18099999999999999</v>
      </c>
      <c r="AB48" s="11">
        <v>0.128</v>
      </c>
      <c r="AC48" s="11">
        <v>0.115</v>
      </c>
      <c r="AD48" s="11">
        <v>0.112</v>
      </c>
      <c r="AE48" s="11">
        <v>1.2E-2</v>
      </c>
      <c r="AF48" s="11">
        <v>7.9000000000000001E-2</v>
      </c>
      <c r="AG48" s="11">
        <v>8.6999999999999994E-2</v>
      </c>
      <c r="AH48" s="11">
        <v>0.10100000000000001</v>
      </c>
      <c r="AI48" s="11">
        <v>0.20699999999999999</v>
      </c>
      <c r="AJ48" s="11">
        <v>0.20799999999999999</v>
      </c>
      <c r="AK48" s="11">
        <v>5.0000000000000001E-3</v>
      </c>
      <c r="AL48" s="11">
        <v>0.22700000000000001</v>
      </c>
      <c r="AM48" s="11">
        <v>0.28799999999999998</v>
      </c>
      <c r="AN48" s="11">
        <v>0.314</v>
      </c>
      <c r="AO48" s="11">
        <v>0.14099999999999999</v>
      </c>
      <c r="AP48" s="11">
        <v>0.13500000000000001</v>
      </c>
      <c r="AQ48" s="11">
        <v>1.4E-2</v>
      </c>
      <c r="AR48" s="11">
        <v>7.2999999999999995E-2</v>
      </c>
      <c r="AS48" s="11">
        <v>8.8999999999999996E-2</v>
      </c>
      <c r="AT48" s="11">
        <v>0.109</v>
      </c>
      <c r="AU48" s="11">
        <v>0.184</v>
      </c>
      <c r="AV48" s="11">
        <v>0.19900000000000001</v>
      </c>
      <c r="AW48" s="11">
        <v>7.0000000000000001E-3</v>
      </c>
      <c r="AX48" s="11">
        <v>0.32300000000000001</v>
      </c>
      <c r="AY48" s="11">
        <v>0.26400000000000001</v>
      </c>
      <c r="AZ48" s="11">
        <v>0.26300000000000001</v>
      </c>
      <c r="BA48" s="11">
        <v>0.13400000000000001</v>
      </c>
      <c r="BB48" s="11">
        <v>0.13100000000000001</v>
      </c>
      <c r="BC48" s="11">
        <v>2.4E-2</v>
      </c>
      <c r="BD48" s="11">
        <v>0.23599999999999999</v>
      </c>
      <c r="BE48" s="11">
        <v>0.111</v>
      </c>
      <c r="BF48" s="11">
        <v>0.127</v>
      </c>
      <c r="BG48" s="11">
        <v>0.26400000000000001</v>
      </c>
      <c r="BH48" s="11">
        <v>0.253</v>
      </c>
      <c r="BI48" s="11">
        <v>1.6E-2</v>
      </c>
      <c r="BJ48" s="11">
        <v>0.22900000000000001</v>
      </c>
      <c r="BK48" s="11">
        <v>0.313</v>
      </c>
      <c r="BL48" s="11">
        <v>0.28999999999999998</v>
      </c>
      <c r="BM48" s="11">
        <v>0.19</v>
      </c>
      <c r="BN48" s="11">
        <v>0.18</v>
      </c>
      <c r="BO48" s="11">
        <v>0.01</v>
      </c>
      <c r="BP48" s="11">
        <v>0.23400000000000001</v>
      </c>
      <c r="BQ48" s="11">
        <v>0.127</v>
      </c>
      <c r="BR48" s="11">
        <v>0.14599999999999999</v>
      </c>
      <c r="BS48" s="11">
        <v>0.22700000000000001</v>
      </c>
      <c r="BT48" s="11">
        <v>0.23200000000000001</v>
      </c>
      <c r="BU48" s="11">
        <v>1.6E-2</v>
      </c>
      <c r="BV48" s="11">
        <v>0.11799999999999999</v>
      </c>
      <c r="BW48" s="11">
        <v>0.30599999999999999</v>
      </c>
      <c r="BX48" s="11">
        <v>0.32100000000000001</v>
      </c>
      <c r="BY48" s="11">
        <v>0.18</v>
      </c>
      <c r="BZ48" s="11">
        <v>0.18099999999999999</v>
      </c>
      <c r="CA48" s="11">
        <v>1.7999999999999999E-2</v>
      </c>
      <c r="CB48" s="11">
        <v>0.26300000000000001</v>
      </c>
      <c r="CC48" s="11">
        <v>0.127</v>
      </c>
      <c r="CD48" s="11">
        <v>0.128</v>
      </c>
      <c r="CE48" s="11">
        <v>0.23200000000000001</v>
      </c>
      <c r="CF48" s="11">
        <v>0.23499999999999999</v>
      </c>
      <c r="CG48" s="11">
        <v>8.0000000000000002E-3</v>
      </c>
      <c r="CH48" s="11">
        <v>7.4999999999999997E-2</v>
      </c>
      <c r="CI48" s="11">
        <v>0.17399999999999999</v>
      </c>
      <c r="CJ48" s="11">
        <v>0.17</v>
      </c>
      <c r="CK48" s="11">
        <v>0.219</v>
      </c>
      <c r="CL48" s="11">
        <v>0.188</v>
      </c>
      <c r="CM48" s="11">
        <v>0.01</v>
      </c>
      <c r="CN48" s="11">
        <v>0.27500000000000002</v>
      </c>
      <c r="CO48" s="11">
        <v>0.126</v>
      </c>
      <c r="CP48" s="11">
        <v>0.13500000000000001</v>
      </c>
      <c r="CQ48" s="11">
        <v>0.28199999999999997</v>
      </c>
      <c r="CR48" s="11">
        <v>0.27700000000000002</v>
      </c>
      <c r="CS48" s="11">
        <v>7.0000000000000001E-3</v>
      </c>
      <c r="CT48" s="11">
        <v>0.20300000000000001</v>
      </c>
      <c r="CU48" s="11">
        <v>0.104</v>
      </c>
      <c r="CV48" s="11">
        <v>0.115</v>
      </c>
      <c r="CW48" s="11">
        <v>2E-3</v>
      </c>
      <c r="CX48" s="11">
        <v>0</v>
      </c>
      <c r="CY48" s="11">
        <v>-2E-3</v>
      </c>
    </row>
    <row r="49" spans="1:103" x14ac:dyDescent="0.2">
      <c r="A49">
        <v>22.5</v>
      </c>
      <c r="B49">
        <f t="shared" si="0"/>
        <v>0.252</v>
      </c>
      <c r="C49">
        <f t="shared" si="1"/>
        <v>0.1205</v>
      </c>
      <c r="D49">
        <f t="shared" si="2"/>
        <v>0.25025000000000003</v>
      </c>
      <c r="E49">
        <f t="shared" si="3"/>
        <v>1.175E-2</v>
      </c>
      <c r="G49" s="10">
        <v>0.95782407407407411</v>
      </c>
      <c r="H49" s="11">
        <v>0.17899999999999999</v>
      </c>
      <c r="I49" s="11">
        <v>0.08</v>
      </c>
      <c r="J49" s="11">
        <v>8.1000000000000003E-2</v>
      </c>
      <c r="K49" s="11">
        <v>6.6000000000000003E-2</v>
      </c>
      <c r="L49" s="11">
        <v>6.6000000000000003E-2</v>
      </c>
      <c r="M49" s="11">
        <v>8.9999999999999993E-3</v>
      </c>
      <c r="N49" s="11">
        <v>4.2000000000000003E-2</v>
      </c>
      <c r="O49" s="11">
        <v>6.6000000000000003E-2</v>
      </c>
      <c r="P49" s="11">
        <v>6.5000000000000002E-2</v>
      </c>
      <c r="Q49" s="11">
        <v>0.111</v>
      </c>
      <c r="R49" s="11">
        <v>0.114</v>
      </c>
      <c r="S49" s="11">
        <v>6.0000000000000001E-3</v>
      </c>
      <c r="T49" s="11">
        <v>9.0999999999999998E-2</v>
      </c>
      <c r="U49" s="11">
        <v>9.2999999999999999E-2</v>
      </c>
      <c r="V49" s="11">
        <v>8.5999999999999993E-2</v>
      </c>
      <c r="W49" s="11">
        <v>0.20899999999999999</v>
      </c>
      <c r="X49" s="11">
        <v>0.17199999999999999</v>
      </c>
      <c r="Y49" s="11">
        <v>8.0000000000000002E-3</v>
      </c>
      <c r="Z49" s="11">
        <v>0.08</v>
      </c>
      <c r="AA49" s="11">
        <v>0.17299999999999999</v>
      </c>
      <c r="AB49" s="11">
        <v>0.124</v>
      </c>
      <c r="AC49" s="11">
        <v>0.115</v>
      </c>
      <c r="AD49" s="11">
        <v>0.111</v>
      </c>
      <c r="AE49" s="11">
        <v>1.2E-2</v>
      </c>
      <c r="AF49" s="11">
        <v>7.8E-2</v>
      </c>
      <c r="AG49" s="11">
        <v>8.8999999999999996E-2</v>
      </c>
      <c r="AH49" s="11">
        <v>0.105</v>
      </c>
      <c r="AI49" s="11">
        <v>0.20699999999999999</v>
      </c>
      <c r="AJ49" s="11">
        <v>0.21</v>
      </c>
      <c r="AK49" s="11">
        <v>5.0000000000000001E-3</v>
      </c>
      <c r="AL49" s="11">
        <v>0.219</v>
      </c>
      <c r="AM49" s="11">
        <v>0.28799999999999998</v>
      </c>
      <c r="AN49" s="11">
        <v>0.312</v>
      </c>
      <c r="AO49" s="11">
        <v>0.13900000000000001</v>
      </c>
      <c r="AP49" s="11">
        <v>0.13500000000000001</v>
      </c>
      <c r="AQ49" s="11">
        <v>1.4E-2</v>
      </c>
      <c r="AR49" s="11">
        <v>7.1999999999999995E-2</v>
      </c>
      <c r="AS49" s="11">
        <v>8.8999999999999996E-2</v>
      </c>
      <c r="AT49" s="11">
        <v>0.112</v>
      </c>
      <c r="AU49" s="11">
        <v>0.185</v>
      </c>
      <c r="AV49" s="11">
        <v>0.20100000000000001</v>
      </c>
      <c r="AW49" s="11">
        <v>7.0000000000000001E-3</v>
      </c>
      <c r="AX49" s="11">
        <v>0.31900000000000001</v>
      </c>
      <c r="AY49" s="11">
        <v>0.26400000000000001</v>
      </c>
      <c r="AZ49" s="11">
        <v>0.26600000000000001</v>
      </c>
      <c r="BA49" s="11">
        <v>0.13300000000000001</v>
      </c>
      <c r="BB49" s="11">
        <v>0.13</v>
      </c>
      <c r="BC49" s="11">
        <v>2.3E-2</v>
      </c>
      <c r="BD49" s="11">
        <v>0.23100000000000001</v>
      </c>
      <c r="BE49" s="11">
        <v>0.121</v>
      </c>
      <c r="BF49" s="11">
        <v>0.13900000000000001</v>
      </c>
      <c r="BG49" s="11">
        <v>0.26600000000000001</v>
      </c>
      <c r="BH49" s="11">
        <v>0.255</v>
      </c>
      <c r="BI49" s="11">
        <v>1.7000000000000001E-2</v>
      </c>
      <c r="BJ49" s="11">
        <v>0.22800000000000001</v>
      </c>
      <c r="BK49" s="11">
        <v>0.31900000000000001</v>
      </c>
      <c r="BL49" s="11">
        <v>0.29199999999999998</v>
      </c>
      <c r="BM49" s="11">
        <v>0.189</v>
      </c>
      <c r="BN49" s="11">
        <v>0.18</v>
      </c>
      <c r="BO49" s="11">
        <v>0.01</v>
      </c>
      <c r="BP49" s="11">
        <v>0.23100000000000001</v>
      </c>
      <c r="BQ49" s="11">
        <v>0.13400000000000001</v>
      </c>
      <c r="BR49" s="11">
        <v>0.153</v>
      </c>
      <c r="BS49" s="11">
        <v>0.22800000000000001</v>
      </c>
      <c r="BT49" s="11">
        <v>0.23300000000000001</v>
      </c>
      <c r="BU49" s="11">
        <v>1.6E-2</v>
      </c>
      <c r="BV49" s="11">
        <v>0.107</v>
      </c>
      <c r="BW49" s="11">
        <v>0.312</v>
      </c>
      <c r="BX49" s="11">
        <v>0.32500000000000001</v>
      </c>
      <c r="BY49" s="11">
        <v>0.17899999999999999</v>
      </c>
      <c r="BZ49" s="11">
        <v>0.18</v>
      </c>
      <c r="CA49" s="11">
        <v>1.7999999999999999E-2</v>
      </c>
      <c r="CB49" s="11">
        <v>0.26900000000000002</v>
      </c>
      <c r="CC49" s="11">
        <v>0.14199999999999999</v>
      </c>
      <c r="CD49" s="11">
        <v>0.14599999999999999</v>
      </c>
      <c r="CE49" s="11">
        <v>0.23400000000000001</v>
      </c>
      <c r="CF49" s="11">
        <v>0.23899999999999999</v>
      </c>
      <c r="CG49" s="11">
        <v>8.0000000000000002E-3</v>
      </c>
      <c r="CH49" s="11">
        <v>7.3999999999999996E-2</v>
      </c>
      <c r="CI49" s="11">
        <v>0.17599999999999999</v>
      </c>
      <c r="CJ49" s="11">
        <v>0.17599999999999999</v>
      </c>
      <c r="CK49" s="11">
        <v>0.219</v>
      </c>
      <c r="CL49" s="11">
        <v>0.187</v>
      </c>
      <c r="CM49" s="11">
        <v>0.01</v>
      </c>
      <c r="CN49" s="11">
        <v>0.28199999999999997</v>
      </c>
      <c r="CO49" s="11">
        <v>0.13100000000000001</v>
      </c>
      <c r="CP49" s="11">
        <v>0.13800000000000001</v>
      </c>
      <c r="CQ49" s="11">
        <v>0.28000000000000003</v>
      </c>
      <c r="CR49" s="11">
        <v>0.27700000000000002</v>
      </c>
      <c r="CS49" s="11">
        <v>7.0000000000000001E-3</v>
      </c>
      <c r="CT49" s="11">
        <v>0.19900000000000001</v>
      </c>
      <c r="CU49" s="11">
        <v>0.113</v>
      </c>
      <c r="CV49" s="11">
        <v>0.126</v>
      </c>
      <c r="CW49" s="11">
        <v>2E-3</v>
      </c>
      <c r="CX49" s="11">
        <v>0</v>
      </c>
      <c r="CY49" s="11">
        <v>-2E-3</v>
      </c>
    </row>
    <row r="50" spans="1:103" x14ac:dyDescent="0.2">
      <c r="A50">
        <v>23</v>
      </c>
      <c r="B50">
        <f t="shared" si="0"/>
        <v>0.25325000000000003</v>
      </c>
      <c r="C50">
        <f t="shared" si="1"/>
        <v>0.1295</v>
      </c>
      <c r="D50">
        <f t="shared" si="2"/>
        <v>0.2515</v>
      </c>
      <c r="E50">
        <f t="shared" si="3"/>
        <v>1.2E-2</v>
      </c>
      <c r="G50" s="10">
        <v>0.97865740740740748</v>
      </c>
      <c r="H50" s="11">
        <v>0.184</v>
      </c>
      <c r="I50" s="11">
        <v>8.1000000000000003E-2</v>
      </c>
      <c r="J50" s="11">
        <v>8.1000000000000003E-2</v>
      </c>
      <c r="K50" s="11">
        <v>6.5000000000000002E-2</v>
      </c>
      <c r="L50" s="11">
        <v>6.5000000000000002E-2</v>
      </c>
      <c r="M50" s="11">
        <v>8.9999999999999993E-3</v>
      </c>
      <c r="N50" s="11">
        <v>4.2000000000000003E-2</v>
      </c>
      <c r="O50" s="11">
        <v>6.6000000000000003E-2</v>
      </c>
      <c r="P50" s="11">
        <v>6.4000000000000001E-2</v>
      </c>
      <c r="Q50" s="11">
        <v>0.111</v>
      </c>
      <c r="R50" s="11">
        <v>0.114</v>
      </c>
      <c r="S50" s="11">
        <v>6.0000000000000001E-3</v>
      </c>
      <c r="T50" s="11">
        <v>9.1999999999999998E-2</v>
      </c>
      <c r="U50" s="11">
        <v>9.5000000000000001E-2</v>
      </c>
      <c r="V50" s="11">
        <v>8.7999999999999995E-2</v>
      </c>
      <c r="W50" s="11">
        <v>0.21299999999999999</v>
      </c>
      <c r="X50" s="11">
        <v>0.17499999999999999</v>
      </c>
      <c r="Y50" s="11">
        <v>8.0000000000000002E-3</v>
      </c>
      <c r="Z50" s="11">
        <v>8.3000000000000004E-2</v>
      </c>
      <c r="AA50" s="11">
        <v>0.17499999999999999</v>
      </c>
      <c r="AB50" s="11">
        <v>0.124</v>
      </c>
      <c r="AC50" s="11">
        <v>0.115</v>
      </c>
      <c r="AD50" s="11">
        <v>0.111</v>
      </c>
      <c r="AE50" s="11">
        <v>1.2E-2</v>
      </c>
      <c r="AF50" s="11">
        <v>7.6999999999999999E-2</v>
      </c>
      <c r="AG50" s="11">
        <v>9.0999999999999998E-2</v>
      </c>
      <c r="AH50" s="11">
        <v>0.109</v>
      </c>
      <c r="AI50" s="11">
        <v>0.20499999999999999</v>
      </c>
      <c r="AJ50" s="11">
        <v>0.20799999999999999</v>
      </c>
      <c r="AK50" s="11">
        <v>5.0000000000000001E-3</v>
      </c>
      <c r="AL50" s="11">
        <v>0.222</v>
      </c>
      <c r="AM50" s="11">
        <v>0.28499999999999998</v>
      </c>
      <c r="AN50" s="11">
        <v>0.312</v>
      </c>
      <c r="AO50" s="11">
        <v>0.13900000000000001</v>
      </c>
      <c r="AP50" s="11">
        <v>0.13500000000000001</v>
      </c>
      <c r="AQ50" s="11">
        <v>1.4E-2</v>
      </c>
      <c r="AR50" s="11">
        <v>7.1999999999999995E-2</v>
      </c>
      <c r="AS50" s="11">
        <v>9.0999999999999998E-2</v>
      </c>
      <c r="AT50" s="11">
        <v>0.11700000000000001</v>
      </c>
      <c r="AU50" s="11">
        <v>0.184</v>
      </c>
      <c r="AV50" s="11">
        <v>0.19900000000000001</v>
      </c>
      <c r="AW50" s="11">
        <v>8.0000000000000002E-3</v>
      </c>
      <c r="AX50" s="11">
        <v>0.318</v>
      </c>
      <c r="AY50" s="11">
        <v>0.26500000000000001</v>
      </c>
      <c r="AZ50" s="11">
        <v>0.26500000000000001</v>
      </c>
      <c r="BA50" s="11">
        <v>0.13200000000000001</v>
      </c>
      <c r="BB50" s="11">
        <v>0.13100000000000001</v>
      </c>
      <c r="BC50" s="11">
        <v>2.4E-2</v>
      </c>
      <c r="BD50" s="11">
        <v>0.22500000000000001</v>
      </c>
      <c r="BE50" s="11">
        <v>0.13100000000000001</v>
      </c>
      <c r="BF50" s="11">
        <v>0.14699999999999999</v>
      </c>
      <c r="BG50" s="11">
        <v>0.26900000000000002</v>
      </c>
      <c r="BH50" s="11">
        <v>0.25700000000000001</v>
      </c>
      <c r="BI50" s="11">
        <v>1.9E-2</v>
      </c>
      <c r="BJ50" s="11">
        <v>0.223</v>
      </c>
      <c r="BK50" s="11">
        <v>0.32200000000000001</v>
      </c>
      <c r="BL50" s="11">
        <v>0.28799999999999998</v>
      </c>
      <c r="BM50" s="11">
        <v>0.19</v>
      </c>
      <c r="BN50" s="11">
        <v>0.17899999999999999</v>
      </c>
      <c r="BO50" s="11">
        <v>1.0999999999999999E-2</v>
      </c>
      <c r="BP50" s="11">
        <v>0.22500000000000001</v>
      </c>
      <c r="BQ50" s="11">
        <v>0.14199999999999999</v>
      </c>
      <c r="BR50" s="11">
        <v>0.159</v>
      </c>
      <c r="BS50" s="11">
        <v>0.23100000000000001</v>
      </c>
      <c r="BT50" s="11">
        <v>0.23599999999999999</v>
      </c>
      <c r="BU50" s="11">
        <v>1.7000000000000001E-2</v>
      </c>
      <c r="BV50" s="11">
        <v>0.10100000000000001</v>
      </c>
      <c r="BW50" s="11">
        <v>0.312</v>
      </c>
      <c r="BX50" s="11">
        <v>0.32500000000000001</v>
      </c>
      <c r="BY50" s="11">
        <v>0.17899999999999999</v>
      </c>
      <c r="BZ50" s="11">
        <v>0.17899999999999999</v>
      </c>
      <c r="CA50" s="11">
        <v>1.9E-2</v>
      </c>
      <c r="CB50" s="11">
        <v>0.26700000000000002</v>
      </c>
      <c r="CC50" s="11">
        <v>0.153</v>
      </c>
      <c r="CD50" s="11">
        <v>0.155</v>
      </c>
      <c r="CE50" s="11">
        <v>0.23899999999999999</v>
      </c>
      <c r="CF50" s="11">
        <v>0.246</v>
      </c>
      <c r="CG50" s="11">
        <v>8.9999999999999993E-3</v>
      </c>
      <c r="CH50" s="11">
        <v>7.1999999999999995E-2</v>
      </c>
      <c r="CI50" s="11">
        <v>0.17399999999999999</v>
      </c>
      <c r="CJ50" s="11">
        <v>0.17599999999999999</v>
      </c>
      <c r="CK50" s="11">
        <v>0.217</v>
      </c>
      <c r="CL50" s="11">
        <v>0.187</v>
      </c>
      <c r="CM50" s="11">
        <v>0.01</v>
      </c>
      <c r="CN50" s="11">
        <v>0.28499999999999998</v>
      </c>
      <c r="CO50" s="11">
        <v>0.13600000000000001</v>
      </c>
      <c r="CP50" s="11">
        <v>0.14599999999999999</v>
      </c>
      <c r="CQ50" s="11">
        <v>0.28999999999999998</v>
      </c>
      <c r="CR50" s="11">
        <v>0.28699999999999998</v>
      </c>
      <c r="CS50" s="11">
        <v>7.0000000000000001E-3</v>
      </c>
      <c r="CT50" s="11">
        <v>0.19800000000000001</v>
      </c>
      <c r="CU50" s="11">
        <v>0.11899999999999999</v>
      </c>
      <c r="CV50" s="11">
        <v>0.13300000000000001</v>
      </c>
      <c r="CW50" s="11">
        <v>2E-3</v>
      </c>
      <c r="CX50" s="11">
        <v>0</v>
      </c>
      <c r="CY50" s="11">
        <v>-2E-3</v>
      </c>
    </row>
    <row r="51" spans="1:103" x14ac:dyDescent="0.2">
      <c r="A51">
        <v>23.5</v>
      </c>
      <c r="B51">
        <f t="shared" si="0"/>
        <v>0.2505</v>
      </c>
      <c r="C51">
        <f t="shared" si="1"/>
        <v>0.136875</v>
      </c>
      <c r="D51">
        <f t="shared" si="2"/>
        <v>0.25687500000000002</v>
      </c>
      <c r="E51">
        <f t="shared" si="3"/>
        <v>1.3000000000000001E-2</v>
      </c>
      <c r="G51" s="10">
        <v>0.99949074074074085</v>
      </c>
      <c r="H51" s="11">
        <v>0.185</v>
      </c>
      <c r="I51" s="11">
        <v>8.1000000000000003E-2</v>
      </c>
      <c r="J51" s="11">
        <v>8.1000000000000003E-2</v>
      </c>
      <c r="K51" s="11">
        <v>6.5000000000000002E-2</v>
      </c>
      <c r="L51" s="11">
        <v>6.4000000000000001E-2</v>
      </c>
      <c r="M51" s="11">
        <v>8.9999999999999993E-3</v>
      </c>
      <c r="N51" s="11">
        <v>4.1000000000000002E-2</v>
      </c>
      <c r="O51" s="11">
        <v>6.7000000000000004E-2</v>
      </c>
      <c r="P51" s="11">
        <v>6.4000000000000001E-2</v>
      </c>
      <c r="Q51" s="11">
        <v>0.111</v>
      </c>
      <c r="R51" s="11">
        <v>0.113</v>
      </c>
      <c r="S51" s="11">
        <v>6.0000000000000001E-3</v>
      </c>
      <c r="T51" s="11">
        <v>9.0999999999999998E-2</v>
      </c>
      <c r="U51" s="11">
        <v>9.4E-2</v>
      </c>
      <c r="V51" s="11">
        <v>8.6999999999999994E-2</v>
      </c>
      <c r="W51" s="11">
        <v>0.20899999999999999</v>
      </c>
      <c r="X51" s="11">
        <v>0.17</v>
      </c>
      <c r="Y51" s="11">
        <v>8.9999999999999993E-3</v>
      </c>
      <c r="Z51" s="11">
        <v>7.8E-2</v>
      </c>
      <c r="AA51" s="11">
        <v>0.17299999999999999</v>
      </c>
      <c r="AB51" s="11">
        <v>0.122</v>
      </c>
      <c r="AC51" s="11">
        <v>0.114</v>
      </c>
      <c r="AD51" s="11">
        <v>0.111</v>
      </c>
      <c r="AE51" s="11">
        <v>1.2E-2</v>
      </c>
      <c r="AF51" s="11">
        <v>7.5999999999999998E-2</v>
      </c>
      <c r="AG51" s="11">
        <v>9.1999999999999998E-2</v>
      </c>
      <c r="AH51" s="11">
        <v>0.112</v>
      </c>
      <c r="AI51" s="11">
        <v>0.20399999999999999</v>
      </c>
      <c r="AJ51" s="11">
        <v>0.20799999999999999</v>
      </c>
      <c r="AK51" s="11">
        <v>5.0000000000000001E-3</v>
      </c>
      <c r="AL51" s="11">
        <v>0.221</v>
      </c>
      <c r="AM51" s="11">
        <v>0.28499999999999998</v>
      </c>
      <c r="AN51" s="11">
        <v>0.311</v>
      </c>
      <c r="AO51" s="11">
        <v>0.14000000000000001</v>
      </c>
      <c r="AP51" s="11">
        <v>0.13500000000000001</v>
      </c>
      <c r="AQ51" s="11">
        <v>1.4E-2</v>
      </c>
      <c r="AR51" s="11">
        <v>7.0000000000000007E-2</v>
      </c>
      <c r="AS51" s="11">
        <v>9.1999999999999998E-2</v>
      </c>
      <c r="AT51" s="11">
        <v>0.11899999999999999</v>
      </c>
      <c r="AU51" s="11">
        <v>0.184</v>
      </c>
      <c r="AV51" s="11">
        <v>0.2</v>
      </c>
      <c r="AW51" s="11">
        <v>8.0000000000000002E-3</v>
      </c>
      <c r="AX51" s="11">
        <v>0.318</v>
      </c>
      <c r="AY51" s="11">
        <v>0.26300000000000001</v>
      </c>
      <c r="AZ51" s="11">
        <v>0.26700000000000002</v>
      </c>
      <c r="BA51" s="11">
        <v>0.13200000000000001</v>
      </c>
      <c r="BB51" s="11">
        <v>0.13</v>
      </c>
      <c r="BC51" s="11">
        <v>2.3E-2</v>
      </c>
      <c r="BD51" s="11">
        <v>0.219</v>
      </c>
      <c r="BE51" s="11">
        <v>0.14699999999999999</v>
      </c>
      <c r="BF51" s="11">
        <v>0.155</v>
      </c>
      <c r="BG51" s="11">
        <v>0.27</v>
      </c>
      <c r="BH51" s="11">
        <v>0.25700000000000001</v>
      </c>
      <c r="BI51" s="11">
        <v>0.02</v>
      </c>
      <c r="BJ51" s="11">
        <v>0.221</v>
      </c>
      <c r="BK51" s="11">
        <v>0.32800000000000001</v>
      </c>
      <c r="BL51" s="11">
        <v>0.28799999999999998</v>
      </c>
      <c r="BM51" s="11">
        <v>0.189</v>
      </c>
      <c r="BN51" s="11">
        <v>0.17799999999999999</v>
      </c>
      <c r="BO51" s="11">
        <v>1.0999999999999999E-2</v>
      </c>
      <c r="BP51" s="11">
        <v>0.218</v>
      </c>
      <c r="BQ51" s="11">
        <v>0.157</v>
      </c>
      <c r="BR51" s="11">
        <v>0.16900000000000001</v>
      </c>
      <c r="BS51" s="11">
        <v>0.23100000000000001</v>
      </c>
      <c r="BT51" s="11">
        <v>0.23699999999999999</v>
      </c>
      <c r="BU51" s="11">
        <v>1.7000000000000001E-2</v>
      </c>
      <c r="BV51" s="11">
        <v>0.10299999999999999</v>
      </c>
      <c r="BW51" s="11">
        <v>0.317</v>
      </c>
      <c r="BX51" s="11">
        <v>0.32600000000000001</v>
      </c>
      <c r="BY51" s="11">
        <v>0.17799999999999999</v>
      </c>
      <c r="BZ51" s="11">
        <v>0.17899999999999999</v>
      </c>
      <c r="CA51" s="11">
        <v>1.9E-2</v>
      </c>
      <c r="CB51" s="11">
        <v>0.26500000000000001</v>
      </c>
      <c r="CC51" s="11">
        <v>0.16500000000000001</v>
      </c>
      <c r="CD51" s="11">
        <v>0.16500000000000001</v>
      </c>
      <c r="CE51" s="11">
        <v>0.24299999999999999</v>
      </c>
      <c r="CF51" s="11">
        <v>0.248</v>
      </c>
      <c r="CG51" s="11">
        <v>8.9999999999999993E-3</v>
      </c>
      <c r="CH51" s="11">
        <v>7.0000000000000007E-2</v>
      </c>
      <c r="CI51" s="11">
        <v>0.17199999999999999</v>
      </c>
      <c r="CJ51" s="11">
        <v>0.17399999999999999</v>
      </c>
      <c r="CK51" s="11">
        <v>0.216</v>
      </c>
      <c r="CL51" s="11">
        <v>0.185</v>
      </c>
      <c r="CM51" s="11">
        <v>0.01</v>
      </c>
      <c r="CN51" s="11">
        <v>0.28699999999999998</v>
      </c>
      <c r="CO51" s="11">
        <v>0.14599999999999999</v>
      </c>
      <c r="CP51" s="11">
        <v>0.15</v>
      </c>
      <c r="CQ51" s="11">
        <v>0.29699999999999999</v>
      </c>
      <c r="CR51" s="11">
        <v>0.29299999999999998</v>
      </c>
      <c r="CS51" s="11">
        <v>8.0000000000000002E-3</v>
      </c>
      <c r="CT51" s="11">
        <v>0.19700000000000001</v>
      </c>
      <c r="CU51" s="11">
        <v>0.128</v>
      </c>
      <c r="CV51" s="11">
        <v>0.14099999999999999</v>
      </c>
      <c r="CW51" s="11">
        <v>2E-3</v>
      </c>
      <c r="CX51" s="11">
        <v>0</v>
      </c>
      <c r="CY51" s="11">
        <v>-2E-3</v>
      </c>
    </row>
    <row r="52" spans="1:103" x14ac:dyDescent="0.2">
      <c r="A52">
        <v>24</v>
      </c>
      <c r="B52">
        <f t="shared" si="0"/>
        <v>0.24724999999999997</v>
      </c>
      <c r="C52">
        <f t="shared" si="1"/>
        <v>0.146125</v>
      </c>
      <c r="D52">
        <f t="shared" si="2"/>
        <v>0.25950000000000001</v>
      </c>
      <c r="E52">
        <f t="shared" si="3"/>
        <v>1.3500000000000002E-2</v>
      </c>
      <c r="G52" s="12">
        <v>1.0203240740740742</v>
      </c>
      <c r="H52" s="11">
        <v>0.17899999999999999</v>
      </c>
      <c r="I52" s="11">
        <v>7.9000000000000001E-2</v>
      </c>
      <c r="J52" s="11">
        <v>0.08</v>
      </c>
      <c r="K52" s="11">
        <v>6.4000000000000001E-2</v>
      </c>
      <c r="L52" s="11">
        <v>6.3E-2</v>
      </c>
      <c r="M52" s="11">
        <v>8.9999999999999993E-3</v>
      </c>
      <c r="N52" s="11">
        <v>0.04</v>
      </c>
      <c r="O52" s="11">
        <v>6.3E-2</v>
      </c>
      <c r="P52" s="11">
        <v>6.3E-2</v>
      </c>
      <c r="Q52" s="11">
        <v>0.111</v>
      </c>
      <c r="R52" s="11">
        <v>0.113</v>
      </c>
      <c r="S52" s="11">
        <v>7.0000000000000001E-3</v>
      </c>
      <c r="T52" s="11">
        <v>0.09</v>
      </c>
      <c r="U52" s="11">
        <v>9.2999999999999999E-2</v>
      </c>
      <c r="V52" s="11">
        <v>8.7999999999999995E-2</v>
      </c>
      <c r="W52" s="11">
        <v>0.20899999999999999</v>
      </c>
      <c r="X52" s="11">
        <v>0.17</v>
      </c>
      <c r="Y52" s="11">
        <v>8.9999999999999993E-3</v>
      </c>
      <c r="Z52" s="11">
        <v>7.9000000000000001E-2</v>
      </c>
      <c r="AA52" s="11">
        <v>0.17799999999999999</v>
      </c>
      <c r="AB52" s="11">
        <v>0.121</v>
      </c>
      <c r="AC52" s="11">
        <v>0.114</v>
      </c>
      <c r="AD52" s="11">
        <v>0.11</v>
      </c>
      <c r="AE52" s="11">
        <v>1.2E-2</v>
      </c>
      <c r="AF52" s="11">
        <v>7.5999999999999998E-2</v>
      </c>
      <c r="AG52" s="11">
        <v>9.2999999999999999E-2</v>
      </c>
      <c r="AH52" s="11">
        <v>0.115</v>
      </c>
      <c r="AI52" s="11">
        <v>0.20699999999999999</v>
      </c>
      <c r="AJ52" s="11">
        <v>0.21199999999999999</v>
      </c>
      <c r="AK52" s="11">
        <v>5.0000000000000001E-3</v>
      </c>
      <c r="AL52" s="11">
        <v>0.219</v>
      </c>
      <c r="AM52" s="11">
        <v>0.28699999999999998</v>
      </c>
      <c r="AN52" s="11">
        <v>0.311</v>
      </c>
      <c r="AO52" s="11">
        <v>0.13900000000000001</v>
      </c>
      <c r="AP52" s="11">
        <v>0.13400000000000001</v>
      </c>
      <c r="AQ52" s="11">
        <v>1.4E-2</v>
      </c>
      <c r="AR52" s="11">
        <v>6.9000000000000006E-2</v>
      </c>
      <c r="AS52" s="11">
        <v>9.1999999999999998E-2</v>
      </c>
      <c r="AT52" s="11">
        <v>0.124</v>
      </c>
      <c r="AU52" s="11">
        <v>0.186</v>
      </c>
      <c r="AV52" s="11">
        <v>0.20200000000000001</v>
      </c>
      <c r="AW52" s="11">
        <v>8.9999999999999993E-3</v>
      </c>
      <c r="AX52" s="11">
        <v>0.315</v>
      </c>
      <c r="AY52" s="11">
        <v>0.26400000000000001</v>
      </c>
      <c r="AZ52" s="11">
        <v>0.27100000000000002</v>
      </c>
      <c r="BA52" s="11">
        <v>0.13200000000000001</v>
      </c>
      <c r="BB52" s="11">
        <v>0.129</v>
      </c>
      <c r="BC52" s="11">
        <v>2.4E-2</v>
      </c>
      <c r="BD52" s="11">
        <v>0.218</v>
      </c>
      <c r="BE52" s="11">
        <v>0.158</v>
      </c>
      <c r="BF52" s="11">
        <v>0.161</v>
      </c>
      <c r="BG52" s="11">
        <v>0.27500000000000002</v>
      </c>
      <c r="BH52" s="11">
        <v>0.26</v>
      </c>
      <c r="BI52" s="11">
        <v>2.1000000000000001E-2</v>
      </c>
      <c r="BJ52" s="11">
        <v>0.22</v>
      </c>
      <c r="BK52" s="11">
        <v>0.33200000000000002</v>
      </c>
      <c r="BL52" s="11">
        <v>0.28899999999999998</v>
      </c>
      <c r="BM52" s="11">
        <v>0.188</v>
      </c>
      <c r="BN52" s="11">
        <v>0.17799999999999999</v>
      </c>
      <c r="BO52" s="11">
        <v>1.0999999999999999E-2</v>
      </c>
      <c r="BP52" s="11">
        <v>0.217</v>
      </c>
      <c r="BQ52" s="11">
        <v>0.16400000000000001</v>
      </c>
      <c r="BR52" s="11">
        <v>0.18099999999999999</v>
      </c>
      <c r="BS52" s="11">
        <v>0.23400000000000001</v>
      </c>
      <c r="BT52" s="11">
        <v>0.24</v>
      </c>
      <c r="BU52" s="11">
        <v>1.7000000000000001E-2</v>
      </c>
      <c r="BV52" s="11">
        <v>0.104</v>
      </c>
      <c r="BW52" s="11">
        <v>0.32100000000000001</v>
      </c>
      <c r="BX52" s="11">
        <v>0.33200000000000002</v>
      </c>
      <c r="BY52" s="11">
        <v>0.17699999999999999</v>
      </c>
      <c r="BZ52" s="11">
        <v>0.17799999999999999</v>
      </c>
      <c r="CA52" s="11">
        <v>1.9E-2</v>
      </c>
      <c r="CB52" s="11">
        <v>0.27100000000000002</v>
      </c>
      <c r="CC52" s="11">
        <v>0.17599999999999999</v>
      </c>
      <c r="CD52" s="11">
        <v>0.17299999999999999</v>
      </c>
      <c r="CE52" s="11">
        <v>0.248</v>
      </c>
      <c r="CF52" s="11">
        <v>0.252</v>
      </c>
      <c r="CG52" s="11">
        <v>8.9999999999999993E-3</v>
      </c>
      <c r="CH52" s="11">
        <v>7.0000000000000007E-2</v>
      </c>
      <c r="CI52" s="11">
        <v>0.17</v>
      </c>
      <c r="CJ52" s="11">
        <v>0.17100000000000001</v>
      </c>
      <c r="CK52" s="11">
        <v>0.216</v>
      </c>
      <c r="CL52" s="11">
        <v>0.184</v>
      </c>
      <c r="CM52" s="11">
        <v>1.0999999999999999E-2</v>
      </c>
      <c r="CN52" s="11">
        <v>0.28999999999999998</v>
      </c>
      <c r="CO52" s="11">
        <v>0.152</v>
      </c>
      <c r="CP52" s="11">
        <v>0.161</v>
      </c>
      <c r="CQ52" s="11">
        <v>0.29799999999999999</v>
      </c>
      <c r="CR52" s="11">
        <v>0.29399999999999998</v>
      </c>
      <c r="CS52" s="11">
        <v>8.0000000000000002E-3</v>
      </c>
      <c r="CT52" s="11">
        <v>0.191</v>
      </c>
      <c r="CU52" s="11">
        <v>0.13100000000000001</v>
      </c>
      <c r="CV52" s="11">
        <v>0.14299999999999999</v>
      </c>
      <c r="CW52" s="11">
        <v>2E-3</v>
      </c>
      <c r="CX52" s="11">
        <v>0</v>
      </c>
      <c r="CY52" s="11">
        <v>-2E-3</v>
      </c>
    </row>
    <row r="55" spans="1:103" x14ac:dyDescent="0.2">
      <c r="A55" t="s">
        <v>176</v>
      </c>
    </row>
    <row r="56" spans="1:103" x14ac:dyDescent="0.2">
      <c r="B56" t="s">
        <v>171</v>
      </c>
      <c r="C56" t="s">
        <v>172</v>
      </c>
      <c r="D56" t="s">
        <v>173</v>
      </c>
      <c r="E56" t="s">
        <v>174</v>
      </c>
    </row>
    <row r="57" spans="1:103" x14ac:dyDescent="0.2">
      <c r="A57">
        <v>0</v>
      </c>
      <c r="B57">
        <v>0</v>
      </c>
      <c r="C57">
        <v>0</v>
      </c>
      <c r="D57">
        <v>0</v>
      </c>
      <c r="E57">
        <v>0</v>
      </c>
    </row>
    <row r="58" spans="1:103" x14ac:dyDescent="0.2">
      <c r="A58">
        <v>0.5</v>
      </c>
      <c r="B58">
        <f>STDEV(BD4,BP4,CB4,CN4)</f>
        <v>3.3040379335998364E-3</v>
      </c>
      <c r="C58">
        <f>STDEV(AS4:AT4,BE4:BF4,BQ4:BR4,CC4:CD4)</f>
        <v>1.5118578920369089E-3</v>
      </c>
      <c r="D58">
        <f>STDEV(BG4:BH4,BS4:BT4,CE4:CF4,CQ4:CR4)</f>
        <v>1.4577379737113251E-3</v>
      </c>
      <c r="E58">
        <f>STDEV(BI4,BU4,CG4,CS4)</f>
        <v>1.414213562373095E-3</v>
      </c>
    </row>
    <row r="59" spans="1:103" x14ac:dyDescent="0.2">
      <c r="A59">
        <v>1</v>
      </c>
      <c r="B59">
        <f t="shared" ref="B59:B105" si="4">STDEV(BD5,BP5,CB5,CN5)</f>
        <v>3.3040379335998364E-3</v>
      </c>
      <c r="C59">
        <f t="shared" ref="C59:C105" si="5">STDEV(AS5:AT5,BE5:BF5,BQ5:BR5,CC5:CD5)</f>
        <v>1.5526475085202969E-3</v>
      </c>
      <c r="D59">
        <f t="shared" ref="D59:D105" si="6">STDEV(BG5:BH5,BS5:BT5,CE5:CF5,CQ5:CR5)</f>
        <v>1.5811388300841897E-3</v>
      </c>
      <c r="E59">
        <f t="shared" ref="E59:E105" si="7">STDEV(BI5,BU5,CG5,CS5)</f>
        <v>1.414213562373095E-3</v>
      </c>
    </row>
    <row r="60" spans="1:103" x14ac:dyDescent="0.2">
      <c r="A60">
        <v>1.5</v>
      </c>
      <c r="B60">
        <f t="shared" si="4"/>
        <v>3.3665016461206947E-3</v>
      </c>
      <c r="C60">
        <f t="shared" si="5"/>
        <v>1.6690459207925605E-3</v>
      </c>
      <c r="D60">
        <f t="shared" si="6"/>
        <v>1.4577379737113251E-3</v>
      </c>
      <c r="E60">
        <f t="shared" si="7"/>
        <v>1.2583057392117915E-3</v>
      </c>
    </row>
    <row r="61" spans="1:103" x14ac:dyDescent="0.2">
      <c r="A61">
        <v>2</v>
      </c>
      <c r="B61">
        <f t="shared" si="4"/>
        <v>3.785938897200183E-3</v>
      </c>
      <c r="C61">
        <f t="shared" si="5"/>
        <v>1.7677669529663688E-3</v>
      </c>
      <c r="D61">
        <f t="shared" si="6"/>
        <v>1.5811388300841897E-3</v>
      </c>
      <c r="E61">
        <f t="shared" si="7"/>
        <v>1.2583057392117915E-3</v>
      </c>
    </row>
    <row r="62" spans="1:103" x14ac:dyDescent="0.2">
      <c r="A62">
        <v>2.5</v>
      </c>
      <c r="B62">
        <f t="shared" si="4"/>
        <v>3.5939764421413049E-3</v>
      </c>
      <c r="C62">
        <f t="shared" si="5"/>
        <v>1.8468119248354136E-3</v>
      </c>
      <c r="D62">
        <f t="shared" si="6"/>
        <v>1.3887301496588271E-3</v>
      </c>
      <c r="E62">
        <f t="shared" si="7"/>
        <v>1.7320508075688774E-3</v>
      </c>
    </row>
    <row r="63" spans="1:103" x14ac:dyDescent="0.2">
      <c r="A63">
        <v>3</v>
      </c>
      <c r="B63">
        <f t="shared" si="4"/>
        <v>3.593976442141301E-3</v>
      </c>
      <c r="C63">
        <f t="shared" si="5"/>
        <v>1.4880476182856899E-3</v>
      </c>
      <c r="D63">
        <f t="shared" si="6"/>
        <v>1.8850918886280925E-3</v>
      </c>
      <c r="E63">
        <f t="shared" si="7"/>
        <v>1.7320508075688774E-3</v>
      </c>
    </row>
    <row r="64" spans="1:103" x14ac:dyDescent="0.2">
      <c r="A64">
        <v>3.5</v>
      </c>
      <c r="B64">
        <f t="shared" si="4"/>
        <v>3.109126351029608E-3</v>
      </c>
      <c r="C64">
        <f t="shared" si="5"/>
        <v>1.5526475085202969E-3</v>
      </c>
      <c r="D64">
        <f t="shared" si="6"/>
        <v>1.7525491637693281E-3</v>
      </c>
      <c r="E64">
        <f t="shared" si="7"/>
        <v>1.7320508075688774E-3</v>
      </c>
    </row>
    <row r="65" spans="1:5" x14ac:dyDescent="0.2">
      <c r="A65">
        <v>4</v>
      </c>
      <c r="B65">
        <f t="shared" si="4"/>
        <v>3.593976442141301E-3</v>
      </c>
      <c r="C65">
        <f t="shared" si="5"/>
        <v>1.7268882005337972E-3</v>
      </c>
      <c r="D65">
        <f t="shared" si="6"/>
        <v>2.5495097567963926E-3</v>
      </c>
      <c r="E65">
        <f t="shared" si="7"/>
        <v>1.7320508075688774E-3</v>
      </c>
    </row>
    <row r="66" spans="1:5" x14ac:dyDescent="0.2">
      <c r="A66">
        <v>4.5</v>
      </c>
      <c r="B66">
        <f t="shared" si="4"/>
        <v>4.0824829046386315E-3</v>
      </c>
      <c r="C66">
        <f t="shared" si="5"/>
        <v>1.7525491637693279E-3</v>
      </c>
      <c r="D66">
        <f t="shared" si="6"/>
        <v>2.5877458475338285E-3</v>
      </c>
      <c r="E66">
        <f t="shared" si="7"/>
        <v>1.7320508075688774E-3</v>
      </c>
    </row>
    <row r="67" spans="1:5" x14ac:dyDescent="0.2">
      <c r="A67">
        <v>5</v>
      </c>
      <c r="B67">
        <f t="shared" si="4"/>
        <v>3.3166247903553994E-3</v>
      </c>
      <c r="C67">
        <f t="shared" si="5"/>
        <v>1.7728105208558366E-3</v>
      </c>
      <c r="D67">
        <f t="shared" si="6"/>
        <v>3.5050983275386636E-3</v>
      </c>
      <c r="E67">
        <f t="shared" si="7"/>
        <v>1.7078251276599332E-3</v>
      </c>
    </row>
    <row r="68" spans="1:5" x14ac:dyDescent="0.2">
      <c r="A68">
        <v>5.5</v>
      </c>
      <c r="B68">
        <f t="shared" si="4"/>
        <v>3.1622776601683794E-3</v>
      </c>
      <c r="C68">
        <f t="shared" si="5"/>
        <v>1.7728105208558369E-3</v>
      </c>
      <c r="D68">
        <f t="shared" si="6"/>
        <v>5.3385391260156647E-3</v>
      </c>
      <c r="E68">
        <f t="shared" si="7"/>
        <v>1.7078251276599332E-3</v>
      </c>
    </row>
    <row r="69" spans="1:5" x14ac:dyDescent="0.2">
      <c r="A69">
        <v>6</v>
      </c>
      <c r="B69">
        <f t="shared" si="4"/>
        <v>3.8622100754188223E-3</v>
      </c>
      <c r="C69">
        <f t="shared" si="5"/>
        <v>1.7268882005337975E-3</v>
      </c>
      <c r="D69">
        <f t="shared" si="6"/>
        <v>7.9720493869877215E-3</v>
      </c>
      <c r="E69">
        <f t="shared" si="7"/>
        <v>1.7078251276599332E-3</v>
      </c>
    </row>
    <row r="70" spans="1:5" x14ac:dyDescent="0.2">
      <c r="A70">
        <v>6.5</v>
      </c>
      <c r="B70">
        <f t="shared" si="4"/>
        <v>6.1846584384264809E-3</v>
      </c>
      <c r="C70">
        <f t="shared" si="5"/>
        <v>1.922609833384967E-3</v>
      </c>
      <c r="D70">
        <f t="shared" si="6"/>
        <v>1.1568893020262802E-2</v>
      </c>
      <c r="E70">
        <f t="shared" si="7"/>
        <v>1.7078251276599332E-3</v>
      </c>
    </row>
    <row r="71" spans="1:5" x14ac:dyDescent="0.2">
      <c r="A71">
        <v>7</v>
      </c>
      <c r="B71">
        <f t="shared" si="4"/>
        <v>1.2069244660154441E-2</v>
      </c>
      <c r="C71">
        <f t="shared" si="5"/>
        <v>1.6850180160122069E-3</v>
      </c>
      <c r="D71">
        <f t="shared" si="6"/>
        <v>1.66041087858225E-2</v>
      </c>
      <c r="E71">
        <f t="shared" si="7"/>
        <v>1.7078251276599332E-3</v>
      </c>
    </row>
    <row r="72" spans="1:5" x14ac:dyDescent="0.2">
      <c r="A72">
        <v>7.5</v>
      </c>
      <c r="B72">
        <f t="shared" si="4"/>
        <v>1.7895530168173281E-2</v>
      </c>
      <c r="C72">
        <f t="shared" si="5"/>
        <v>2.2638462845343539E-3</v>
      </c>
      <c r="D72">
        <f t="shared" si="6"/>
        <v>1.6123961760595391E-2</v>
      </c>
      <c r="E72">
        <f t="shared" si="7"/>
        <v>1.7078251276599332E-3</v>
      </c>
    </row>
    <row r="73" spans="1:5" x14ac:dyDescent="0.2">
      <c r="A73">
        <v>8</v>
      </c>
      <c r="B73">
        <f t="shared" si="4"/>
        <v>1.6997548842896889E-2</v>
      </c>
      <c r="C73">
        <f t="shared" si="5"/>
        <v>2.3566016694748027E-3</v>
      </c>
      <c r="D73">
        <f t="shared" si="6"/>
        <v>2.3511395413409939E-2</v>
      </c>
      <c r="E73">
        <f t="shared" si="7"/>
        <v>2.0615528128088301E-3</v>
      </c>
    </row>
    <row r="74" spans="1:5" x14ac:dyDescent="0.2">
      <c r="A74">
        <v>8.5</v>
      </c>
      <c r="B74">
        <f t="shared" si="4"/>
        <v>1.7820867917509944E-2</v>
      </c>
      <c r="C74">
        <f t="shared" si="5"/>
        <v>3.1367635732209263E-3</v>
      </c>
      <c r="D74">
        <f t="shared" si="6"/>
        <v>3.160470127777102E-2</v>
      </c>
      <c r="E74">
        <f t="shared" si="7"/>
        <v>2.0615528128088301E-3</v>
      </c>
    </row>
    <row r="75" spans="1:5" x14ac:dyDescent="0.2">
      <c r="A75">
        <v>9</v>
      </c>
      <c r="B75">
        <f t="shared" si="4"/>
        <v>1.0468205831628136E-2</v>
      </c>
      <c r="C75">
        <f t="shared" si="5"/>
        <v>3.5228843701879224E-3</v>
      </c>
      <c r="D75">
        <f t="shared" si="6"/>
        <v>3.7781089373993847E-2</v>
      </c>
      <c r="E75">
        <f t="shared" si="7"/>
        <v>2.0615528128088301E-3</v>
      </c>
    </row>
    <row r="76" spans="1:5" x14ac:dyDescent="0.2">
      <c r="A76">
        <v>9.5</v>
      </c>
      <c r="B76">
        <f t="shared" si="4"/>
        <v>9.0000000000000011E-3</v>
      </c>
      <c r="C76">
        <f t="shared" si="5"/>
        <v>3.6030740843261732E-3</v>
      </c>
      <c r="D76">
        <f t="shared" si="6"/>
        <v>4.3979703110801946E-2</v>
      </c>
      <c r="E76">
        <f t="shared" si="7"/>
        <v>1.7320508075688772E-3</v>
      </c>
    </row>
    <row r="77" spans="1:5" x14ac:dyDescent="0.2">
      <c r="A77">
        <v>10</v>
      </c>
      <c r="B77">
        <f t="shared" si="4"/>
        <v>9.9121138007995137E-3</v>
      </c>
      <c r="C77">
        <f t="shared" si="5"/>
        <v>3.7772817134623668E-3</v>
      </c>
      <c r="D77">
        <f t="shared" si="6"/>
        <v>4.864448287612598E-2</v>
      </c>
      <c r="E77">
        <f t="shared" si="7"/>
        <v>2.1602468994692862E-3</v>
      </c>
    </row>
    <row r="78" spans="1:5" x14ac:dyDescent="0.2">
      <c r="A78">
        <v>10.5</v>
      </c>
      <c r="B78">
        <f t="shared" si="4"/>
        <v>1.0598742063723091E-2</v>
      </c>
      <c r="C78">
        <f t="shared" si="5"/>
        <v>4.1317585325655925E-3</v>
      </c>
      <c r="D78">
        <f t="shared" si="6"/>
        <v>4.7868868499564274E-2</v>
      </c>
      <c r="E78">
        <f t="shared" si="7"/>
        <v>2.1602468994692862E-3</v>
      </c>
    </row>
    <row r="79" spans="1:5" x14ac:dyDescent="0.2">
      <c r="A79">
        <v>11</v>
      </c>
      <c r="B79">
        <f t="shared" si="4"/>
        <v>1.5499999999999998E-2</v>
      </c>
      <c r="C79">
        <f t="shared" si="5"/>
        <v>4.0686080455816119E-3</v>
      </c>
      <c r="D79">
        <f t="shared" si="6"/>
        <v>4.7801486826846144E-2</v>
      </c>
      <c r="E79">
        <f t="shared" si="7"/>
        <v>1.7078251276599332E-3</v>
      </c>
    </row>
    <row r="80" spans="1:5" x14ac:dyDescent="0.2">
      <c r="A80">
        <v>11.5</v>
      </c>
      <c r="B80">
        <f t="shared" si="4"/>
        <v>2.0056171120131517E-2</v>
      </c>
      <c r="C80">
        <f t="shared" si="5"/>
        <v>4.4701390198899531E-3</v>
      </c>
      <c r="D80">
        <f t="shared" si="6"/>
        <v>4.5103056595819611E-2</v>
      </c>
      <c r="E80">
        <f t="shared" si="7"/>
        <v>2.0615528128088301E-3</v>
      </c>
    </row>
    <row r="81" spans="1:5" x14ac:dyDescent="0.2">
      <c r="A81">
        <v>12</v>
      </c>
      <c r="B81">
        <f t="shared" si="4"/>
        <v>2.3685438564653855E-2</v>
      </c>
      <c r="C81">
        <f t="shared" si="5"/>
        <v>5.0920105487490177E-3</v>
      </c>
      <c r="D81">
        <f t="shared" si="6"/>
        <v>4.8078618651418936E-2</v>
      </c>
      <c r="E81">
        <f t="shared" si="7"/>
        <v>2.0615528128088301E-3</v>
      </c>
    </row>
    <row r="82" spans="1:5" x14ac:dyDescent="0.2">
      <c r="A82">
        <v>12.5</v>
      </c>
      <c r="B82">
        <f t="shared" si="4"/>
        <v>2.5316332014465912E-2</v>
      </c>
      <c r="C82">
        <f t="shared" si="5"/>
        <v>5.303300858899118E-3</v>
      </c>
      <c r="D82">
        <f t="shared" si="6"/>
        <v>4.8038489032976694E-2</v>
      </c>
      <c r="E82">
        <f t="shared" si="7"/>
        <v>2.986078811194821E-3</v>
      </c>
    </row>
    <row r="83" spans="1:5" x14ac:dyDescent="0.2">
      <c r="A83">
        <v>13</v>
      </c>
      <c r="B83">
        <f t="shared" si="4"/>
        <v>2.7512118541956513E-2</v>
      </c>
      <c r="C83">
        <f t="shared" si="5"/>
        <v>5.4967522878774464E-3</v>
      </c>
      <c r="D83">
        <f t="shared" si="6"/>
        <v>4.7206045315041037E-2</v>
      </c>
      <c r="E83">
        <f t="shared" si="7"/>
        <v>2.0816659994661322E-3</v>
      </c>
    </row>
    <row r="84" spans="1:5" x14ac:dyDescent="0.2">
      <c r="A84">
        <v>13.5</v>
      </c>
      <c r="B84">
        <f t="shared" si="4"/>
        <v>2.8975564417856262E-2</v>
      </c>
      <c r="C84">
        <f t="shared" si="5"/>
        <v>5.3301701929408009E-3</v>
      </c>
      <c r="D84">
        <f t="shared" si="6"/>
        <v>4.5197977198732378E-2</v>
      </c>
      <c r="E84">
        <f t="shared" si="7"/>
        <v>2.160246899469287E-3</v>
      </c>
    </row>
    <row r="85" spans="1:5" x14ac:dyDescent="0.2">
      <c r="A85">
        <v>14</v>
      </c>
      <c r="B85">
        <f t="shared" si="4"/>
        <v>3.0692018506445436E-2</v>
      </c>
      <c r="C85">
        <f t="shared" si="5"/>
        <v>6.368168608679556E-3</v>
      </c>
      <c r="D85">
        <f t="shared" si="6"/>
        <v>4.1567286244284629E-2</v>
      </c>
      <c r="E85">
        <f t="shared" si="7"/>
        <v>2.5000000000000001E-3</v>
      </c>
    </row>
    <row r="86" spans="1:5" x14ac:dyDescent="0.2">
      <c r="A86">
        <v>14.5</v>
      </c>
      <c r="B86">
        <f t="shared" si="4"/>
        <v>3.0474032661705116E-2</v>
      </c>
      <c r="C86">
        <f t="shared" si="5"/>
        <v>5.9506902360746778E-3</v>
      </c>
      <c r="D86">
        <f t="shared" si="6"/>
        <v>3.9331693872208667E-2</v>
      </c>
      <c r="E86">
        <f t="shared" si="7"/>
        <v>2.2173557826083452E-3</v>
      </c>
    </row>
    <row r="87" spans="1:5" x14ac:dyDescent="0.2">
      <c r="A87">
        <v>15</v>
      </c>
      <c r="B87">
        <f t="shared" si="4"/>
        <v>3.1857756773926604E-2</v>
      </c>
      <c r="C87">
        <f t="shared" si="5"/>
        <v>6.1353775061406971E-3</v>
      </c>
      <c r="D87">
        <f t="shared" si="6"/>
        <v>3.5690885190959955E-2</v>
      </c>
      <c r="E87">
        <f t="shared" si="7"/>
        <v>2.160246899469287E-3</v>
      </c>
    </row>
    <row r="88" spans="1:5" x14ac:dyDescent="0.2">
      <c r="A88">
        <v>15.5</v>
      </c>
      <c r="B88">
        <f t="shared" si="4"/>
        <v>3.3836617246212224E-2</v>
      </c>
      <c r="C88">
        <f t="shared" si="5"/>
        <v>6.5410789848246234E-3</v>
      </c>
      <c r="D88">
        <f t="shared" si="6"/>
        <v>3.4710023253891831E-2</v>
      </c>
      <c r="E88">
        <f t="shared" si="7"/>
        <v>2.6299556396765832E-3</v>
      </c>
    </row>
    <row r="89" spans="1:5" x14ac:dyDescent="0.2">
      <c r="A89">
        <v>16</v>
      </c>
      <c r="B89">
        <f t="shared" si="4"/>
        <v>3.5471819801075798E-2</v>
      </c>
      <c r="C89">
        <f t="shared" si="5"/>
        <v>7.2456883730947167E-3</v>
      </c>
      <c r="D89">
        <f t="shared" si="6"/>
        <v>3.110093016523555E-2</v>
      </c>
      <c r="E89">
        <f t="shared" si="7"/>
        <v>2.6457513110645903E-3</v>
      </c>
    </row>
    <row r="90" spans="1:5" x14ac:dyDescent="0.2">
      <c r="A90">
        <v>16.5</v>
      </c>
      <c r="B90">
        <f t="shared" si="4"/>
        <v>3.5066603295253178E-2</v>
      </c>
      <c r="C90">
        <f t="shared" si="5"/>
        <v>7.5545634269246764E-3</v>
      </c>
      <c r="D90">
        <f t="shared" si="6"/>
        <v>2.7001322718923124E-2</v>
      </c>
      <c r="E90">
        <f t="shared" si="7"/>
        <v>2.5819888974716108E-3</v>
      </c>
    </row>
    <row r="91" spans="1:5" x14ac:dyDescent="0.2">
      <c r="A91">
        <v>17</v>
      </c>
      <c r="B91">
        <f t="shared" si="4"/>
        <v>3.5799208557359699E-2</v>
      </c>
      <c r="C91">
        <f t="shared" si="5"/>
        <v>7.3094850316949194E-3</v>
      </c>
      <c r="D91">
        <f t="shared" si="6"/>
        <v>2.4057965713786364E-2</v>
      </c>
      <c r="E91">
        <f t="shared" si="7"/>
        <v>2.4999999999999996E-3</v>
      </c>
    </row>
    <row r="92" spans="1:5" x14ac:dyDescent="0.2">
      <c r="A92">
        <v>17.5</v>
      </c>
      <c r="B92">
        <f t="shared" si="4"/>
        <v>3.5888716889852623E-2</v>
      </c>
      <c r="C92">
        <f t="shared" si="5"/>
        <v>7.1701265181107615E-3</v>
      </c>
      <c r="D92">
        <f t="shared" si="6"/>
        <v>1.9412348794370194E-2</v>
      </c>
      <c r="E92">
        <f t="shared" si="7"/>
        <v>2.5819888974716108E-3</v>
      </c>
    </row>
    <row r="93" spans="1:5" x14ac:dyDescent="0.2">
      <c r="A93">
        <v>18</v>
      </c>
      <c r="B93">
        <f t="shared" si="4"/>
        <v>3.1822423959633583E-2</v>
      </c>
      <c r="C93">
        <f t="shared" si="5"/>
        <v>7.7263463921460832E-3</v>
      </c>
      <c r="D93">
        <f t="shared" si="6"/>
        <v>1.5994976890082894E-2</v>
      </c>
      <c r="E93">
        <f t="shared" si="7"/>
        <v>2.6299556396765836E-3</v>
      </c>
    </row>
    <row r="94" spans="1:5" x14ac:dyDescent="0.2">
      <c r="A94">
        <v>18.5</v>
      </c>
      <c r="B94">
        <f t="shared" si="4"/>
        <v>3.1395328739585809E-2</v>
      </c>
      <c r="C94">
        <f t="shared" si="5"/>
        <v>7.9988838507095116E-3</v>
      </c>
      <c r="D94">
        <f t="shared" si="6"/>
        <v>1.4788388302023602E-2</v>
      </c>
      <c r="E94">
        <f t="shared" si="7"/>
        <v>2.6457513110645908E-3</v>
      </c>
    </row>
    <row r="95" spans="1:5" x14ac:dyDescent="0.2">
      <c r="A95">
        <v>19</v>
      </c>
      <c r="B95">
        <f t="shared" si="4"/>
        <v>2.7452990122510887E-2</v>
      </c>
      <c r="C95">
        <f t="shared" si="5"/>
        <v>7.7816175329150855E-3</v>
      </c>
      <c r="D95">
        <f t="shared" si="6"/>
        <v>1.506592655156472E-2</v>
      </c>
      <c r="E95">
        <f t="shared" si="7"/>
        <v>2.7537852736430508E-3</v>
      </c>
    </row>
    <row r="96" spans="1:5" x14ac:dyDescent="0.2">
      <c r="A96">
        <v>19.5</v>
      </c>
      <c r="B96">
        <f t="shared" si="4"/>
        <v>2.2759613353482078E-2</v>
      </c>
      <c r="C96">
        <f t="shared" si="5"/>
        <v>7.7355856736439606E-3</v>
      </c>
      <c r="D96">
        <f t="shared" si="6"/>
        <v>1.8005951397087733E-2</v>
      </c>
      <c r="E96">
        <f t="shared" si="7"/>
        <v>3.3040379335998382E-3</v>
      </c>
    </row>
    <row r="97" spans="1:5" x14ac:dyDescent="0.2">
      <c r="A97">
        <v>20</v>
      </c>
      <c r="B97">
        <f t="shared" si="4"/>
        <v>1.8009256878986801E-2</v>
      </c>
      <c r="C97">
        <f t="shared" si="5"/>
        <v>9.1719681639220903E-3</v>
      </c>
      <c r="D97">
        <f t="shared" si="6"/>
        <v>1.8905309156046993E-2</v>
      </c>
      <c r="E97">
        <f t="shared" si="7"/>
        <v>2.7537852736430508E-3</v>
      </c>
    </row>
    <row r="98" spans="1:5" x14ac:dyDescent="0.2">
      <c r="A98">
        <v>20.5</v>
      </c>
      <c r="B98">
        <f t="shared" si="4"/>
        <v>1.6459546368799673E-2</v>
      </c>
      <c r="C98">
        <f t="shared" si="5"/>
        <v>1.0294762884940394E-2</v>
      </c>
      <c r="D98">
        <f t="shared" si="6"/>
        <v>1.9666868441257101E-2</v>
      </c>
      <c r="E98">
        <f t="shared" si="7"/>
        <v>2.9439202887759485E-3</v>
      </c>
    </row>
    <row r="99" spans="1:5" x14ac:dyDescent="0.2">
      <c r="A99">
        <v>21</v>
      </c>
      <c r="B99">
        <f t="shared" si="4"/>
        <v>1.2919623317522328E-2</v>
      </c>
      <c r="C99">
        <f t="shared" si="5"/>
        <v>9.9570506247009301E-3</v>
      </c>
      <c r="D99">
        <f t="shared" si="6"/>
        <v>2.3077509150067059E-2</v>
      </c>
      <c r="E99">
        <f t="shared" si="7"/>
        <v>3.862210075418824E-3</v>
      </c>
    </row>
    <row r="100" spans="1:5" x14ac:dyDescent="0.2">
      <c r="A100">
        <v>21.5</v>
      </c>
      <c r="B100">
        <f t="shared" si="4"/>
        <v>1.3916417163432067E-2</v>
      </c>
      <c r="C100">
        <f t="shared" si="5"/>
        <v>1.134444483310796E-2</v>
      </c>
      <c r="D100">
        <f t="shared" si="6"/>
        <v>2.3506458079186915E-2</v>
      </c>
      <c r="E100">
        <f t="shared" si="7"/>
        <v>4.0824829046386358E-3</v>
      </c>
    </row>
    <row r="101" spans="1:5" x14ac:dyDescent="0.2">
      <c r="A101">
        <v>22</v>
      </c>
      <c r="B101">
        <f t="shared" si="4"/>
        <v>1.5198684153570669E-2</v>
      </c>
      <c r="C101">
        <f t="shared" si="5"/>
        <v>1.40807619517858E-2</v>
      </c>
      <c r="D101">
        <f t="shared" si="6"/>
        <v>2.2803508501982754E-2</v>
      </c>
      <c r="E101">
        <f t="shared" si="7"/>
        <v>4.0824829046386358E-3</v>
      </c>
    </row>
    <row r="102" spans="1:5" x14ac:dyDescent="0.2">
      <c r="A102">
        <v>22.5</v>
      </c>
      <c r="B102">
        <f t="shared" si="4"/>
        <v>2.0248456731316596E-2</v>
      </c>
      <c r="C102">
        <f t="shared" si="5"/>
        <v>1.7104719482395253E-2</v>
      </c>
      <c r="D102">
        <f t="shared" si="6"/>
        <v>2.1907272112898293E-2</v>
      </c>
      <c r="E102">
        <f t="shared" si="7"/>
        <v>4.924428900898053E-3</v>
      </c>
    </row>
    <row r="103" spans="1:5" x14ac:dyDescent="0.2">
      <c r="A103">
        <v>23</v>
      </c>
      <c r="B103">
        <f t="shared" si="4"/>
        <v>2.6234519244689797E-2</v>
      </c>
      <c r="C103">
        <f t="shared" si="5"/>
        <v>2.1078086115340608E-2</v>
      </c>
      <c r="D103">
        <f t="shared" si="6"/>
        <v>2.0846376869169108E-2</v>
      </c>
      <c r="E103">
        <f t="shared" si="7"/>
        <v>5.228129047119375E-3</v>
      </c>
    </row>
    <row r="104" spans="1:5" x14ac:dyDescent="0.2">
      <c r="A104">
        <v>23.5</v>
      </c>
      <c r="B104">
        <f t="shared" si="4"/>
        <v>3.0347981810987121E-2</v>
      </c>
      <c r="C104">
        <f t="shared" si="5"/>
        <v>2.3117324981184805E-2</v>
      </c>
      <c r="D104">
        <f t="shared" si="6"/>
        <v>2.2974753224230406E-2</v>
      </c>
      <c r="E104">
        <f t="shared" si="7"/>
        <v>5.8878405775518927E-3</v>
      </c>
    </row>
    <row r="105" spans="1:5" x14ac:dyDescent="0.2">
      <c r="A105">
        <v>24</v>
      </c>
      <c r="B105">
        <f t="shared" si="4"/>
        <v>3.4393555597912261E-2</v>
      </c>
      <c r="C105">
        <f t="shared" si="5"/>
        <v>2.698908509538096E-2</v>
      </c>
      <c r="D105">
        <f t="shared" si="6"/>
        <v>2.4979991993593589E-2</v>
      </c>
      <c r="E105">
        <f t="shared" si="7"/>
        <v>5.916079783099615E-3</v>
      </c>
    </row>
    <row r="107" spans="1:5" x14ac:dyDescent="0.2">
      <c r="A107" t="s">
        <v>177</v>
      </c>
    </row>
    <row r="108" spans="1:5" x14ac:dyDescent="0.2">
      <c r="B108" t="s">
        <v>171</v>
      </c>
      <c r="C108" t="s">
        <v>172</v>
      </c>
      <c r="D108" t="s">
        <v>173</v>
      </c>
      <c r="E108" t="s">
        <v>174</v>
      </c>
    </row>
    <row r="109" spans="1:5" x14ac:dyDescent="0.2">
      <c r="A109">
        <v>0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>
        <v>0.5</v>
      </c>
      <c r="B110">
        <f>B58/SQRT(4)</f>
        <v>1.6520189667999182E-3</v>
      </c>
      <c r="C110">
        <f>C58/SQRT(8)</f>
        <v>5.3452248382484873E-4</v>
      </c>
      <c r="D110">
        <f>D58/SQRT(8)</f>
        <v>5.1538820320220754E-4</v>
      </c>
      <c r="E110">
        <f t="shared" ref="E110" si="8">E58/SQRT(4)</f>
        <v>7.0710678118654751E-4</v>
      </c>
    </row>
    <row r="111" spans="1:5" x14ac:dyDescent="0.2">
      <c r="A111">
        <v>1</v>
      </c>
      <c r="B111">
        <f t="shared" ref="B111:E111" si="9">B59/SQRT(4)</f>
        <v>1.6520189667999182E-3</v>
      </c>
      <c r="C111">
        <f t="shared" ref="C111:D157" si="10">C59/SQRT(8)</f>
        <v>5.4894379103354984E-4</v>
      </c>
      <c r="D111">
        <f t="shared" si="10"/>
        <v>5.5901699437494736E-4</v>
      </c>
      <c r="E111">
        <f t="shared" si="9"/>
        <v>7.0710678118654751E-4</v>
      </c>
    </row>
    <row r="112" spans="1:5" x14ac:dyDescent="0.2">
      <c r="A112">
        <v>1.5</v>
      </c>
      <c r="B112">
        <f t="shared" ref="B112:E112" si="11">B60/SQRT(4)</f>
        <v>1.6832508230603474E-3</v>
      </c>
      <c r="C112">
        <f t="shared" si="10"/>
        <v>5.9009684435208242E-4</v>
      </c>
      <c r="D112">
        <f t="shared" si="10"/>
        <v>5.1538820320220754E-4</v>
      </c>
      <c r="E112">
        <f t="shared" si="11"/>
        <v>6.2915286960589577E-4</v>
      </c>
    </row>
    <row r="113" spans="1:5" x14ac:dyDescent="0.2">
      <c r="A113">
        <v>2</v>
      </c>
      <c r="B113">
        <f t="shared" ref="B113:E113" si="12">B61/SQRT(4)</f>
        <v>1.8929694486000915E-3</v>
      </c>
      <c r="C113">
        <f t="shared" si="10"/>
        <v>6.2500000000000001E-4</v>
      </c>
      <c r="D113">
        <f t="shared" si="10"/>
        <v>5.5901699437494736E-4</v>
      </c>
      <c r="E113">
        <f t="shared" si="12"/>
        <v>6.2915286960589577E-4</v>
      </c>
    </row>
    <row r="114" spans="1:5" x14ac:dyDescent="0.2">
      <c r="A114">
        <v>2.5</v>
      </c>
      <c r="B114">
        <f t="shared" ref="B114:E114" si="13">B62/SQRT(4)</f>
        <v>1.7969882210706525E-3</v>
      </c>
      <c r="C114">
        <f t="shared" si="10"/>
        <v>6.5294661781365067E-4</v>
      </c>
      <c r="D114">
        <f t="shared" si="10"/>
        <v>4.9099025303098284E-4</v>
      </c>
      <c r="E114">
        <f t="shared" si="13"/>
        <v>8.660254037844387E-4</v>
      </c>
    </row>
    <row r="115" spans="1:5" x14ac:dyDescent="0.2">
      <c r="A115">
        <v>3</v>
      </c>
      <c r="B115">
        <f t="shared" ref="B115:E115" si="14">B63/SQRT(4)</f>
        <v>1.7969882210706505E-3</v>
      </c>
      <c r="C115">
        <f t="shared" si="10"/>
        <v>5.2610428080915122E-4</v>
      </c>
      <c r="D115">
        <f t="shared" si="10"/>
        <v>6.6648062880434009E-4</v>
      </c>
      <c r="E115">
        <f t="shared" si="14"/>
        <v>8.660254037844387E-4</v>
      </c>
    </row>
    <row r="116" spans="1:5" x14ac:dyDescent="0.2">
      <c r="A116">
        <v>3.5</v>
      </c>
      <c r="B116">
        <f t="shared" ref="B116:E116" si="15">B64/SQRT(4)</f>
        <v>1.554563175514804E-3</v>
      </c>
      <c r="C116">
        <f t="shared" si="10"/>
        <v>5.4894379103354984E-4</v>
      </c>
      <c r="D116">
        <f t="shared" si="10"/>
        <v>6.1961969903205248E-4</v>
      </c>
      <c r="E116">
        <f t="shared" si="15"/>
        <v>8.660254037844387E-4</v>
      </c>
    </row>
    <row r="117" spans="1:5" x14ac:dyDescent="0.2">
      <c r="A117">
        <v>4</v>
      </c>
      <c r="B117">
        <f t="shared" ref="B117:E117" si="16">B65/SQRT(4)</f>
        <v>1.7969882210706505E-3</v>
      </c>
      <c r="C117">
        <f t="shared" si="10"/>
        <v>6.1054717847424127E-4</v>
      </c>
      <c r="D117">
        <f t="shared" si="10"/>
        <v>9.0138781886599738E-4</v>
      </c>
      <c r="E117">
        <f t="shared" si="16"/>
        <v>8.660254037844387E-4</v>
      </c>
    </row>
    <row r="118" spans="1:5" x14ac:dyDescent="0.2">
      <c r="A118">
        <v>4.5</v>
      </c>
      <c r="B118">
        <f t="shared" ref="B118:E118" si="17">B66/SQRT(4)</f>
        <v>2.0412414523193157E-3</v>
      </c>
      <c r="C118">
        <f t="shared" si="10"/>
        <v>6.1961969903205248E-4</v>
      </c>
      <c r="D118">
        <f t="shared" si="10"/>
        <v>9.1490631838924991E-4</v>
      </c>
      <c r="E118">
        <f t="shared" si="17"/>
        <v>8.660254037844387E-4</v>
      </c>
    </row>
    <row r="119" spans="1:5" x14ac:dyDescent="0.2">
      <c r="A119">
        <v>5</v>
      </c>
      <c r="B119">
        <f t="shared" ref="B119:E119" si="18">B67/SQRT(4)</f>
        <v>1.6583123951776997E-3</v>
      </c>
      <c r="C119">
        <f t="shared" si="10"/>
        <v>6.2678317052800871E-4</v>
      </c>
      <c r="D119">
        <f t="shared" si="10"/>
        <v>1.2392393980641078E-3</v>
      </c>
      <c r="E119">
        <f t="shared" si="18"/>
        <v>8.5391256382996662E-4</v>
      </c>
    </row>
    <row r="120" spans="1:5" x14ac:dyDescent="0.2">
      <c r="A120">
        <v>5.5</v>
      </c>
      <c r="B120">
        <f t="shared" ref="B120:E120" si="19">B68/SQRT(4)</f>
        <v>1.5811388300841897E-3</v>
      </c>
      <c r="C120">
        <f t="shared" si="10"/>
        <v>6.2678317052800871E-4</v>
      </c>
      <c r="D120">
        <f t="shared" si="10"/>
        <v>1.8874586088176906E-3</v>
      </c>
      <c r="E120">
        <f t="shared" si="19"/>
        <v>8.5391256382996662E-4</v>
      </c>
    </row>
    <row r="121" spans="1:5" x14ac:dyDescent="0.2">
      <c r="A121">
        <v>6</v>
      </c>
      <c r="B121">
        <f t="shared" ref="B121:E121" si="20">B69/SQRT(4)</f>
        <v>1.9311050377094111E-3</v>
      </c>
      <c r="C121">
        <f t="shared" si="10"/>
        <v>6.1054717847424127E-4</v>
      </c>
      <c r="D121">
        <f t="shared" si="10"/>
        <v>2.8185450907465383E-3</v>
      </c>
      <c r="E121">
        <f t="shared" si="20"/>
        <v>8.5391256382996662E-4</v>
      </c>
    </row>
    <row r="122" spans="1:5" x14ac:dyDescent="0.2">
      <c r="A122">
        <v>6.5</v>
      </c>
      <c r="B122">
        <f t="shared" ref="B122:E122" si="21">B70/SQRT(4)</f>
        <v>3.0923292192132404E-3</v>
      </c>
      <c r="C122">
        <f t="shared" si="10"/>
        <v>6.7974522538122415E-4</v>
      </c>
      <c r="D122">
        <f t="shared" si="10"/>
        <v>4.0902213527247728E-3</v>
      </c>
      <c r="E122">
        <f t="shared" si="21"/>
        <v>8.5391256382996662E-4</v>
      </c>
    </row>
    <row r="123" spans="1:5" x14ac:dyDescent="0.2">
      <c r="A123">
        <v>7</v>
      </c>
      <c r="B123">
        <f t="shared" ref="B123:E123" si="22">B71/SQRT(4)</f>
        <v>6.0346223300772207E-3</v>
      </c>
      <c r="C123">
        <f t="shared" si="10"/>
        <v>5.9574383277186701E-4</v>
      </c>
      <c r="D123">
        <f t="shared" si="10"/>
        <v>5.8704389590071102E-3</v>
      </c>
      <c r="E123">
        <f t="shared" si="22"/>
        <v>8.5391256382996662E-4</v>
      </c>
    </row>
    <row r="124" spans="1:5" x14ac:dyDescent="0.2">
      <c r="A124">
        <v>7.5</v>
      </c>
      <c r="B124">
        <f t="shared" ref="B124:E124" si="23">B72/SQRT(4)</f>
        <v>8.9477650840866403E-3</v>
      </c>
      <c r="C124">
        <f t="shared" si="10"/>
        <v>8.0039052967910591E-4</v>
      </c>
      <c r="D124">
        <f t="shared" si="10"/>
        <v>5.7006813502547922E-3</v>
      </c>
      <c r="E124">
        <f t="shared" si="23"/>
        <v>8.5391256382996662E-4</v>
      </c>
    </row>
    <row r="125" spans="1:5" x14ac:dyDescent="0.2">
      <c r="A125">
        <v>8</v>
      </c>
      <c r="B125">
        <f t="shared" ref="B125:E125" si="24">B73/SQRT(4)</f>
        <v>8.4987744214484445E-3</v>
      </c>
      <c r="C125">
        <f t="shared" si="10"/>
        <v>8.3318451052058593E-4</v>
      </c>
      <c r="D125">
        <f t="shared" si="10"/>
        <v>8.3125335659902291E-3</v>
      </c>
      <c r="E125">
        <f t="shared" si="24"/>
        <v>1.0307764064044151E-3</v>
      </c>
    </row>
    <row r="126" spans="1:5" x14ac:dyDescent="0.2">
      <c r="A126">
        <v>8.5</v>
      </c>
      <c r="B126">
        <f t="shared" ref="B126:E126" si="25">B74/SQRT(4)</f>
        <v>8.9104339587549718E-3</v>
      </c>
      <c r="C126">
        <f t="shared" si="10"/>
        <v>1.1090133968017311E-3</v>
      </c>
      <c r="D126">
        <f t="shared" si="10"/>
        <v>1.1173949295443516E-2</v>
      </c>
      <c r="E126">
        <f t="shared" si="25"/>
        <v>1.0307764064044151E-3</v>
      </c>
    </row>
    <row r="127" spans="1:5" x14ac:dyDescent="0.2">
      <c r="A127">
        <v>9</v>
      </c>
      <c r="B127">
        <f t="shared" ref="B127:E127" si="26">B75/SQRT(4)</f>
        <v>5.2341029158140678E-3</v>
      </c>
      <c r="C127">
        <f t="shared" si="10"/>
        <v>1.2455277137479897E-3</v>
      </c>
      <c r="D127">
        <f t="shared" si="10"/>
        <v>1.3357632248483031E-2</v>
      </c>
      <c r="E127">
        <f t="shared" si="26"/>
        <v>1.0307764064044151E-3</v>
      </c>
    </row>
    <row r="128" spans="1:5" x14ac:dyDescent="0.2">
      <c r="A128">
        <v>9.5</v>
      </c>
      <c r="B128">
        <f t="shared" ref="B128:E128" si="27">B76/SQRT(4)</f>
        <v>4.5000000000000005E-3</v>
      </c>
      <c r="C128">
        <f t="shared" si="10"/>
        <v>1.2738790590722737E-3</v>
      </c>
      <c r="D128">
        <f t="shared" si="10"/>
        <v>1.5549173152109576E-2</v>
      </c>
      <c r="E128">
        <f t="shared" si="27"/>
        <v>8.6602540378443859E-4</v>
      </c>
    </row>
    <row r="129" spans="1:5" x14ac:dyDescent="0.2">
      <c r="A129">
        <v>10</v>
      </c>
      <c r="B129">
        <f t="shared" ref="B129:E129" si="28">B77/SQRT(4)</f>
        <v>4.9560569003997568E-3</v>
      </c>
      <c r="C129">
        <f t="shared" si="10"/>
        <v>1.3354707570205904E-3</v>
      </c>
      <c r="D129">
        <f t="shared" si="10"/>
        <v>1.7198421854510784E-2</v>
      </c>
      <c r="E129">
        <f t="shared" si="28"/>
        <v>1.0801234497346431E-3</v>
      </c>
    </row>
    <row r="130" spans="1:5" x14ac:dyDescent="0.2">
      <c r="A130">
        <v>10.5</v>
      </c>
      <c r="B130">
        <f t="shared" ref="B130:E130" si="29">B78/SQRT(4)</f>
        <v>5.2993710318615453E-3</v>
      </c>
      <c r="C130">
        <f t="shared" si="10"/>
        <v>1.4607972383012544E-3</v>
      </c>
      <c r="D130">
        <f t="shared" si="10"/>
        <v>1.6924200761884504E-2</v>
      </c>
      <c r="E130">
        <f t="shared" si="29"/>
        <v>1.0801234497346431E-3</v>
      </c>
    </row>
    <row r="131" spans="1:5" x14ac:dyDescent="0.2">
      <c r="A131">
        <v>11</v>
      </c>
      <c r="B131">
        <f t="shared" ref="B131:E131" si="30">B79/SQRT(4)</f>
        <v>7.7499999999999991E-3</v>
      </c>
      <c r="C131">
        <f t="shared" si="10"/>
        <v>1.4384701695104518E-3</v>
      </c>
      <c r="D131">
        <f t="shared" si="10"/>
        <v>1.6900377743031166E-2</v>
      </c>
      <c r="E131">
        <f t="shared" si="30"/>
        <v>8.5391256382996662E-4</v>
      </c>
    </row>
    <row r="132" spans="1:5" x14ac:dyDescent="0.2">
      <c r="A132">
        <v>11.5</v>
      </c>
      <c r="B132">
        <f t="shared" ref="B132:E132" si="31">B80/SQRT(4)</f>
        <v>1.0028085560065758E-2</v>
      </c>
      <c r="C132">
        <f t="shared" si="10"/>
        <v>1.5804328069053864E-3</v>
      </c>
      <c r="D132">
        <f t="shared" si="10"/>
        <v>1.5946338585572341E-2</v>
      </c>
      <c r="E132">
        <f t="shared" si="31"/>
        <v>1.0307764064044151E-3</v>
      </c>
    </row>
    <row r="133" spans="1:5" x14ac:dyDescent="0.2">
      <c r="A133">
        <v>12</v>
      </c>
      <c r="B133">
        <f t="shared" ref="B133:E133" si="32">B81/SQRT(4)</f>
        <v>1.1842719282326927E-2</v>
      </c>
      <c r="C133">
        <f t="shared" si="10"/>
        <v>1.8002975944469315E-3</v>
      </c>
      <c r="D133">
        <f t="shared" si="10"/>
        <v>1.6998358639250175E-2</v>
      </c>
      <c r="E133">
        <f t="shared" si="32"/>
        <v>1.0307764064044151E-3</v>
      </c>
    </row>
    <row r="134" spans="1:5" x14ac:dyDescent="0.2">
      <c r="A134">
        <v>12.5</v>
      </c>
      <c r="B134">
        <f t="shared" ref="B134:E134" si="33">B82/SQRT(4)</f>
        <v>1.2658166007232956E-2</v>
      </c>
      <c r="C134">
        <f t="shared" si="10"/>
        <v>1.8750000000000041E-3</v>
      </c>
      <c r="D134">
        <f t="shared" si="10"/>
        <v>1.6984170676586707E-2</v>
      </c>
      <c r="E134">
        <f t="shared" si="33"/>
        <v>1.4930394055974105E-3</v>
      </c>
    </row>
    <row r="135" spans="1:5" x14ac:dyDescent="0.2">
      <c r="A135">
        <v>13</v>
      </c>
      <c r="B135">
        <f t="shared" ref="B135:E135" si="34">B83/SQRT(4)</f>
        <v>1.3756059270978256E-2</v>
      </c>
      <c r="C135">
        <f t="shared" si="10"/>
        <v>1.9433954086304059E-3</v>
      </c>
      <c r="D135">
        <f t="shared" si="10"/>
        <v>1.6689857377632483E-2</v>
      </c>
      <c r="E135">
        <f t="shared" si="34"/>
        <v>1.0408329997330661E-3</v>
      </c>
    </row>
    <row r="136" spans="1:5" x14ac:dyDescent="0.2">
      <c r="A136">
        <v>13.5</v>
      </c>
      <c r="B136">
        <f t="shared" ref="B136:E136" si="35">B84/SQRT(4)</f>
        <v>1.4487782208928131E-2</v>
      </c>
      <c r="C136">
        <f t="shared" si="10"/>
        <v>1.8844997441534242E-3</v>
      </c>
      <c r="D136">
        <f t="shared" si="10"/>
        <v>1.597989808656931E-2</v>
      </c>
      <c r="E136">
        <f t="shared" si="35"/>
        <v>1.0801234497346435E-3</v>
      </c>
    </row>
    <row r="137" spans="1:5" x14ac:dyDescent="0.2">
      <c r="A137">
        <v>14</v>
      </c>
      <c r="B137">
        <f t="shared" ref="B137:E137" si="36">B85/SQRT(4)</f>
        <v>1.5346009253222718E-2</v>
      </c>
      <c r="C137">
        <f t="shared" si="10"/>
        <v>2.2514876034683078E-3</v>
      </c>
      <c r="D137">
        <f t="shared" si="10"/>
        <v>1.4696254989427978E-2</v>
      </c>
      <c r="E137">
        <f t="shared" si="36"/>
        <v>1.25E-3</v>
      </c>
    </row>
    <row r="138" spans="1:5" x14ac:dyDescent="0.2">
      <c r="A138">
        <v>14.5</v>
      </c>
      <c r="B138">
        <f t="shared" ref="B138:E138" si="37">B86/SQRT(4)</f>
        <v>1.5237016330852558E-2</v>
      </c>
      <c r="C138">
        <f t="shared" si="10"/>
        <v>2.103886709334491E-3</v>
      </c>
      <c r="D138">
        <f t="shared" si="10"/>
        <v>1.3905853726296062E-2</v>
      </c>
      <c r="E138">
        <f t="shared" si="37"/>
        <v>1.1086778913041726E-3</v>
      </c>
    </row>
    <row r="139" spans="1:5" x14ac:dyDescent="0.2">
      <c r="A139">
        <v>15</v>
      </c>
      <c r="B139">
        <f t="shared" ref="B139:E139" si="38">B87/SQRT(4)</f>
        <v>1.5928878386963302E-2</v>
      </c>
      <c r="C139">
        <f t="shared" si="10"/>
        <v>2.1691835198657475E-3</v>
      </c>
      <c r="D139">
        <f t="shared" si="10"/>
        <v>1.2618633472539154E-2</v>
      </c>
      <c r="E139">
        <f t="shared" si="38"/>
        <v>1.0801234497346435E-3</v>
      </c>
    </row>
    <row r="140" spans="1:5" x14ac:dyDescent="0.2">
      <c r="A140">
        <v>15.5</v>
      </c>
      <c r="B140">
        <f t="shared" ref="B140:E140" si="39">B88/SQRT(4)</f>
        <v>1.6918308623106112E-2</v>
      </c>
      <c r="C140">
        <f t="shared" si="10"/>
        <v>2.3126206532231544E-3</v>
      </c>
      <c r="D140">
        <f t="shared" si="10"/>
        <v>1.2271846408984833E-2</v>
      </c>
      <c r="E140">
        <f t="shared" si="39"/>
        <v>1.3149778198382916E-3</v>
      </c>
    </row>
    <row r="141" spans="1:5" x14ac:dyDescent="0.2">
      <c r="A141">
        <v>16</v>
      </c>
      <c r="B141">
        <f t="shared" ref="B141:E141" si="40">B89/SQRT(4)</f>
        <v>1.7735909900537899E-2</v>
      </c>
      <c r="C141">
        <f t="shared" si="10"/>
        <v>2.5617376914898985E-3</v>
      </c>
      <c r="D141">
        <f t="shared" si="10"/>
        <v>1.0995839310523654E-2</v>
      </c>
      <c r="E141">
        <f t="shared" si="40"/>
        <v>1.3228756555322952E-3</v>
      </c>
    </row>
    <row r="142" spans="1:5" x14ac:dyDescent="0.2">
      <c r="A142">
        <v>16.5</v>
      </c>
      <c r="B142">
        <f t="shared" ref="B142:E142" si="41">B90/SQRT(4)</f>
        <v>1.7533301647626589E-2</v>
      </c>
      <c r="C142">
        <f t="shared" si="10"/>
        <v>2.6709415140411608E-3</v>
      </c>
      <c r="D142">
        <f t="shared" si="10"/>
        <v>9.5464091977784625E-3</v>
      </c>
      <c r="E142">
        <f t="shared" si="41"/>
        <v>1.2909944487358054E-3</v>
      </c>
    </row>
    <row r="143" spans="1:5" x14ac:dyDescent="0.2">
      <c r="A143">
        <v>17</v>
      </c>
      <c r="B143">
        <f t="shared" ref="B143:E143" si="42">B91/SQRT(4)</f>
        <v>1.789960427867985E-2</v>
      </c>
      <c r="C143">
        <f t="shared" si="10"/>
        <v>2.5842932164465218E-3</v>
      </c>
      <c r="D143">
        <f t="shared" si="10"/>
        <v>8.5057753488858977E-3</v>
      </c>
      <c r="E143">
        <f t="shared" si="42"/>
        <v>1.2499999999999998E-3</v>
      </c>
    </row>
    <row r="144" spans="1:5" x14ac:dyDescent="0.2">
      <c r="A144">
        <v>17.5</v>
      </c>
      <c r="B144">
        <f t="shared" ref="B144:E144" si="43">B92/SQRT(4)</f>
        <v>1.7944358444926312E-2</v>
      </c>
      <c r="C144">
        <f t="shared" si="10"/>
        <v>2.5350225414608038E-3</v>
      </c>
      <c r="D144">
        <f t="shared" si="10"/>
        <v>6.8633017356288318E-3</v>
      </c>
      <c r="E144">
        <f t="shared" si="43"/>
        <v>1.2909944487358054E-3</v>
      </c>
    </row>
    <row r="145" spans="1:5" x14ac:dyDescent="0.2">
      <c r="A145">
        <v>18</v>
      </c>
      <c r="B145">
        <f t="shared" ref="B145:E145" si="44">B93/SQRT(4)</f>
        <v>1.5911211979816792E-2</v>
      </c>
      <c r="C145">
        <f t="shared" si="10"/>
        <v>2.7316759638413555E-3</v>
      </c>
      <c r="D145">
        <f t="shared" si="10"/>
        <v>5.6550783119498644E-3</v>
      </c>
      <c r="E145">
        <f t="shared" si="44"/>
        <v>1.3149778198382918E-3</v>
      </c>
    </row>
    <row r="146" spans="1:5" x14ac:dyDescent="0.2">
      <c r="A146">
        <v>18.5</v>
      </c>
      <c r="B146">
        <f t="shared" ref="B146:E146" si="45">B94/SQRT(4)</f>
        <v>1.5697664369792905E-2</v>
      </c>
      <c r="C146">
        <f t="shared" si="10"/>
        <v>2.8280325063801295E-3</v>
      </c>
      <c r="D146">
        <f t="shared" si="10"/>
        <v>5.2284848255903507E-3</v>
      </c>
      <c r="E146">
        <f t="shared" si="45"/>
        <v>1.3228756555322954E-3</v>
      </c>
    </row>
    <row r="147" spans="1:5" x14ac:dyDescent="0.2">
      <c r="A147">
        <v>19</v>
      </c>
      <c r="B147">
        <f t="shared" ref="B147:E147" si="46">B95/SQRT(4)</f>
        <v>1.3726495061255443E-2</v>
      </c>
      <c r="C147">
        <f t="shared" si="10"/>
        <v>2.7512172630621942E-3</v>
      </c>
      <c r="D147">
        <f t="shared" si="10"/>
        <v>5.3266094147349351E-3</v>
      </c>
      <c r="E147">
        <f t="shared" si="46"/>
        <v>1.3768926368215254E-3</v>
      </c>
    </row>
    <row r="148" spans="1:5" x14ac:dyDescent="0.2">
      <c r="A148">
        <v>19.5</v>
      </c>
      <c r="B148">
        <f t="shared" ref="B148:E148" si="47">B96/SQRT(4)</f>
        <v>1.1379806676741039E-2</v>
      </c>
      <c r="C148">
        <f t="shared" si="10"/>
        <v>2.7349425431415757E-3</v>
      </c>
      <c r="D148">
        <f t="shared" si="10"/>
        <v>6.3660651672980623E-3</v>
      </c>
      <c r="E148">
        <f t="shared" si="47"/>
        <v>1.6520189667999191E-3</v>
      </c>
    </row>
    <row r="149" spans="1:5" x14ac:dyDescent="0.2">
      <c r="A149">
        <v>20</v>
      </c>
      <c r="B149">
        <f t="shared" ref="B149:E149" si="48">B97/SQRT(4)</f>
        <v>9.0046284394934006E-3</v>
      </c>
      <c r="C149">
        <f t="shared" si="10"/>
        <v>3.2427804427682186E-3</v>
      </c>
      <c r="D149">
        <f t="shared" si="10"/>
        <v>6.6840361523344766E-3</v>
      </c>
      <c r="E149">
        <f t="shared" si="48"/>
        <v>1.3768926368215254E-3</v>
      </c>
    </row>
    <row r="150" spans="1:5" x14ac:dyDescent="0.2">
      <c r="A150">
        <v>20.5</v>
      </c>
      <c r="B150">
        <f t="shared" ref="B150:E150" si="49">B98/SQRT(4)</f>
        <v>8.2297731843998367E-3</v>
      </c>
      <c r="C150">
        <f t="shared" si="10"/>
        <v>3.6397483233244687E-3</v>
      </c>
      <c r="D150">
        <f t="shared" si="10"/>
        <v>6.9532880197583002E-3</v>
      </c>
      <c r="E150">
        <f t="shared" si="49"/>
        <v>1.4719601443879743E-3</v>
      </c>
    </row>
    <row r="151" spans="1:5" x14ac:dyDescent="0.2">
      <c r="A151">
        <v>21</v>
      </c>
      <c r="B151">
        <f t="shared" ref="B151:E151" si="50">B99/SQRT(4)</f>
        <v>6.4598116587611639E-3</v>
      </c>
      <c r="C151">
        <f t="shared" si="10"/>
        <v>3.5203490086718882E-3</v>
      </c>
      <c r="D151">
        <f t="shared" si="10"/>
        <v>8.1591316064535072E-3</v>
      </c>
      <c r="E151">
        <f t="shared" si="50"/>
        <v>1.931105037709412E-3</v>
      </c>
    </row>
    <row r="152" spans="1:5" x14ac:dyDescent="0.2">
      <c r="A152">
        <v>21.5</v>
      </c>
      <c r="B152">
        <f t="shared" ref="B152:E152" si="51">B100/SQRT(4)</f>
        <v>6.9582085817160334E-3</v>
      </c>
      <c r="C152">
        <f t="shared" si="10"/>
        <v>4.0108669351436648E-3</v>
      </c>
      <c r="D152">
        <f t="shared" si="10"/>
        <v>8.3107879547351868E-3</v>
      </c>
      <c r="E152">
        <f t="shared" si="51"/>
        <v>2.0412414523193179E-3</v>
      </c>
    </row>
    <row r="153" spans="1:5" x14ac:dyDescent="0.2">
      <c r="A153">
        <v>22</v>
      </c>
      <c r="B153">
        <f t="shared" ref="B153:E153" si="52">B101/SQRT(4)</f>
        <v>7.5993420767853344E-3</v>
      </c>
      <c r="C153">
        <f t="shared" si="10"/>
        <v>4.9783011301906327E-3</v>
      </c>
      <c r="D153">
        <f t="shared" si="10"/>
        <v>8.0622577482985479E-3</v>
      </c>
      <c r="E153">
        <f t="shared" si="52"/>
        <v>2.0412414523193179E-3</v>
      </c>
    </row>
    <row r="154" spans="1:5" x14ac:dyDescent="0.2">
      <c r="A154">
        <v>22.5</v>
      </c>
      <c r="B154">
        <f t="shared" ref="B154:E154" si="53">B102/SQRT(4)</f>
        <v>1.0124228365658298E-2</v>
      </c>
      <c r="C154">
        <f t="shared" si="10"/>
        <v>6.0474315681476676E-3</v>
      </c>
      <c r="D154">
        <f t="shared" si="10"/>
        <v>7.7453903341646634E-3</v>
      </c>
      <c r="E154">
        <f t="shared" si="53"/>
        <v>2.4622144504490265E-3</v>
      </c>
    </row>
    <row r="155" spans="1:5" x14ac:dyDescent="0.2">
      <c r="A155">
        <v>23</v>
      </c>
      <c r="B155">
        <f t="shared" ref="B155:E155" si="54">B103/SQRT(4)</f>
        <v>1.3117259622344899E-2</v>
      </c>
      <c r="C155">
        <f t="shared" si="10"/>
        <v>7.4522288132956782E-3</v>
      </c>
      <c r="D155">
        <f t="shared" si="10"/>
        <v>7.3703072236799326E-3</v>
      </c>
      <c r="E155">
        <f t="shared" si="54"/>
        <v>2.6140645235596875E-3</v>
      </c>
    </row>
    <row r="156" spans="1:5" x14ac:dyDescent="0.2">
      <c r="A156">
        <v>23.5</v>
      </c>
      <c r="B156">
        <f t="shared" ref="B156:E156" si="55">B104/SQRT(4)</f>
        <v>1.517399090549356E-2</v>
      </c>
      <c r="C156">
        <f t="shared" si="10"/>
        <v>8.1732086285444764E-3</v>
      </c>
      <c r="D156">
        <f t="shared" si="10"/>
        <v>8.1228019004704072E-3</v>
      </c>
      <c r="E156">
        <f t="shared" si="55"/>
        <v>2.9439202887759463E-3</v>
      </c>
    </row>
    <row r="157" spans="1:5" x14ac:dyDescent="0.2">
      <c r="A157">
        <v>24</v>
      </c>
      <c r="B157">
        <f t="shared" ref="B157:E157" si="56">B105/SQRT(4)</f>
        <v>1.719677779895613E-2</v>
      </c>
      <c r="C157">
        <f t="shared" si="10"/>
        <v>9.5420825444823276E-3</v>
      </c>
      <c r="D157">
        <f t="shared" si="10"/>
        <v>8.8317608663278455E-3</v>
      </c>
      <c r="E157">
        <f t="shared" si="56"/>
        <v>2.9580398915498075E-3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79"/>
  <sheetViews>
    <sheetView topLeftCell="BS79" workbookViewId="0">
      <selection activeCell="CD92" sqref="CD92"/>
    </sheetView>
  </sheetViews>
  <sheetFormatPr defaultRowHeight="12.75" x14ac:dyDescent="0.2"/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178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42633</v>
      </c>
    </row>
    <row r="8" spans="1:2" x14ac:dyDescent="0.2">
      <c r="A8" t="s">
        <v>8</v>
      </c>
      <c r="B8" s="2">
        <v>0.71680555555555558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16081824</v>
      </c>
    </row>
    <row r="11" spans="1:2" x14ac:dyDescent="0.2">
      <c r="A11" t="s">
        <v>13</v>
      </c>
      <c r="B11" t="s">
        <v>14</v>
      </c>
    </row>
    <row r="13" spans="1:2" ht="38.25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15" x14ac:dyDescent="0.2">
      <c r="B17" t="s">
        <v>21</v>
      </c>
    </row>
    <row r="18" spans="1:15" x14ac:dyDescent="0.2">
      <c r="A18" t="s">
        <v>22</v>
      </c>
      <c r="B18" t="s">
        <v>23</v>
      </c>
    </row>
    <row r="19" spans="1:15" x14ac:dyDescent="0.2">
      <c r="A19" t="s">
        <v>24</v>
      </c>
      <c r="B19" t="s">
        <v>25</v>
      </c>
    </row>
    <row r="20" spans="1:15" x14ac:dyDescent="0.2">
      <c r="B20" t="s">
        <v>26</v>
      </c>
    </row>
    <row r="21" spans="1:15" x14ac:dyDescent="0.2">
      <c r="A21" t="s">
        <v>27</v>
      </c>
      <c r="B21" t="s">
        <v>28</v>
      </c>
    </row>
    <row r="22" spans="1:15" x14ac:dyDescent="0.2">
      <c r="B22" t="s">
        <v>29</v>
      </c>
    </row>
    <row r="23" spans="1:15" x14ac:dyDescent="0.2">
      <c r="B23" t="s">
        <v>30</v>
      </c>
    </row>
    <row r="24" spans="1:15" x14ac:dyDescent="0.2">
      <c r="B24" t="s">
        <v>31</v>
      </c>
    </row>
    <row r="25" spans="1:15" x14ac:dyDescent="0.2">
      <c r="A25" t="s">
        <v>32</v>
      </c>
    </row>
    <row r="27" spans="1:15" x14ac:dyDescent="0.2">
      <c r="A27" s="3" t="s">
        <v>33</v>
      </c>
      <c r="B27" s="4"/>
    </row>
    <row r="29" spans="1:15" x14ac:dyDescent="0.2">
      <c r="B29" s="5"/>
      <c r="C29" s="6">
        <v>1</v>
      </c>
      <c r="D29" s="6">
        <v>2</v>
      </c>
      <c r="E29" s="6">
        <v>3</v>
      </c>
      <c r="F29" s="6">
        <v>4</v>
      </c>
      <c r="G29" s="6">
        <v>5</v>
      </c>
      <c r="H29" s="6">
        <v>6</v>
      </c>
      <c r="I29" s="6">
        <v>7</v>
      </c>
      <c r="J29" s="6">
        <v>8</v>
      </c>
      <c r="K29" s="6">
        <v>9</v>
      </c>
      <c r="L29" s="6">
        <v>10</v>
      </c>
      <c r="M29" s="6">
        <v>11</v>
      </c>
      <c r="N29" s="6">
        <v>12</v>
      </c>
    </row>
    <row r="30" spans="1:15" x14ac:dyDescent="0.2">
      <c r="B30" s="6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  <c r="I30" s="7" t="s">
        <v>41</v>
      </c>
      <c r="J30" s="7" t="s">
        <v>42</v>
      </c>
      <c r="K30" s="7" t="s">
        <v>43</v>
      </c>
      <c r="L30" s="7" t="s">
        <v>44</v>
      </c>
      <c r="M30" s="7" t="s">
        <v>45</v>
      </c>
      <c r="N30" s="7" t="s">
        <v>46</v>
      </c>
      <c r="O30" s="8" t="s">
        <v>47</v>
      </c>
    </row>
    <row r="31" spans="1:15" x14ac:dyDescent="0.2">
      <c r="B31" s="6" t="s">
        <v>48</v>
      </c>
      <c r="C31" s="7" t="s">
        <v>35</v>
      </c>
      <c r="D31" s="7" t="s">
        <v>36</v>
      </c>
      <c r="E31" s="7" t="s">
        <v>37</v>
      </c>
      <c r="F31" s="7" t="s">
        <v>38</v>
      </c>
      <c r="G31" s="7" t="s">
        <v>39</v>
      </c>
      <c r="H31" s="7" t="s">
        <v>40</v>
      </c>
      <c r="I31" s="7" t="s">
        <v>41</v>
      </c>
      <c r="J31" s="7" t="s">
        <v>42</v>
      </c>
      <c r="K31" s="7" t="s">
        <v>43</v>
      </c>
      <c r="L31" s="7" t="s">
        <v>44</v>
      </c>
      <c r="M31" s="7" t="s">
        <v>45</v>
      </c>
      <c r="N31" s="7" t="s">
        <v>46</v>
      </c>
      <c r="O31" s="8" t="s">
        <v>47</v>
      </c>
    </row>
    <row r="32" spans="1:15" x14ac:dyDescent="0.2">
      <c r="B32" s="6" t="s">
        <v>49</v>
      </c>
      <c r="C32" s="7" t="s">
        <v>35</v>
      </c>
      <c r="D32" s="7" t="s">
        <v>36</v>
      </c>
      <c r="E32" s="7" t="s">
        <v>37</v>
      </c>
      <c r="F32" s="7" t="s">
        <v>38</v>
      </c>
      <c r="G32" s="7" t="s">
        <v>39</v>
      </c>
      <c r="H32" s="7" t="s">
        <v>40</v>
      </c>
      <c r="I32" s="7" t="s">
        <v>41</v>
      </c>
      <c r="J32" s="7" t="s">
        <v>42</v>
      </c>
      <c r="K32" s="7" t="s">
        <v>43</v>
      </c>
      <c r="L32" s="7" t="s">
        <v>44</v>
      </c>
      <c r="M32" s="7" t="s">
        <v>45</v>
      </c>
      <c r="N32" s="7" t="s">
        <v>46</v>
      </c>
      <c r="O32" s="8" t="s">
        <v>47</v>
      </c>
    </row>
    <row r="33" spans="1:99" x14ac:dyDescent="0.2">
      <c r="B33" s="6" t="s">
        <v>50</v>
      </c>
      <c r="C33" s="7" t="s">
        <v>35</v>
      </c>
      <c r="D33" s="7" t="s">
        <v>36</v>
      </c>
      <c r="E33" s="7" t="s">
        <v>37</v>
      </c>
      <c r="F33" s="7" t="s">
        <v>38</v>
      </c>
      <c r="G33" s="7" t="s">
        <v>39</v>
      </c>
      <c r="H33" s="7" t="s">
        <v>40</v>
      </c>
      <c r="I33" s="7" t="s">
        <v>41</v>
      </c>
      <c r="J33" s="7" t="s">
        <v>42</v>
      </c>
      <c r="K33" s="7" t="s">
        <v>43</v>
      </c>
      <c r="L33" s="7" t="s">
        <v>44</v>
      </c>
      <c r="M33" s="7" t="s">
        <v>45</v>
      </c>
      <c r="N33" s="7" t="s">
        <v>46</v>
      </c>
      <c r="O33" s="8" t="s">
        <v>47</v>
      </c>
    </row>
    <row r="34" spans="1:99" x14ac:dyDescent="0.2">
      <c r="B34" s="6" t="s">
        <v>51</v>
      </c>
      <c r="C34" s="7" t="s">
        <v>52</v>
      </c>
      <c r="D34" s="7" t="s">
        <v>53</v>
      </c>
      <c r="E34" s="7" t="s">
        <v>54</v>
      </c>
      <c r="F34" s="7" t="s">
        <v>55</v>
      </c>
      <c r="G34" s="7" t="s">
        <v>56</v>
      </c>
      <c r="H34" s="7" t="s">
        <v>57</v>
      </c>
      <c r="I34" s="7" t="s">
        <v>58</v>
      </c>
      <c r="J34" s="7" t="s">
        <v>59</v>
      </c>
      <c r="K34" s="7" t="s">
        <v>60</v>
      </c>
      <c r="L34" s="7" t="s">
        <v>61</v>
      </c>
      <c r="M34" s="7" t="s">
        <v>62</v>
      </c>
      <c r="N34" s="7" t="s">
        <v>63</v>
      </c>
      <c r="O34" s="8" t="s">
        <v>47</v>
      </c>
    </row>
    <row r="35" spans="1:99" x14ac:dyDescent="0.2">
      <c r="B35" s="6" t="s">
        <v>64</v>
      </c>
      <c r="C35" s="7" t="s">
        <v>52</v>
      </c>
      <c r="D35" s="7" t="s">
        <v>53</v>
      </c>
      <c r="E35" s="7" t="s">
        <v>54</v>
      </c>
      <c r="F35" s="7" t="s">
        <v>55</v>
      </c>
      <c r="G35" s="7" t="s">
        <v>56</v>
      </c>
      <c r="H35" s="7" t="s">
        <v>57</v>
      </c>
      <c r="I35" s="7" t="s">
        <v>58</v>
      </c>
      <c r="J35" s="7" t="s">
        <v>59</v>
      </c>
      <c r="K35" s="7" t="s">
        <v>60</v>
      </c>
      <c r="L35" s="7" t="s">
        <v>61</v>
      </c>
      <c r="M35" s="7" t="s">
        <v>62</v>
      </c>
      <c r="N35" s="7" t="s">
        <v>63</v>
      </c>
      <c r="O35" s="8" t="s">
        <v>47</v>
      </c>
    </row>
    <row r="36" spans="1:99" x14ac:dyDescent="0.2">
      <c r="B36" s="6" t="s">
        <v>65</v>
      </c>
      <c r="C36" s="7" t="s">
        <v>52</v>
      </c>
      <c r="D36" s="7" t="s">
        <v>53</v>
      </c>
      <c r="E36" s="7" t="s">
        <v>54</v>
      </c>
      <c r="F36" s="7" t="s">
        <v>55</v>
      </c>
      <c r="G36" s="7" t="s">
        <v>56</v>
      </c>
      <c r="H36" s="7" t="s">
        <v>57</v>
      </c>
      <c r="I36" s="7" t="s">
        <v>58</v>
      </c>
      <c r="J36" s="7" t="s">
        <v>59</v>
      </c>
      <c r="K36" s="7" t="s">
        <v>60</v>
      </c>
      <c r="L36" s="7" t="s">
        <v>61</v>
      </c>
      <c r="M36" s="7" t="s">
        <v>62</v>
      </c>
      <c r="N36" s="7" t="s">
        <v>63</v>
      </c>
      <c r="O36" s="8" t="s">
        <v>47</v>
      </c>
    </row>
    <row r="37" spans="1:99" x14ac:dyDescent="0.2">
      <c r="B37" s="6" t="s">
        <v>66</v>
      </c>
      <c r="C37" s="7" t="s">
        <v>52</v>
      </c>
      <c r="D37" s="7" t="s">
        <v>53</v>
      </c>
      <c r="E37" s="7" t="s">
        <v>54</v>
      </c>
      <c r="F37" s="7" t="s">
        <v>55</v>
      </c>
      <c r="G37" s="7" t="s">
        <v>56</v>
      </c>
      <c r="H37" s="7" t="s">
        <v>57</v>
      </c>
      <c r="I37" s="7" t="s">
        <v>58</v>
      </c>
      <c r="J37" s="7" t="s">
        <v>59</v>
      </c>
      <c r="K37" s="7" t="s">
        <v>60</v>
      </c>
      <c r="L37" s="9" t="s">
        <v>67</v>
      </c>
      <c r="M37" s="9" t="s">
        <v>67</v>
      </c>
      <c r="N37" s="9" t="s">
        <v>67</v>
      </c>
      <c r="O37" s="8" t="s">
        <v>47</v>
      </c>
    </row>
    <row r="39" spans="1:99" x14ac:dyDescent="0.2">
      <c r="A39" s="3">
        <v>650</v>
      </c>
      <c r="B39" s="4"/>
    </row>
    <row r="41" spans="1:99" x14ac:dyDescent="0.2">
      <c r="B41" s="6" t="s">
        <v>8</v>
      </c>
      <c r="C41" s="6" t="s">
        <v>68</v>
      </c>
      <c r="D41" s="6" t="s">
        <v>69</v>
      </c>
      <c r="E41" s="6" t="s">
        <v>70</v>
      </c>
      <c r="F41" s="6" t="s">
        <v>71</v>
      </c>
      <c r="G41" s="6" t="s">
        <v>72</v>
      </c>
      <c r="H41" s="6" t="s">
        <v>73</v>
      </c>
      <c r="I41" s="6" t="s">
        <v>74</v>
      </c>
      <c r="J41" s="6" t="s">
        <v>75</v>
      </c>
      <c r="K41" s="6" t="s">
        <v>76</v>
      </c>
      <c r="L41" s="6" t="s">
        <v>77</v>
      </c>
      <c r="M41" s="6" t="s">
        <v>78</v>
      </c>
      <c r="N41" s="6" t="s">
        <v>79</v>
      </c>
      <c r="O41" s="6" t="s">
        <v>80</v>
      </c>
      <c r="P41" s="6" t="s">
        <v>81</v>
      </c>
      <c r="Q41" s="6" t="s">
        <v>82</v>
      </c>
      <c r="R41" s="6" t="s">
        <v>83</v>
      </c>
      <c r="S41" s="6" t="s">
        <v>84</v>
      </c>
      <c r="T41" s="6" t="s">
        <v>85</v>
      </c>
      <c r="U41" s="6" t="s">
        <v>86</v>
      </c>
      <c r="V41" s="6" t="s">
        <v>87</v>
      </c>
      <c r="W41" s="6" t="s">
        <v>88</v>
      </c>
      <c r="X41" s="6" t="s">
        <v>89</v>
      </c>
      <c r="Y41" s="6" t="s">
        <v>90</v>
      </c>
      <c r="Z41" s="6" t="s">
        <v>91</v>
      </c>
      <c r="AA41" s="6" t="s">
        <v>92</v>
      </c>
      <c r="AB41" s="6" t="s">
        <v>93</v>
      </c>
      <c r="AC41" s="6" t="s">
        <v>94</v>
      </c>
      <c r="AD41" s="6" t="s">
        <v>95</v>
      </c>
      <c r="AE41" s="6" t="s">
        <v>96</v>
      </c>
      <c r="AF41" s="6" t="s">
        <v>97</v>
      </c>
      <c r="AG41" s="6" t="s">
        <v>98</v>
      </c>
      <c r="AH41" s="6" t="s">
        <v>99</v>
      </c>
      <c r="AI41" s="6" t="s">
        <v>100</v>
      </c>
      <c r="AJ41" s="6" t="s">
        <v>101</v>
      </c>
      <c r="AK41" s="6" t="s">
        <v>102</v>
      </c>
      <c r="AL41" s="6" t="s">
        <v>103</v>
      </c>
      <c r="AM41" s="6" t="s">
        <v>104</v>
      </c>
      <c r="AN41" s="6" t="s">
        <v>105</v>
      </c>
      <c r="AO41" s="6" t="s">
        <v>106</v>
      </c>
      <c r="AP41" s="6" t="s">
        <v>107</v>
      </c>
      <c r="AQ41" s="6" t="s">
        <v>108</v>
      </c>
      <c r="AR41" s="6" t="s">
        <v>109</v>
      </c>
      <c r="AS41" s="6" t="s">
        <v>110</v>
      </c>
      <c r="AT41" s="6" t="s">
        <v>111</v>
      </c>
      <c r="AU41" s="6" t="s">
        <v>112</v>
      </c>
      <c r="AV41" s="6" t="s">
        <v>113</v>
      </c>
      <c r="AW41" s="6" t="s">
        <v>114</v>
      </c>
      <c r="AX41" s="6" t="s">
        <v>115</v>
      </c>
      <c r="AY41" s="6" t="s">
        <v>116</v>
      </c>
      <c r="AZ41" s="6" t="s">
        <v>117</v>
      </c>
      <c r="BA41" s="6" t="s">
        <v>118</v>
      </c>
      <c r="BB41" s="6" t="s">
        <v>119</v>
      </c>
      <c r="BC41" s="6" t="s">
        <v>120</v>
      </c>
      <c r="BD41" s="6" t="s">
        <v>121</v>
      </c>
      <c r="BE41" s="6" t="s">
        <v>122</v>
      </c>
      <c r="BF41" s="6" t="s">
        <v>123</v>
      </c>
      <c r="BG41" s="6" t="s">
        <v>124</v>
      </c>
      <c r="BH41" s="6" t="s">
        <v>125</v>
      </c>
      <c r="BI41" s="6" t="s">
        <v>126</v>
      </c>
      <c r="BJ41" s="6" t="s">
        <v>127</v>
      </c>
      <c r="BK41" s="6" t="s">
        <v>128</v>
      </c>
      <c r="BL41" s="6" t="s">
        <v>129</v>
      </c>
      <c r="BM41" s="6" t="s">
        <v>130</v>
      </c>
      <c r="BN41" s="6" t="s">
        <v>131</v>
      </c>
      <c r="BO41" s="6" t="s">
        <v>132</v>
      </c>
      <c r="BP41" s="6" t="s">
        <v>133</v>
      </c>
      <c r="BQ41" s="6" t="s">
        <v>134</v>
      </c>
      <c r="BR41" s="6" t="s">
        <v>135</v>
      </c>
      <c r="BS41" s="6" t="s">
        <v>136</v>
      </c>
      <c r="BT41" s="6" t="s">
        <v>137</v>
      </c>
      <c r="BU41" s="6" t="s">
        <v>138</v>
      </c>
      <c r="BV41" s="6" t="s">
        <v>139</v>
      </c>
      <c r="BW41" s="6" t="s">
        <v>140</v>
      </c>
      <c r="BX41" s="6" t="s">
        <v>141</v>
      </c>
      <c r="BY41" s="6" t="s">
        <v>142</v>
      </c>
      <c r="BZ41" s="6" t="s">
        <v>143</v>
      </c>
      <c r="CA41" s="6" t="s">
        <v>144</v>
      </c>
      <c r="CB41" s="6" t="s">
        <v>145</v>
      </c>
      <c r="CC41" s="6" t="s">
        <v>146</v>
      </c>
      <c r="CD41" s="6" t="s">
        <v>147</v>
      </c>
      <c r="CE41" s="6" t="s">
        <v>148</v>
      </c>
      <c r="CF41" s="6" t="s">
        <v>149</v>
      </c>
      <c r="CG41" s="6" t="s">
        <v>150</v>
      </c>
      <c r="CH41" s="6" t="s">
        <v>151</v>
      </c>
      <c r="CI41" s="6" t="s">
        <v>152</v>
      </c>
      <c r="CJ41" s="6" t="s">
        <v>153</v>
      </c>
      <c r="CK41" s="6" t="s">
        <v>154</v>
      </c>
      <c r="CL41" s="6" t="s">
        <v>155</v>
      </c>
      <c r="CM41" s="6" t="s">
        <v>156</v>
      </c>
      <c r="CN41" s="6" t="s">
        <v>157</v>
      </c>
      <c r="CO41" s="6" t="s">
        <v>158</v>
      </c>
      <c r="CP41" s="6" t="s">
        <v>159</v>
      </c>
      <c r="CQ41" s="6" t="s">
        <v>160</v>
      </c>
      <c r="CR41" s="6" t="s">
        <v>161</v>
      </c>
      <c r="CS41" s="6" t="s">
        <v>162</v>
      </c>
      <c r="CT41" s="6" t="s">
        <v>163</v>
      </c>
      <c r="CU41" s="6" t="s">
        <v>164</v>
      </c>
    </row>
    <row r="42" spans="1:99" x14ac:dyDescent="0.2">
      <c r="B42" s="10">
        <v>2.0324074074074074E-2</v>
      </c>
      <c r="C42" s="11">
        <v>37</v>
      </c>
      <c r="D42" s="11">
        <v>8.5999999999999993E-2</v>
      </c>
      <c r="E42" s="11">
        <v>0.08</v>
      </c>
      <c r="F42" s="11">
        <v>8.3000000000000004E-2</v>
      </c>
      <c r="G42" s="11">
        <v>8.4000000000000005E-2</v>
      </c>
      <c r="H42" s="11">
        <v>8.1000000000000003E-2</v>
      </c>
      <c r="I42" s="11">
        <v>8.3000000000000004E-2</v>
      </c>
      <c r="J42" s="11">
        <v>8.1000000000000003E-2</v>
      </c>
      <c r="K42" s="11">
        <v>8.2000000000000003E-2</v>
      </c>
      <c r="L42" s="11">
        <v>8.4000000000000005E-2</v>
      </c>
      <c r="M42" s="11">
        <v>8.2000000000000003E-2</v>
      </c>
      <c r="N42" s="11">
        <v>8.1000000000000003E-2</v>
      </c>
      <c r="O42" s="11">
        <v>8.2000000000000003E-2</v>
      </c>
      <c r="P42" s="11">
        <v>8.4000000000000005E-2</v>
      </c>
      <c r="Q42" s="11">
        <v>8.2000000000000003E-2</v>
      </c>
      <c r="R42" s="11">
        <v>8.1000000000000003E-2</v>
      </c>
      <c r="S42" s="11">
        <v>8.6999999999999994E-2</v>
      </c>
      <c r="T42" s="11">
        <v>8.1000000000000003E-2</v>
      </c>
      <c r="U42" s="11">
        <v>8.2000000000000003E-2</v>
      </c>
      <c r="V42" s="11">
        <v>8.1000000000000003E-2</v>
      </c>
      <c r="W42" s="11">
        <v>8.2000000000000003E-2</v>
      </c>
      <c r="X42" s="11">
        <v>8.5000000000000006E-2</v>
      </c>
      <c r="Y42" s="11">
        <v>8.1000000000000003E-2</v>
      </c>
      <c r="Z42" s="11">
        <v>8.5000000000000006E-2</v>
      </c>
      <c r="AA42" s="11">
        <v>8.4000000000000005E-2</v>
      </c>
      <c r="AB42" s="11">
        <v>8.2000000000000003E-2</v>
      </c>
      <c r="AC42" s="11">
        <v>8.2000000000000003E-2</v>
      </c>
      <c r="AD42" s="11">
        <v>8.1000000000000003E-2</v>
      </c>
      <c r="AE42" s="11">
        <v>8.3000000000000004E-2</v>
      </c>
      <c r="AF42" s="11">
        <v>8.2000000000000003E-2</v>
      </c>
      <c r="AG42" s="11">
        <v>7.9000000000000001E-2</v>
      </c>
      <c r="AH42" s="11">
        <v>0.08</v>
      </c>
      <c r="AI42" s="11">
        <v>8.2000000000000003E-2</v>
      </c>
      <c r="AJ42" s="11">
        <v>7.9000000000000001E-2</v>
      </c>
      <c r="AK42" s="11">
        <v>8.1000000000000003E-2</v>
      </c>
      <c r="AL42" s="11">
        <v>8.3000000000000004E-2</v>
      </c>
      <c r="AM42" s="11">
        <v>8.4000000000000005E-2</v>
      </c>
      <c r="AN42" s="11">
        <v>8.1000000000000003E-2</v>
      </c>
      <c r="AO42" s="11">
        <v>8.3000000000000004E-2</v>
      </c>
      <c r="AP42" s="11">
        <v>8.1000000000000003E-2</v>
      </c>
      <c r="AQ42" s="11">
        <v>0.159</v>
      </c>
      <c r="AR42" s="11">
        <v>8.1000000000000003E-2</v>
      </c>
      <c r="AS42" s="11">
        <v>7.9000000000000001E-2</v>
      </c>
      <c r="AT42" s="11">
        <v>8.3000000000000004E-2</v>
      </c>
      <c r="AU42" s="11">
        <v>0.08</v>
      </c>
      <c r="AV42" s="11">
        <v>7.9000000000000001E-2</v>
      </c>
      <c r="AW42" s="11">
        <v>8.1000000000000003E-2</v>
      </c>
      <c r="AX42" s="11">
        <v>0.109</v>
      </c>
      <c r="AY42" s="11">
        <v>8.2000000000000003E-2</v>
      </c>
      <c r="AZ42" s="11">
        <v>0.08</v>
      </c>
      <c r="BA42" s="11">
        <v>8.6999999999999994E-2</v>
      </c>
      <c r="BB42" s="11">
        <v>8.3000000000000004E-2</v>
      </c>
      <c r="BC42" s="11">
        <v>8.1000000000000003E-2</v>
      </c>
      <c r="BD42" s="11">
        <v>8.2000000000000003E-2</v>
      </c>
      <c r="BE42" s="11">
        <v>0.08</v>
      </c>
      <c r="BF42" s="11">
        <v>0.08</v>
      </c>
      <c r="BG42" s="11">
        <v>8.3000000000000004E-2</v>
      </c>
      <c r="BH42" s="11">
        <v>8.1000000000000003E-2</v>
      </c>
      <c r="BI42" s="11">
        <v>8.2000000000000003E-2</v>
      </c>
      <c r="BJ42" s="11">
        <v>0.08</v>
      </c>
      <c r="BK42" s="11">
        <v>8.1000000000000003E-2</v>
      </c>
      <c r="BL42" s="11">
        <v>7.6999999999999999E-2</v>
      </c>
      <c r="BM42" s="11">
        <v>7.8E-2</v>
      </c>
      <c r="BN42" s="11">
        <v>8.2000000000000003E-2</v>
      </c>
      <c r="BO42" s="11">
        <v>8.2000000000000003E-2</v>
      </c>
      <c r="BP42" s="11">
        <v>8.1000000000000003E-2</v>
      </c>
      <c r="BQ42" s="11">
        <v>7.9000000000000001E-2</v>
      </c>
      <c r="BR42" s="11">
        <v>0.08</v>
      </c>
      <c r="BS42" s="11">
        <v>0.08</v>
      </c>
      <c r="BT42" s="11">
        <v>8.2000000000000003E-2</v>
      </c>
      <c r="BU42" s="11">
        <v>0.08</v>
      </c>
      <c r="BV42" s="11">
        <v>8.3000000000000004E-2</v>
      </c>
      <c r="BW42" s="11">
        <v>8.4000000000000005E-2</v>
      </c>
      <c r="BX42" s="11">
        <v>8.3000000000000004E-2</v>
      </c>
      <c r="BY42" s="11">
        <v>8.5999999999999993E-2</v>
      </c>
      <c r="BZ42" s="11">
        <v>8.2000000000000003E-2</v>
      </c>
      <c r="CA42" s="11">
        <v>0.08</v>
      </c>
      <c r="CB42" s="11">
        <v>8.4000000000000005E-2</v>
      </c>
      <c r="CC42" s="11">
        <v>8.2000000000000003E-2</v>
      </c>
      <c r="CD42" s="11">
        <v>7.9000000000000001E-2</v>
      </c>
      <c r="CE42" s="11">
        <v>8.1000000000000003E-2</v>
      </c>
      <c r="CF42" s="11">
        <v>7.9000000000000001E-2</v>
      </c>
      <c r="CG42" s="11">
        <v>8.5999999999999993E-2</v>
      </c>
      <c r="CH42" s="11">
        <v>8.2000000000000003E-2</v>
      </c>
      <c r="CI42" s="11">
        <v>8.2000000000000003E-2</v>
      </c>
      <c r="CJ42" s="11">
        <v>7.9000000000000001E-2</v>
      </c>
      <c r="CK42" s="11">
        <v>9.9000000000000005E-2</v>
      </c>
      <c r="CL42" s="11">
        <v>0.08</v>
      </c>
      <c r="CM42" s="11">
        <v>0.08</v>
      </c>
      <c r="CN42" s="11">
        <v>0.08</v>
      </c>
      <c r="CO42" s="11">
        <v>0.08</v>
      </c>
      <c r="CP42" s="11">
        <v>7.9000000000000001E-2</v>
      </c>
      <c r="CQ42" s="11">
        <v>8.1000000000000003E-2</v>
      </c>
      <c r="CR42" s="11">
        <v>8.1000000000000003E-2</v>
      </c>
      <c r="CS42" s="11">
        <v>7.6999999999999999E-2</v>
      </c>
      <c r="CT42" s="11">
        <v>7.8E-2</v>
      </c>
      <c r="CU42" s="11">
        <v>7.5999999999999998E-2</v>
      </c>
    </row>
    <row r="43" spans="1:99" x14ac:dyDescent="0.2">
      <c r="B43" s="10">
        <v>4.1157407407407406E-2</v>
      </c>
      <c r="C43" s="11">
        <v>37</v>
      </c>
      <c r="D43" s="11">
        <v>8.5999999999999993E-2</v>
      </c>
      <c r="E43" s="11">
        <v>0.08</v>
      </c>
      <c r="F43" s="11">
        <v>8.3000000000000004E-2</v>
      </c>
      <c r="G43" s="11">
        <v>8.4000000000000005E-2</v>
      </c>
      <c r="H43" s="11">
        <v>8.2000000000000003E-2</v>
      </c>
      <c r="I43" s="11">
        <v>8.3000000000000004E-2</v>
      </c>
      <c r="J43" s="11">
        <v>8.1000000000000003E-2</v>
      </c>
      <c r="K43" s="11">
        <v>8.1000000000000003E-2</v>
      </c>
      <c r="L43" s="11">
        <v>8.3000000000000004E-2</v>
      </c>
      <c r="M43" s="11">
        <v>8.2000000000000003E-2</v>
      </c>
      <c r="N43" s="11">
        <v>8.1000000000000003E-2</v>
      </c>
      <c r="O43" s="11">
        <v>8.2000000000000003E-2</v>
      </c>
      <c r="P43" s="11">
        <v>8.2000000000000003E-2</v>
      </c>
      <c r="Q43" s="11">
        <v>8.1000000000000003E-2</v>
      </c>
      <c r="R43" s="11">
        <v>8.1000000000000003E-2</v>
      </c>
      <c r="S43" s="11">
        <v>8.6999999999999994E-2</v>
      </c>
      <c r="T43" s="11">
        <v>8.1000000000000003E-2</v>
      </c>
      <c r="U43" s="11">
        <v>8.2000000000000003E-2</v>
      </c>
      <c r="V43" s="11">
        <v>8.1000000000000003E-2</v>
      </c>
      <c r="W43" s="11">
        <v>8.1000000000000003E-2</v>
      </c>
      <c r="X43" s="11">
        <v>8.7999999999999995E-2</v>
      </c>
      <c r="Y43" s="11">
        <v>8.1000000000000003E-2</v>
      </c>
      <c r="Z43" s="11">
        <v>8.5000000000000006E-2</v>
      </c>
      <c r="AA43" s="11">
        <v>8.4000000000000005E-2</v>
      </c>
      <c r="AB43" s="11">
        <v>8.2000000000000003E-2</v>
      </c>
      <c r="AC43" s="11">
        <v>8.2000000000000003E-2</v>
      </c>
      <c r="AD43" s="11">
        <v>0.08</v>
      </c>
      <c r="AE43" s="11">
        <v>8.4000000000000005E-2</v>
      </c>
      <c r="AF43" s="11">
        <v>8.2000000000000003E-2</v>
      </c>
      <c r="AG43" s="11">
        <v>7.9000000000000001E-2</v>
      </c>
      <c r="AH43" s="11">
        <v>0.08</v>
      </c>
      <c r="AI43" s="11">
        <v>8.1000000000000003E-2</v>
      </c>
      <c r="AJ43" s="11">
        <v>7.9000000000000001E-2</v>
      </c>
      <c r="AK43" s="11">
        <v>8.1000000000000003E-2</v>
      </c>
      <c r="AL43" s="11">
        <v>8.3000000000000004E-2</v>
      </c>
      <c r="AM43" s="11">
        <v>8.4000000000000005E-2</v>
      </c>
      <c r="AN43" s="11">
        <v>8.1000000000000003E-2</v>
      </c>
      <c r="AO43" s="11">
        <v>8.3000000000000004E-2</v>
      </c>
      <c r="AP43" s="11">
        <v>8.1000000000000003E-2</v>
      </c>
      <c r="AQ43" s="11">
        <v>9.9000000000000005E-2</v>
      </c>
      <c r="AR43" s="11">
        <v>8.1000000000000003E-2</v>
      </c>
      <c r="AS43" s="11">
        <v>7.9000000000000001E-2</v>
      </c>
      <c r="AT43" s="11">
        <v>8.3000000000000004E-2</v>
      </c>
      <c r="AU43" s="11">
        <v>0.08</v>
      </c>
      <c r="AV43" s="11">
        <v>7.8E-2</v>
      </c>
      <c r="AW43" s="11">
        <v>8.1000000000000003E-2</v>
      </c>
      <c r="AX43" s="11">
        <v>0.11</v>
      </c>
      <c r="AY43" s="11">
        <v>8.2000000000000003E-2</v>
      </c>
      <c r="AZ43" s="11">
        <v>8.1000000000000003E-2</v>
      </c>
      <c r="BA43" s="11">
        <v>8.5000000000000006E-2</v>
      </c>
      <c r="BB43" s="11">
        <v>8.3000000000000004E-2</v>
      </c>
      <c r="BC43" s="11">
        <v>8.1000000000000003E-2</v>
      </c>
      <c r="BD43" s="11">
        <v>8.2000000000000003E-2</v>
      </c>
      <c r="BE43" s="11">
        <v>0.08</v>
      </c>
      <c r="BF43" s="11">
        <v>0.08</v>
      </c>
      <c r="BG43" s="11">
        <v>8.3000000000000004E-2</v>
      </c>
      <c r="BH43" s="11">
        <v>8.1000000000000003E-2</v>
      </c>
      <c r="BI43" s="11">
        <v>8.2000000000000003E-2</v>
      </c>
      <c r="BJ43" s="11">
        <v>0.08</v>
      </c>
      <c r="BK43" s="11">
        <v>8.1000000000000003E-2</v>
      </c>
      <c r="BL43" s="11">
        <v>7.6999999999999999E-2</v>
      </c>
      <c r="BM43" s="11">
        <v>7.8E-2</v>
      </c>
      <c r="BN43" s="11">
        <v>8.2000000000000003E-2</v>
      </c>
      <c r="BO43" s="11">
        <v>8.3000000000000004E-2</v>
      </c>
      <c r="BP43" s="11">
        <v>8.2000000000000003E-2</v>
      </c>
      <c r="BQ43" s="11">
        <v>7.9000000000000001E-2</v>
      </c>
      <c r="BR43" s="11">
        <v>0.08</v>
      </c>
      <c r="BS43" s="11">
        <v>0.08</v>
      </c>
      <c r="BT43" s="11">
        <v>8.2000000000000003E-2</v>
      </c>
      <c r="BU43" s="11">
        <v>0.08</v>
      </c>
      <c r="BV43" s="11">
        <v>8.3000000000000004E-2</v>
      </c>
      <c r="BW43" s="11">
        <v>8.4000000000000005E-2</v>
      </c>
      <c r="BX43" s="11">
        <v>8.3000000000000004E-2</v>
      </c>
      <c r="BY43" s="11">
        <v>8.5999999999999993E-2</v>
      </c>
      <c r="BZ43" s="11">
        <v>8.2000000000000003E-2</v>
      </c>
      <c r="CA43" s="11">
        <v>0.08</v>
      </c>
      <c r="CB43" s="11">
        <v>8.4000000000000005E-2</v>
      </c>
      <c r="CC43" s="11">
        <v>8.2000000000000003E-2</v>
      </c>
      <c r="CD43" s="11">
        <v>7.9000000000000001E-2</v>
      </c>
      <c r="CE43" s="11">
        <v>8.1000000000000003E-2</v>
      </c>
      <c r="CF43" s="11">
        <v>7.9000000000000001E-2</v>
      </c>
      <c r="CG43" s="11">
        <v>8.5999999999999993E-2</v>
      </c>
      <c r="CH43" s="11">
        <v>8.2000000000000003E-2</v>
      </c>
      <c r="CI43" s="11">
        <v>8.1000000000000003E-2</v>
      </c>
      <c r="CJ43" s="11">
        <v>7.9000000000000001E-2</v>
      </c>
      <c r="CK43" s="11">
        <v>0.11</v>
      </c>
      <c r="CL43" s="11">
        <v>0.08</v>
      </c>
      <c r="CM43" s="11">
        <v>0.08</v>
      </c>
      <c r="CN43" s="11">
        <v>0.08</v>
      </c>
      <c r="CO43" s="11">
        <v>8.1000000000000003E-2</v>
      </c>
      <c r="CP43" s="11">
        <v>0.08</v>
      </c>
      <c r="CQ43" s="11">
        <v>8.1000000000000003E-2</v>
      </c>
      <c r="CR43" s="11">
        <v>8.1000000000000003E-2</v>
      </c>
      <c r="CS43" s="11">
        <v>7.5999999999999998E-2</v>
      </c>
      <c r="CT43" s="11">
        <v>7.6999999999999999E-2</v>
      </c>
      <c r="CU43" s="11">
        <v>7.4999999999999997E-2</v>
      </c>
    </row>
    <row r="44" spans="1:99" x14ac:dyDescent="0.2">
      <c r="B44" s="10">
        <v>6.1990740740740735E-2</v>
      </c>
      <c r="C44" s="11">
        <v>36.9</v>
      </c>
      <c r="D44" s="11">
        <v>8.5999999999999993E-2</v>
      </c>
      <c r="E44" s="11">
        <v>0.08</v>
      </c>
      <c r="F44" s="11">
        <v>8.3000000000000004E-2</v>
      </c>
      <c r="G44" s="11">
        <v>8.4000000000000005E-2</v>
      </c>
      <c r="H44" s="11">
        <v>8.2000000000000003E-2</v>
      </c>
      <c r="I44" s="11">
        <v>8.3000000000000004E-2</v>
      </c>
      <c r="J44" s="11">
        <v>8.1000000000000003E-2</v>
      </c>
      <c r="K44" s="11">
        <v>8.1000000000000003E-2</v>
      </c>
      <c r="L44" s="11">
        <v>8.3000000000000004E-2</v>
      </c>
      <c r="M44" s="11">
        <v>8.2000000000000003E-2</v>
      </c>
      <c r="N44" s="11">
        <v>8.2000000000000003E-2</v>
      </c>
      <c r="O44" s="11">
        <v>8.2000000000000003E-2</v>
      </c>
      <c r="P44" s="11">
        <v>8.2000000000000003E-2</v>
      </c>
      <c r="Q44" s="11">
        <v>8.2000000000000003E-2</v>
      </c>
      <c r="R44" s="11">
        <v>8.1000000000000003E-2</v>
      </c>
      <c r="S44" s="11">
        <v>8.6999999999999994E-2</v>
      </c>
      <c r="T44" s="11">
        <v>8.2000000000000003E-2</v>
      </c>
      <c r="U44" s="11">
        <v>8.2000000000000003E-2</v>
      </c>
      <c r="V44" s="11">
        <v>8.1000000000000003E-2</v>
      </c>
      <c r="W44" s="11">
        <v>8.2000000000000003E-2</v>
      </c>
      <c r="X44" s="11">
        <v>8.6999999999999994E-2</v>
      </c>
      <c r="Y44" s="11">
        <v>8.2000000000000003E-2</v>
      </c>
      <c r="Z44" s="11">
        <v>8.5000000000000006E-2</v>
      </c>
      <c r="AA44" s="11">
        <v>8.4000000000000005E-2</v>
      </c>
      <c r="AB44" s="11">
        <v>8.3000000000000004E-2</v>
      </c>
      <c r="AC44" s="11">
        <v>8.2000000000000003E-2</v>
      </c>
      <c r="AD44" s="11">
        <v>0.08</v>
      </c>
      <c r="AE44" s="11">
        <v>8.4000000000000005E-2</v>
      </c>
      <c r="AF44" s="11">
        <v>8.2000000000000003E-2</v>
      </c>
      <c r="AG44" s="11">
        <v>7.9000000000000001E-2</v>
      </c>
      <c r="AH44" s="11">
        <v>0.08</v>
      </c>
      <c r="AI44" s="11">
        <v>8.2000000000000003E-2</v>
      </c>
      <c r="AJ44" s="11">
        <v>7.9000000000000001E-2</v>
      </c>
      <c r="AK44" s="11">
        <v>8.2000000000000003E-2</v>
      </c>
      <c r="AL44" s="11">
        <v>8.4000000000000005E-2</v>
      </c>
      <c r="AM44" s="11">
        <v>8.4000000000000005E-2</v>
      </c>
      <c r="AN44" s="11">
        <v>8.1000000000000003E-2</v>
      </c>
      <c r="AO44" s="11">
        <v>8.3000000000000004E-2</v>
      </c>
      <c r="AP44" s="11">
        <v>8.1000000000000003E-2</v>
      </c>
      <c r="AQ44" s="11">
        <v>9.5000000000000001E-2</v>
      </c>
      <c r="AR44" s="11">
        <v>8.2000000000000003E-2</v>
      </c>
      <c r="AS44" s="11">
        <v>7.9000000000000001E-2</v>
      </c>
      <c r="AT44" s="11">
        <v>8.4000000000000005E-2</v>
      </c>
      <c r="AU44" s="11">
        <v>7.9000000000000001E-2</v>
      </c>
      <c r="AV44" s="11">
        <v>7.8E-2</v>
      </c>
      <c r="AW44" s="11">
        <v>8.1000000000000003E-2</v>
      </c>
      <c r="AX44" s="11">
        <v>0.111</v>
      </c>
      <c r="AY44" s="11">
        <v>8.2000000000000003E-2</v>
      </c>
      <c r="AZ44" s="11">
        <v>8.1000000000000003E-2</v>
      </c>
      <c r="BA44" s="11">
        <v>8.5000000000000006E-2</v>
      </c>
      <c r="BB44" s="11">
        <v>8.3000000000000004E-2</v>
      </c>
      <c r="BC44" s="11">
        <v>8.2000000000000003E-2</v>
      </c>
      <c r="BD44" s="11">
        <v>8.2000000000000003E-2</v>
      </c>
      <c r="BE44" s="11">
        <v>0.08</v>
      </c>
      <c r="BF44" s="11">
        <v>0.08</v>
      </c>
      <c r="BG44" s="11">
        <v>8.3000000000000004E-2</v>
      </c>
      <c r="BH44" s="11">
        <v>8.1000000000000003E-2</v>
      </c>
      <c r="BI44" s="11">
        <v>8.2000000000000003E-2</v>
      </c>
      <c r="BJ44" s="11">
        <v>0.08</v>
      </c>
      <c r="BK44" s="11">
        <v>8.1000000000000003E-2</v>
      </c>
      <c r="BL44" s="11">
        <v>7.6999999999999999E-2</v>
      </c>
      <c r="BM44" s="11">
        <v>7.8E-2</v>
      </c>
      <c r="BN44" s="11">
        <v>8.2000000000000003E-2</v>
      </c>
      <c r="BO44" s="11">
        <v>8.3000000000000004E-2</v>
      </c>
      <c r="BP44" s="11">
        <v>8.2000000000000003E-2</v>
      </c>
      <c r="BQ44" s="11">
        <v>0.08</v>
      </c>
      <c r="BR44" s="11">
        <v>0.08</v>
      </c>
      <c r="BS44" s="11">
        <v>8.1000000000000003E-2</v>
      </c>
      <c r="BT44" s="11">
        <v>8.2000000000000003E-2</v>
      </c>
      <c r="BU44" s="11">
        <v>8.1000000000000003E-2</v>
      </c>
      <c r="BV44" s="11">
        <v>8.4000000000000005E-2</v>
      </c>
      <c r="BW44" s="11">
        <v>8.5000000000000006E-2</v>
      </c>
      <c r="BX44" s="11">
        <v>8.4000000000000005E-2</v>
      </c>
      <c r="BY44" s="11">
        <v>8.3000000000000004E-2</v>
      </c>
      <c r="BZ44" s="11">
        <v>8.2000000000000003E-2</v>
      </c>
      <c r="CA44" s="11">
        <v>8.1000000000000003E-2</v>
      </c>
      <c r="CB44" s="11">
        <v>8.4000000000000005E-2</v>
      </c>
      <c r="CC44" s="11">
        <v>8.2000000000000003E-2</v>
      </c>
      <c r="CD44" s="11">
        <v>7.8E-2</v>
      </c>
      <c r="CE44" s="11">
        <v>8.1000000000000003E-2</v>
      </c>
      <c r="CF44" s="11">
        <v>7.9000000000000001E-2</v>
      </c>
      <c r="CG44" s="11">
        <v>8.6999999999999994E-2</v>
      </c>
      <c r="CH44" s="11">
        <v>8.3000000000000004E-2</v>
      </c>
      <c r="CI44" s="11">
        <v>8.1000000000000003E-2</v>
      </c>
      <c r="CJ44" s="11">
        <v>0.08</v>
      </c>
      <c r="CK44" s="11">
        <v>0.112</v>
      </c>
      <c r="CL44" s="11">
        <v>0.08</v>
      </c>
      <c r="CM44" s="11">
        <v>0.08</v>
      </c>
      <c r="CN44" s="11">
        <v>0.08</v>
      </c>
      <c r="CO44" s="11">
        <v>8.1000000000000003E-2</v>
      </c>
      <c r="CP44" s="11">
        <v>0.08</v>
      </c>
      <c r="CQ44" s="11">
        <v>8.1000000000000003E-2</v>
      </c>
      <c r="CR44" s="11">
        <v>8.1000000000000003E-2</v>
      </c>
      <c r="CS44" s="11">
        <v>7.5999999999999998E-2</v>
      </c>
      <c r="CT44" s="11">
        <v>7.6999999999999999E-2</v>
      </c>
      <c r="CU44" s="11">
        <v>7.5999999999999998E-2</v>
      </c>
    </row>
    <row r="45" spans="1:99" x14ac:dyDescent="0.2">
      <c r="B45" s="10">
        <v>8.2824074074074064E-2</v>
      </c>
      <c r="C45" s="11">
        <v>37</v>
      </c>
      <c r="D45" s="11">
        <v>8.6999999999999994E-2</v>
      </c>
      <c r="E45" s="11">
        <v>0.08</v>
      </c>
      <c r="F45" s="11">
        <v>8.3000000000000004E-2</v>
      </c>
      <c r="G45" s="11">
        <v>8.5000000000000006E-2</v>
      </c>
      <c r="H45" s="11">
        <v>8.2000000000000003E-2</v>
      </c>
      <c r="I45" s="11">
        <v>8.3000000000000004E-2</v>
      </c>
      <c r="J45" s="11">
        <v>8.1000000000000003E-2</v>
      </c>
      <c r="K45" s="11">
        <v>8.2000000000000003E-2</v>
      </c>
      <c r="L45" s="11">
        <v>8.4000000000000005E-2</v>
      </c>
      <c r="M45" s="11">
        <v>8.3000000000000004E-2</v>
      </c>
      <c r="N45" s="11">
        <v>8.2000000000000003E-2</v>
      </c>
      <c r="O45" s="11">
        <v>8.2000000000000003E-2</v>
      </c>
      <c r="P45" s="11">
        <v>8.4000000000000005E-2</v>
      </c>
      <c r="Q45" s="11">
        <v>8.2000000000000003E-2</v>
      </c>
      <c r="R45" s="11">
        <v>8.1000000000000003E-2</v>
      </c>
      <c r="S45" s="11">
        <v>8.7999999999999995E-2</v>
      </c>
      <c r="T45" s="11">
        <v>8.2000000000000003E-2</v>
      </c>
      <c r="U45" s="11">
        <v>8.2000000000000003E-2</v>
      </c>
      <c r="V45" s="11">
        <v>8.1000000000000003E-2</v>
      </c>
      <c r="W45" s="11">
        <v>8.2000000000000003E-2</v>
      </c>
      <c r="X45" s="11">
        <v>8.5999999999999993E-2</v>
      </c>
      <c r="Y45" s="11">
        <v>8.2000000000000003E-2</v>
      </c>
      <c r="Z45" s="11">
        <v>8.5999999999999993E-2</v>
      </c>
      <c r="AA45" s="11">
        <v>8.5000000000000006E-2</v>
      </c>
      <c r="AB45" s="11">
        <v>8.3000000000000004E-2</v>
      </c>
      <c r="AC45" s="11">
        <v>8.2000000000000003E-2</v>
      </c>
      <c r="AD45" s="11">
        <v>0.08</v>
      </c>
      <c r="AE45" s="11">
        <v>8.5000000000000006E-2</v>
      </c>
      <c r="AF45" s="11">
        <v>8.3000000000000004E-2</v>
      </c>
      <c r="AG45" s="11">
        <v>7.9000000000000001E-2</v>
      </c>
      <c r="AH45" s="11">
        <v>7.9000000000000001E-2</v>
      </c>
      <c r="AI45" s="11">
        <v>8.2000000000000003E-2</v>
      </c>
      <c r="AJ45" s="11">
        <v>0.08</v>
      </c>
      <c r="AK45" s="11">
        <v>8.3000000000000004E-2</v>
      </c>
      <c r="AL45" s="11">
        <v>8.4000000000000005E-2</v>
      </c>
      <c r="AM45" s="11">
        <v>8.4000000000000005E-2</v>
      </c>
      <c r="AN45" s="11">
        <v>8.1000000000000003E-2</v>
      </c>
      <c r="AO45" s="11">
        <v>8.3000000000000004E-2</v>
      </c>
      <c r="AP45" s="11">
        <v>8.2000000000000003E-2</v>
      </c>
      <c r="AQ45" s="11">
        <v>9.6000000000000002E-2</v>
      </c>
      <c r="AR45" s="11">
        <v>8.2000000000000003E-2</v>
      </c>
      <c r="AS45" s="11">
        <v>7.9000000000000001E-2</v>
      </c>
      <c r="AT45" s="11">
        <v>8.5000000000000006E-2</v>
      </c>
      <c r="AU45" s="11">
        <v>7.9000000000000001E-2</v>
      </c>
      <c r="AV45" s="11">
        <v>7.8E-2</v>
      </c>
      <c r="AW45" s="11">
        <v>8.2000000000000003E-2</v>
      </c>
      <c r="AX45" s="11">
        <v>0.111</v>
      </c>
      <c r="AY45" s="11">
        <v>8.2000000000000003E-2</v>
      </c>
      <c r="AZ45" s="11">
        <v>8.2000000000000003E-2</v>
      </c>
      <c r="BA45" s="11">
        <v>8.5000000000000006E-2</v>
      </c>
      <c r="BB45" s="11">
        <v>8.3000000000000004E-2</v>
      </c>
      <c r="BC45" s="11">
        <v>8.3000000000000004E-2</v>
      </c>
      <c r="BD45" s="11">
        <v>8.3000000000000004E-2</v>
      </c>
      <c r="BE45" s="11">
        <v>0.08</v>
      </c>
      <c r="BF45" s="11">
        <v>8.1000000000000003E-2</v>
      </c>
      <c r="BG45" s="11">
        <v>8.3000000000000004E-2</v>
      </c>
      <c r="BH45" s="11">
        <v>8.2000000000000003E-2</v>
      </c>
      <c r="BI45" s="11">
        <v>8.3000000000000004E-2</v>
      </c>
      <c r="BJ45" s="11">
        <v>8.1000000000000003E-2</v>
      </c>
      <c r="BK45" s="11">
        <v>8.2000000000000003E-2</v>
      </c>
      <c r="BL45" s="11">
        <v>7.8E-2</v>
      </c>
      <c r="BM45" s="11">
        <v>7.8E-2</v>
      </c>
      <c r="BN45" s="11">
        <v>8.2000000000000003E-2</v>
      </c>
      <c r="BO45" s="11">
        <v>8.4000000000000005E-2</v>
      </c>
      <c r="BP45" s="11">
        <v>8.3000000000000004E-2</v>
      </c>
      <c r="BQ45" s="11">
        <v>0.08</v>
      </c>
      <c r="BR45" s="11">
        <v>7.9000000000000001E-2</v>
      </c>
      <c r="BS45" s="11">
        <v>8.1000000000000003E-2</v>
      </c>
      <c r="BT45" s="11">
        <v>8.2000000000000003E-2</v>
      </c>
      <c r="BU45" s="11">
        <v>8.1000000000000003E-2</v>
      </c>
      <c r="BV45" s="11">
        <v>8.4000000000000005E-2</v>
      </c>
      <c r="BW45" s="11">
        <v>8.5000000000000006E-2</v>
      </c>
      <c r="BX45" s="11">
        <v>8.4000000000000005E-2</v>
      </c>
      <c r="BY45" s="11">
        <v>8.3000000000000004E-2</v>
      </c>
      <c r="BZ45" s="11">
        <v>8.3000000000000004E-2</v>
      </c>
      <c r="CA45" s="11">
        <v>8.1000000000000003E-2</v>
      </c>
      <c r="CB45" s="11">
        <v>8.5000000000000006E-2</v>
      </c>
      <c r="CC45" s="11">
        <v>8.3000000000000004E-2</v>
      </c>
      <c r="CD45" s="11">
        <v>7.8E-2</v>
      </c>
      <c r="CE45" s="11">
        <v>8.1000000000000003E-2</v>
      </c>
      <c r="CF45" s="11">
        <v>7.9000000000000001E-2</v>
      </c>
      <c r="CG45" s="11">
        <v>8.6999999999999994E-2</v>
      </c>
      <c r="CH45" s="11">
        <v>8.4000000000000005E-2</v>
      </c>
      <c r="CI45" s="11">
        <v>8.1000000000000003E-2</v>
      </c>
      <c r="CJ45" s="11">
        <v>0.08</v>
      </c>
      <c r="CK45" s="11">
        <v>0.113</v>
      </c>
      <c r="CL45" s="11">
        <v>0.08</v>
      </c>
      <c r="CM45" s="11">
        <v>8.1000000000000003E-2</v>
      </c>
      <c r="CN45" s="11">
        <v>8.1000000000000003E-2</v>
      </c>
      <c r="CO45" s="11">
        <v>8.1000000000000003E-2</v>
      </c>
      <c r="CP45" s="11">
        <v>8.1000000000000003E-2</v>
      </c>
      <c r="CQ45" s="11">
        <v>8.1000000000000003E-2</v>
      </c>
      <c r="CR45" s="11">
        <v>8.1000000000000003E-2</v>
      </c>
      <c r="CS45" s="11">
        <v>7.6999999999999999E-2</v>
      </c>
      <c r="CT45" s="11">
        <v>7.6999999999999999E-2</v>
      </c>
      <c r="CU45" s="11">
        <v>7.5999999999999998E-2</v>
      </c>
    </row>
    <row r="46" spans="1:99" x14ac:dyDescent="0.2">
      <c r="B46" s="10">
        <v>0.10365740740740741</v>
      </c>
      <c r="C46" s="11">
        <v>37</v>
      </c>
      <c r="D46" s="11">
        <v>8.6999999999999994E-2</v>
      </c>
      <c r="E46" s="11">
        <v>0.08</v>
      </c>
      <c r="F46" s="11">
        <v>8.2000000000000003E-2</v>
      </c>
      <c r="G46" s="11">
        <v>8.5000000000000006E-2</v>
      </c>
      <c r="H46" s="11">
        <v>8.3000000000000004E-2</v>
      </c>
      <c r="I46" s="11">
        <v>8.4000000000000005E-2</v>
      </c>
      <c r="J46" s="11">
        <v>8.2000000000000003E-2</v>
      </c>
      <c r="K46" s="11">
        <v>8.2000000000000003E-2</v>
      </c>
      <c r="L46" s="11">
        <v>8.4000000000000005E-2</v>
      </c>
      <c r="M46" s="11">
        <v>8.5000000000000006E-2</v>
      </c>
      <c r="N46" s="11">
        <v>8.3000000000000004E-2</v>
      </c>
      <c r="O46" s="11">
        <v>8.3000000000000004E-2</v>
      </c>
      <c r="P46" s="11">
        <v>8.2000000000000003E-2</v>
      </c>
      <c r="Q46" s="11">
        <v>8.2000000000000003E-2</v>
      </c>
      <c r="R46" s="11">
        <v>8.2000000000000003E-2</v>
      </c>
      <c r="S46" s="11">
        <v>8.7999999999999995E-2</v>
      </c>
      <c r="T46" s="11">
        <v>8.3000000000000004E-2</v>
      </c>
      <c r="U46" s="11">
        <v>8.3000000000000004E-2</v>
      </c>
      <c r="V46" s="11">
        <v>8.1000000000000003E-2</v>
      </c>
      <c r="W46" s="11">
        <v>8.2000000000000003E-2</v>
      </c>
      <c r="X46" s="11">
        <v>8.7999999999999995E-2</v>
      </c>
      <c r="Y46" s="11">
        <v>8.3000000000000004E-2</v>
      </c>
      <c r="Z46" s="11">
        <v>8.6999999999999994E-2</v>
      </c>
      <c r="AA46" s="11">
        <v>8.5000000000000006E-2</v>
      </c>
      <c r="AB46" s="11">
        <v>8.4000000000000005E-2</v>
      </c>
      <c r="AC46" s="11">
        <v>8.3000000000000004E-2</v>
      </c>
      <c r="AD46" s="11">
        <v>8.1000000000000003E-2</v>
      </c>
      <c r="AE46" s="11">
        <v>8.5000000000000006E-2</v>
      </c>
      <c r="AF46" s="11">
        <v>8.3000000000000004E-2</v>
      </c>
      <c r="AG46" s="11">
        <v>7.9000000000000001E-2</v>
      </c>
      <c r="AH46" s="11">
        <v>7.9000000000000001E-2</v>
      </c>
      <c r="AI46" s="11">
        <v>8.2000000000000003E-2</v>
      </c>
      <c r="AJ46" s="11">
        <v>0.08</v>
      </c>
      <c r="AK46" s="11">
        <v>8.4000000000000005E-2</v>
      </c>
      <c r="AL46" s="11">
        <v>8.5999999999999993E-2</v>
      </c>
      <c r="AM46" s="11">
        <v>8.4000000000000005E-2</v>
      </c>
      <c r="AN46" s="11">
        <v>8.2000000000000003E-2</v>
      </c>
      <c r="AO46" s="11">
        <v>8.4000000000000005E-2</v>
      </c>
      <c r="AP46" s="11">
        <v>8.2000000000000003E-2</v>
      </c>
      <c r="AQ46" s="11">
        <v>9.9000000000000005E-2</v>
      </c>
      <c r="AR46" s="11">
        <v>8.2000000000000003E-2</v>
      </c>
      <c r="AS46" s="11">
        <v>7.9000000000000001E-2</v>
      </c>
      <c r="AT46" s="11">
        <v>8.5999999999999993E-2</v>
      </c>
      <c r="AU46" s="11">
        <v>7.9000000000000001E-2</v>
      </c>
      <c r="AV46" s="11">
        <v>7.8E-2</v>
      </c>
      <c r="AW46" s="11">
        <v>8.3000000000000004E-2</v>
      </c>
      <c r="AX46" s="11">
        <v>0.112</v>
      </c>
      <c r="AY46" s="11">
        <v>8.2000000000000003E-2</v>
      </c>
      <c r="AZ46" s="11">
        <v>8.2000000000000003E-2</v>
      </c>
      <c r="BA46" s="11">
        <v>8.5000000000000006E-2</v>
      </c>
      <c r="BB46" s="11">
        <v>8.3000000000000004E-2</v>
      </c>
      <c r="BC46" s="11">
        <v>8.4000000000000005E-2</v>
      </c>
      <c r="BD46" s="11">
        <v>8.4000000000000005E-2</v>
      </c>
      <c r="BE46" s="11">
        <v>0.08</v>
      </c>
      <c r="BF46" s="11">
        <v>8.1000000000000003E-2</v>
      </c>
      <c r="BG46" s="11">
        <v>8.4000000000000005E-2</v>
      </c>
      <c r="BH46" s="11">
        <v>8.2000000000000003E-2</v>
      </c>
      <c r="BI46" s="11">
        <v>8.4000000000000005E-2</v>
      </c>
      <c r="BJ46" s="11">
        <v>8.3000000000000004E-2</v>
      </c>
      <c r="BK46" s="11">
        <v>8.2000000000000003E-2</v>
      </c>
      <c r="BL46" s="11">
        <v>7.8E-2</v>
      </c>
      <c r="BM46" s="11">
        <v>7.9000000000000001E-2</v>
      </c>
      <c r="BN46" s="11">
        <v>8.2000000000000003E-2</v>
      </c>
      <c r="BO46" s="11">
        <v>8.4000000000000005E-2</v>
      </c>
      <c r="BP46" s="11">
        <v>8.4000000000000005E-2</v>
      </c>
      <c r="BQ46" s="11">
        <v>0.08</v>
      </c>
      <c r="BR46" s="11">
        <v>7.9000000000000001E-2</v>
      </c>
      <c r="BS46" s="11">
        <v>8.1000000000000003E-2</v>
      </c>
      <c r="BT46" s="11">
        <v>8.3000000000000004E-2</v>
      </c>
      <c r="BU46" s="11">
        <v>8.3000000000000004E-2</v>
      </c>
      <c r="BV46" s="11">
        <v>8.5999999999999993E-2</v>
      </c>
      <c r="BW46" s="11">
        <v>8.5000000000000006E-2</v>
      </c>
      <c r="BX46" s="11">
        <v>8.5000000000000006E-2</v>
      </c>
      <c r="BY46" s="11">
        <v>8.3000000000000004E-2</v>
      </c>
      <c r="BZ46" s="11">
        <v>8.3000000000000004E-2</v>
      </c>
      <c r="CA46" s="11">
        <v>8.1000000000000003E-2</v>
      </c>
      <c r="CB46" s="11">
        <v>8.5000000000000006E-2</v>
      </c>
      <c r="CC46" s="11">
        <v>8.3000000000000004E-2</v>
      </c>
      <c r="CD46" s="11">
        <v>7.8E-2</v>
      </c>
      <c r="CE46" s="11">
        <v>8.2000000000000003E-2</v>
      </c>
      <c r="CF46" s="11">
        <v>0.08</v>
      </c>
      <c r="CG46" s="11">
        <v>8.8999999999999996E-2</v>
      </c>
      <c r="CH46" s="11">
        <v>8.5000000000000006E-2</v>
      </c>
      <c r="CI46" s="11">
        <v>8.1000000000000003E-2</v>
      </c>
      <c r="CJ46" s="11">
        <v>8.1000000000000003E-2</v>
      </c>
      <c r="CK46" s="11">
        <v>0.113</v>
      </c>
      <c r="CL46" s="11">
        <v>0.08</v>
      </c>
      <c r="CM46" s="11">
        <v>8.1000000000000003E-2</v>
      </c>
      <c r="CN46" s="11">
        <v>8.1000000000000003E-2</v>
      </c>
      <c r="CO46" s="11">
        <v>8.1000000000000003E-2</v>
      </c>
      <c r="CP46" s="11">
        <v>8.2000000000000003E-2</v>
      </c>
      <c r="CQ46" s="11">
        <v>8.1000000000000003E-2</v>
      </c>
      <c r="CR46" s="11">
        <v>8.1000000000000003E-2</v>
      </c>
      <c r="CS46" s="11">
        <v>7.5999999999999998E-2</v>
      </c>
      <c r="CT46" s="11">
        <v>7.6999999999999999E-2</v>
      </c>
      <c r="CU46" s="11">
        <v>7.5999999999999998E-2</v>
      </c>
    </row>
    <row r="47" spans="1:99" x14ac:dyDescent="0.2">
      <c r="B47" s="10">
        <v>0.12449074074074074</v>
      </c>
      <c r="C47" s="11">
        <v>37</v>
      </c>
      <c r="D47" s="11">
        <v>8.6999999999999994E-2</v>
      </c>
      <c r="E47" s="11">
        <v>8.1000000000000003E-2</v>
      </c>
      <c r="F47" s="11">
        <v>8.3000000000000004E-2</v>
      </c>
      <c r="G47" s="11">
        <v>8.5999999999999993E-2</v>
      </c>
      <c r="H47" s="11">
        <v>8.4000000000000005E-2</v>
      </c>
      <c r="I47" s="11">
        <v>8.3000000000000004E-2</v>
      </c>
      <c r="J47" s="11">
        <v>8.2000000000000003E-2</v>
      </c>
      <c r="K47" s="11">
        <v>8.2000000000000003E-2</v>
      </c>
      <c r="L47" s="11">
        <v>8.4000000000000005E-2</v>
      </c>
      <c r="M47" s="11">
        <v>8.5999999999999993E-2</v>
      </c>
      <c r="N47" s="11">
        <v>8.5000000000000006E-2</v>
      </c>
      <c r="O47" s="11">
        <v>8.3000000000000004E-2</v>
      </c>
      <c r="P47" s="11">
        <v>8.5999999999999993E-2</v>
      </c>
      <c r="Q47" s="11">
        <v>8.2000000000000003E-2</v>
      </c>
      <c r="R47" s="11">
        <v>8.1000000000000003E-2</v>
      </c>
      <c r="S47" s="11">
        <v>0.09</v>
      </c>
      <c r="T47" s="11">
        <v>8.4000000000000005E-2</v>
      </c>
      <c r="U47" s="11">
        <v>8.2000000000000003E-2</v>
      </c>
      <c r="V47" s="11">
        <v>8.1000000000000003E-2</v>
      </c>
      <c r="W47" s="11">
        <v>8.2000000000000003E-2</v>
      </c>
      <c r="X47" s="11">
        <v>0.09</v>
      </c>
      <c r="Y47" s="11">
        <v>8.5000000000000006E-2</v>
      </c>
      <c r="Z47" s="11">
        <v>8.7999999999999995E-2</v>
      </c>
      <c r="AA47" s="11">
        <v>8.5000000000000006E-2</v>
      </c>
      <c r="AB47" s="11">
        <v>8.4000000000000005E-2</v>
      </c>
      <c r="AC47" s="11">
        <v>8.3000000000000004E-2</v>
      </c>
      <c r="AD47" s="11">
        <v>8.1000000000000003E-2</v>
      </c>
      <c r="AE47" s="11">
        <v>8.5999999999999993E-2</v>
      </c>
      <c r="AF47" s="11">
        <v>8.4000000000000005E-2</v>
      </c>
      <c r="AG47" s="11">
        <v>7.9000000000000001E-2</v>
      </c>
      <c r="AH47" s="11">
        <v>0.08</v>
      </c>
      <c r="AI47" s="11">
        <v>8.2000000000000003E-2</v>
      </c>
      <c r="AJ47" s="11">
        <v>0.08</v>
      </c>
      <c r="AK47" s="11">
        <v>8.5999999999999993E-2</v>
      </c>
      <c r="AL47" s="11">
        <v>8.6999999999999994E-2</v>
      </c>
      <c r="AM47" s="11">
        <v>8.4000000000000005E-2</v>
      </c>
      <c r="AN47" s="11">
        <v>8.2000000000000003E-2</v>
      </c>
      <c r="AO47" s="11">
        <v>8.4000000000000005E-2</v>
      </c>
      <c r="AP47" s="11">
        <v>8.2000000000000003E-2</v>
      </c>
      <c r="AQ47" s="11">
        <v>0.1</v>
      </c>
      <c r="AR47" s="11">
        <v>8.3000000000000004E-2</v>
      </c>
      <c r="AS47" s="11">
        <v>7.9000000000000001E-2</v>
      </c>
      <c r="AT47" s="11">
        <v>8.7999999999999995E-2</v>
      </c>
      <c r="AU47" s="11">
        <v>7.9000000000000001E-2</v>
      </c>
      <c r="AV47" s="11">
        <v>7.8E-2</v>
      </c>
      <c r="AW47" s="11">
        <v>8.4000000000000005E-2</v>
      </c>
      <c r="AX47" s="11">
        <v>0.113</v>
      </c>
      <c r="AY47" s="11">
        <v>8.2000000000000003E-2</v>
      </c>
      <c r="AZ47" s="11">
        <v>8.2000000000000003E-2</v>
      </c>
      <c r="BA47" s="11">
        <v>8.5000000000000006E-2</v>
      </c>
      <c r="BB47" s="11">
        <v>8.3000000000000004E-2</v>
      </c>
      <c r="BC47" s="11">
        <v>8.5000000000000006E-2</v>
      </c>
      <c r="BD47" s="11">
        <v>8.5000000000000006E-2</v>
      </c>
      <c r="BE47" s="11">
        <v>0.08</v>
      </c>
      <c r="BF47" s="11">
        <v>8.1000000000000003E-2</v>
      </c>
      <c r="BG47" s="11">
        <v>8.4000000000000005E-2</v>
      </c>
      <c r="BH47" s="11">
        <v>8.2000000000000003E-2</v>
      </c>
      <c r="BI47" s="11">
        <v>8.6999999999999994E-2</v>
      </c>
      <c r="BJ47" s="11">
        <v>8.4000000000000005E-2</v>
      </c>
      <c r="BK47" s="11">
        <v>8.2000000000000003E-2</v>
      </c>
      <c r="BL47" s="11">
        <v>7.9000000000000001E-2</v>
      </c>
      <c r="BM47" s="11">
        <v>7.9000000000000001E-2</v>
      </c>
      <c r="BN47" s="11">
        <v>8.3000000000000004E-2</v>
      </c>
      <c r="BO47" s="11">
        <v>8.5999999999999993E-2</v>
      </c>
      <c r="BP47" s="11">
        <v>8.5000000000000006E-2</v>
      </c>
      <c r="BQ47" s="11">
        <v>0.08</v>
      </c>
      <c r="BR47" s="11">
        <v>7.9000000000000001E-2</v>
      </c>
      <c r="BS47" s="11">
        <v>8.1000000000000003E-2</v>
      </c>
      <c r="BT47" s="11">
        <v>8.3000000000000004E-2</v>
      </c>
      <c r="BU47" s="11">
        <v>8.5000000000000006E-2</v>
      </c>
      <c r="BV47" s="11">
        <v>8.7999999999999995E-2</v>
      </c>
      <c r="BW47" s="11">
        <v>8.5999999999999993E-2</v>
      </c>
      <c r="BX47" s="11">
        <v>8.5000000000000006E-2</v>
      </c>
      <c r="BY47" s="11">
        <v>8.4000000000000005E-2</v>
      </c>
      <c r="BZ47" s="11">
        <v>8.3000000000000004E-2</v>
      </c>
      <c r="CA47" s="11">
        <v>8.2000000000000003E-2</v>
      </c>
      <c r="CB47" s="11">
        <v>8.5999999999999993E-2</v>
      </c>
      <c r="CC47" s="11">
        <v>8.3000000000000004E-2</v>
      </c>
      <c r="CD47" s="11">
        <v>7.9000000000000001E-2</v>
      </c>
      <c r="CE47" s="11">
        <v>8.2000000000000003E-2</v>
      </c>
      <c r="CF47" s="11">
        <v>0.08</v>
      </c>
      <c r="CG47" s="11">
        <v>8.7999999999999995E-2</v>
      </c>
      <c r="CH47" s="11">
        <v>8.6999999999999994E-2</v>
      </c>
      <c r="CI47" s="11">
        <v>8.1000000000000003E-2</v>
      </c>
      <c r="CJ47" s="11">
        <v>8.2000000000000003E-2</v>
      </c>
      <c r="CK47" s="11">
        <v>0.112</v>
      </c>
      <c r="CL47" s="11">
        <v>8.1000000000000003E-2</v>
      </c>
      <c r="CM47" s="11">
        <v>8.2000000000000003E-2</v>
      </c>
      <c r="CN47" s="11">
        <v>8.2000000000000003E-2</v>
      </c>
      <c r="CO47" s="11">
        <v>8.1000000000000003E-2</v>
      </c>
      <c r="CP47" s="11">
        <v>8.4000000000000005E-2</v>
      </c>
      <c r="CQ47" s="11">
        <v>8.1000000000000003E-2</v>
      </c>
      <c r="CR47" s="11">
        <v>8.1000000000000003E-2</v>
      </c>
      <c r="CS47" s="11">
        <v>7.6999999999999999E-2</v>
      </c>
      <c r="CT47" s="11">
        <v>7.6999999999999999E-2</v>
      </c>
      <c r="CU47" s="11">
        <v>7.5999999999999998E-2</v>
      </c>
    </row>
    <row r="48" spans="1:99" x14ac:dyDescent="0.2">
      <c r="B48" s="10">
        <v>0.14532407407407408</v>
      </c>
      <c r="C48" s="11">
        <v>37</v>
      </c>
      <c r="D48" s="11">
        <v>8.7999999999999995E-2</v>
      </c>
      <c r="E48" s="11">
        <v>8.1000000000000003E-2</v>
      </c>
      <c r="F48" s="11">
        <v>8.3000000000000004E-2</v>
      </c>
      <c r="G48" s="11">
        <v>8.6999999999999994E-2</v>
      </c>
      <c r="H48" s="11">
        <v>8.5000000000000006E-2</v>
      </c>
      <c r="I48" s="11">
        <v>8.4000000000000005E-2</v>
      </c>
      <c r="J48" s="11">
        <v>8.3000000000000004E-2</v>
      </c>
      <c r="K48" s="11">
        <v>8.2000000000000003E-2</v>
      </c>
      <c r="L48" s="11">
        <v>8.5000000000000006E-2</v>
      </c>
      <c r="M48" s="11">
        <v>8.8999999999999996E-2</v>
      </c>
      <c r="N48" s="11">
        <v>8.6999999999999994E-2</v>
      </c>
      <c r="O48" s="11">
        <v>8.3000000000000004E-2</v>
      </c>
      <c r="P48" s="11">
        <v>8.4000000000000005E-2</v>
      </c>
      <c r="Q48" s="11">
        <v>8.2000000000000003E-2</v>
      </c>
      <c r="R48" s="11">
        <v>8.3000000000000004E-2</v>
      </c>
      <c r="S48" s="11">
        <v>9.0999999999999998E-2</v>
      </c>
      <c r="T48" s="11">
        <v>8.5000000000000006E-2</v>
      </c>
      <c r="U48" s="11">
        <v>8.2000000000000003E-2</v>
      </c>
      <c r="V48" s="11">
        <v>8.1000000000000003E-2</v>
      </c>
      <c r="W48" s="11">
        <v>8.3000000000000004E-2</v>
      </c>
      <c r="X48" s="11">
        <v>8.5999999999999993E-2</v>
      </c>
      <c r="Y48" s="11">
        <v>8.7999999999999995E-2</v>
      </c>
      <c r="Z48" s="11">
        <v>0.09</v>
      </c>
      <c r="AA48" s="11">
        <v>8.5000000000000006E-2</v>
      </c>
      <c r="AB48" s="11">
        <v>8.5000000000000006E-2</v>
      </c>
      <c r="AC48" s="11">
        <v>8.3000000000000004E-2</v>
      </c>
      <c r="AD48" s="11">
        <v>8.1000000000000003E-2</v>
      </c>
      <c r="AE48" s="11">
        <v>8.6999999999999994E-2</v>
      </c>
      <c r="AF48" s="11">
        <v>8.4000000000000005E-2</v>
      </c>
      <c r="AG48" s="11">
        <v>0.08</v>
      </c>
      <c r="AH48" s="11">
        <v>8.1000000000000003E-2</v>
      </c>
      <c r="AI48" s="11">
        <v>8.2000000000000003E-2</v>
      </c>
      <c r="AJ48" s="11">
        <v>0.08</v>
      </c>
      <c r="AK48" s="11">
        <v>8.8999999999999996E-2</v>
      </c>
      <c r="AL48" s="11">
        <v>0.09</v>
      </c>
      <c r="AM48" s="11">
        <v>8.4000000000000005E-2</v>
      </c>
      <c r="AN48" s="11">
        <v>8.3000000000000004E-2</v>
      </c>
      <c r="AO48" s="11">
        <v>8.4000000000000005E-2</v>
      </c>
      <c r="AP48" s="11">
        <v>8.2000000000000003E-2</v>
      </c>
      <c r="AQ48" s="11">
        <v>0.1</v>
      </c>
      <c r="AR48" s="11">
        <v>8.4000000000000005E-2</v>
      </c>
      <c r="AS48" s="11">
        <v>7.9000000000000001E-2</v>
      </c>
      <c r="AT48" s="11">
        <v>0.09</v>
      </c>
      <c r="AU48" s="11">
        <v>7.9000000000000001E-2</v>
      </c>
      <c r="AV48" s="11">
        <v>7.8E-2</v>
      </c>
      <c r="AW48" s="11">
        <v>8.5999999999999993E-2</v>
      </c>
      <c r="AX48" s="11">
        <v>0.11600000000000001</v>
      </c>
      <c r="AY48" s="11">
        <v>8.3000000000000004E-2</v>
      </c>
      <c r="AZ48" s="11">
        <v>8.3000000000000004E-2</v>
      </c>
      <c r="BA48" s="11">
        <v>8.5999999999999993E-2</v>
      </c>
      <c r="BB48" s="11">
        <v>8.4000000000000005E-2</v>
      </c>
      <c r="BC48" s="11">
        <v>8.5999999999999993E-2</v>
      </c>
      <c r="BD48" s="11">
        <v>8.6999999999999994E-2</v>
      </c>
      <c r="BE48" s="11">
        <v>8.1000000000000003E-2</v>
      </c>
      <c r="BF48" s="11">
        <v>8.3000000000000004E-2</v>
      </c>
      <c r="BG48" s="11">
        <v>8.4000000000000005E-2</v>
      </c>
      <c r="BH48" s="11">
        <v>8.3000000000000004E-2</v>
      </c>
      <c r="BI48" s="11">
        <v>8.7999999999999995E-2</v>
      </c>
      <c r="BJ48" s="11">
        <v>8.6999999999999994E-2</v>
      </c>
      <c r="BK48" s="11">
        <v>8.2000000000000003E-2</v>
      </c>
      <c r="BL48" s="11">
        <v>0.08</v>
      </c>
      <c r="BM48" s="11">
        <v>7.9000000000000001E-2</v>
      </c>
      <c r="BN48" s="11">
        <v>8.3000000000000004E-2</v>
      </c>
      <c r="BO48" s="11">
        <v>8.6999999999999994E-2</v>
      </c>
      <c r="BP48" s="11">
        <v>8.6999999999999994E-2</v>
      </c>
      <c r="BQ48" s="11">
        <v>0.08</v>
      </c>
      <c r="BR48" s="11">
        <v>0.08</v>
      </c>
      <c r="BS48" s="11">
        <v>8.2000000000000003E-2</v>
      </c>
      <c r="BT48" s="11">
        <v>8.3000000000000004E-2</v>
      </c>
      <c r="BU48" s="11">
        <v>8.6999999999999994E-2</v>
      </c>
      <c r="BV48" s="11">
        <v>9.0999999999999998E-2</v>
      </c>
      <c r="BW48" s="11">
        <v>8.7999999999999995E-2</v>
      </c>
      <c r="BX48" s="11">
        <v>8.5999999999999993E-2</v>
      </c>
      <c r="BY48" s="11">
        <v>8.4000000000000005E-2</v>
      </c>
      <c r="BZ48" s="11">
        <v>8.3000000000000004E-2</v>
      </c>
      <c r="CA48" s="11">
        <v>8.3000000000000004E-2</v>
      </c>
      <c r="CB48" s="11">
        <v>8.6999999999999994E-2</v>
      </c>
      <c r="CC48" s="11">
        <v>8.3000000000000004E-2</v>
      </c>
      <c r="CD48" s="11">
        <v>7.9000000000000001E-2</v>
      </c>
      <c r="CE48" s="11">
        <v>8.2000000000000003E-2</v>
      </c>
      <c r="CF48" s="11">
        <v>0.08</v>
      </c>
      <c r="CG48" s="11">
        <v>0.09</v>
      </c>
      <c r="CH48" s="11">
        <v>0.09</v>
      </c>
      <c r="CI48" s="11">
        <v>8.2000000000000003E-2</v>
      </c>
      <c r="CJ48" s="11">
        <v>8.2000000000000003E-2</v>
      </c>
      <c r="CK48" s="11">
        <v>0.113</v>
      </c>
      <c r="CL48" s="11">
        <v>8.1000000000000003E-2</v>
      </c>
      <c r="CM48" s="11">
        <v>8.3000000000000004E-2</v>
      </c>
      <c r="CN48" s="11">
        <v>8.3000000000000004E-2</v>
      </c>
      <c r="CO48" s="11">
        <v>8.1000000000000003E-2</v>
      </c>
      <c r="CP48" s="11">
        <v>8.6999999999999994E-2</v>
      </c>
      <c r="CQ48" s="11">
        <v>8.1000000000000003E-2</v>
      </c>
      <c r="CR48" s="11">
        <v>8.1000000000000003E-2</v>
      </c>
      <c r="CS48" s="11">
        <v>7.6999999999999999E-2</v>
      </c>
      <c r="CT48" s="11">
        <v>7.6999999999999999E-2</v>
      </c>
      <c r="CU48" s="11">
        <v>7.5999999999999998E-2</v>
      </c>
    </row>
    <row r="49" spans="2:99" x14ac:dyDescent="0.2">
      <c r="B49" s="10">
        <v>0.16615740740740739</v>
      </c>
      <c r="C49" s="11">
        <v>36.9</v>
      </c>
      <c r="D49" s="11">
        <v>0.09</v>
      </c>
      <c r="E49" s="11">
        <v>8.1000000000000003E-2</v>
      </c>
      <c r="F49" s="11">
        <v>8.3000000000000004E-2</v>
      </c>
      <c r="G49" s="11">
        <v>8.7999999999999995E-2</v>
      </c>
      <c r="H49" s="11">
        <v>8.5999999999999993E-2</v>
      </c>
      <c r="I49" s="11">
        <v>8.3000000000000004E-2</v>
      </c>
      <c r="J49" s="11">
        <v>8.4000000000000005E-2</v>
      </c>
      <c r="K49" s="11">
        <v>8.3000000000000004E-2</v>
      </c>
      <c r="L49" s="11">
        <v>8.5000000000000006E-2</v>
      </c>
      <c r="M49" s="11">
        <v>9.2999999999999999E-2</v>
      </c>
      <c r="N49" s="11">
        <v>0.09</v>
      </c>
      <c r="O49" s="11">
        <v>8.3000000000000004E-2</v>
      </c>
      <c r="P49" s="11">
        <v>8.8999999999999996E-2</v>
      </c>
      <c r="Q49" s="11">
        <v>8.2000000000000003E-2</v>
      </c>
      <c r="R49" s="11">
        <v>8.2000000000000003E-2</v>
      </c>
      <c r="S49" s="11">
        <v>9.0999999999999998E-2</v>
      </c>
      <c r="T49" s="11">
        <v>8.5999999999999993E-2</v>
      </c>
      <c r="U49" s="11">
        <v>8.2000000000000003E-2</v>
      </c>
      <c r="V49" s="11">
        <v>8.1000000000000003E-2</v>
      </c>
      <c r="W49" s="11">
        <v>8.3000000000000004E-2</v>
      </c>
      <c r="X49" s="11">
        <v>0.09</v>
      </c>
      <c r="Y49" s="11">
        <v>0.09</v>
      </c>
      <c r="Z49" s="11">
        <v>9.2999999999999999E-2</v>
      </c>
      <c r="AA49" s="11">
        <v>8.5000000000000006E-2</v>
      </c>
      <c r="AB49" s="11">
        <v>8.5999999999999993E-2</v>
      </c>
      <c r="AC49" s="11">
        <v>8.3000000000000004E-2</v>
      </c>
      <c r="AD49" s="11">
        <v>8.1000000000000003E-2</v>
      </c>
      <c r="AE49" s="11">
        <v>8.7999999999999995E-2</v>
      </c>
      <c r="AF49" s="11">
        <v>8.5000000000000006E-2</v>
      </c>
      <c r="AG49" s="11">
        <v>7.9000000000000001E-2</v>
      </c>
      <c r="AH49" s="11">
        <v>8.1000000000000003E-2</v>
      </c>
      <c r="AI49" s="11">
        <v>8.3000000000000004E-2</v>
      </c>
      <c r="AJ49" s="11">
        <v>0.08</v>
      </c>
      <c r="AK49" s="11">
        <v>9.1999999999999998E-2</v>
      </c>
      <c r="AL49" s="11">
        <v>9.2999999999999999E-2</v>
      </c>
      <c r="AM49" s="11">
        <v>8.4000000000000005E-2</v>
      </c>
      <c r="AN49" s="11">
        <v>8.3000000000000004E-2</v>
      </c>
      <c r="AO49" s="11">
        <v>8.4000000000000005E-2</v>
      </c>
      <c r="AP49" s="11">
        <v>8.2000000000000003E-2</v>
      </c>
      <c r="AQ49" s="11">
        <v>0.105</v>
      </c>
      <c r="AR49" s="11">
        <v>8.5000000000000006E-2</v>
      </c>
      <c r="AS49" s="11">
        <v>7.9000000000000001E-2</v>
      </c>
      <c r="AT49" s="11">
        <v>9.2999999999999999E-2</v>
      </c>
      <c r="AU49" s="11">
        <v>7.9000000000000001E-2</v>
      </c>
      <c r="AV49" s="11">
        <v>7.8E-2</v>
      </c>
      <c r="AW49" s="11">
        <v>8.8999999999999996E-2</v>
      </c>
      <c r="AX49" s="11">
        <v>0.11899999999999999</v>
      </c>
      <c r="AY49" s="11">
        <v>8.3000000000000004E-2</v>
      </c>
      <c r="AZ49" s="11">
        <v>8.3000000000000004E-2</v>
      </c>
      <c r="BA49" s="11">
        <v>8.5000000000000006E-2</v>
      </c>
      <c r="BB49" s="11">
        <v>8.4000000000000005E-2</v>
      </c>
      <c r="BC49" s="11">
        <v>8.6999999999999994E-2</v>
      </c>
      <c r="BD49" s="11">
        <v>8.7999999999999995E-2</v>
      </c>
      <c r="BE49" s="11">
        <v>8.1000000000000003E-2</v>
      </c>
      <c r="BF49" s="11">
        <v>8.4000000000000005E-2</v>
      </c>
      <c r="BG49" s="11">
        <v>8.4000000000000005E-2</v>
      </c>
      <c r="BH49" s="11">
        <v>8.3000000000000004E-2</v>
      </c>
      <c r="BI49" s="11">
        <v>9.1999999999999998E-2</v>
      </c>
      <c r="BJ49" s="11">
        <v>0.09</v>
      </c>
      <c r="BK49" s="11">
        <v>8.2000000000000003E-2</v>
      </c>
      <c r="BL49" s="11">
        <v>8.1000000000000003E-2</v>
      </c>
      <c r="BM49" s="11">
        <v>7.9000000000000001E-2</v>
      </c>
      <c r="BN49" s="11">
        <v>8.3000000000000004E-2</v>
      </c>
      <c r="BO49" s="11">
        <v>8.7999999999999995E-2</v>
      </c>
      <c r="BP49" s="11">
        <v>8.7999999999999995E-2</v>
      </c>
      <c r="BQ49" s="11">
        <v>0.08</v>
      </c>
      <c r="BR49" s="11">
        <v>0.08</v>
      </c>
      <c r="BS49" s="11">
        <v>8.2000000000000003E-2</v>
      </c>
      <c r="BT49" s="11">
        <v>8.4000000000000005E-2</v>
      </c>
      <c r="BU49" s="11">
        <v>9.0999999999999998E-2</v>
      </c>
      <c r="BV49" s="11">
        <v>9.5000000000000001E-2</v>
      </c>
      <c r="BW49" s="11">
        <v>8.6999999999999994E-2</v>
      </c>
      <c r="BX49" s="11">
        <v>8.6999999999999994E-2</v>
      </c>
      <c r="BY49" s="11">
        <v>8.4000000000000005E-2</v>
      </c>
      <c r="BZ49" s="11">
        <v>8.4000000000000005E-2</v>
      </c>
      <c r="CA49" s="11">
        <v>8.4000000000000005E-2</v>
      </c>
      <c r="CB49" s="11">
        <v>8.7999999999999995E-2</v>
      </c>
      <c r="CC49" s="11">
        <v>8.3000000000000004E-2</v>
      </c>
      <c r="CD49" s="11">
        <v>0.08</v>
      </c>
      <c r="CE49" s="11">
        <v>8.2000000000000003E-2</v>
      </c>
      <c r="CF49" s="11">
        <v>0.08</v>
      </c>
      <c r="CG49" s="11">
        <v>9.4E-2</v>
      </c>
      <c r="CH49" s="11">
        <v>9.4E-2</v>
      </c>
      <c r="CI49" s="11">
        <v>8.1000000000000003E-2</v>
      </c>
      <c r="CJ49" s="11">
        <v>8.3000000000000004E-2</v>
      </c>
      <c r="CK49" s="11">
        <v>0.112</v>
      </c>
      <c r="CL49" s="11">
        <v>8.1000000000000003E-2</v>
      </c>
      <c r="CM49" s="11">
        <v>8.3000000000000004E-2</v>
      </c>
      <c r="CN49" s="11">
        <v>8.4000000000000005E-2</v>
      </c>
      <c r="CO49" s="11">
        <v>8.1000000000000003E-2</v>
      </c>
      <c r="CP49" s="11">
        <v>9.0999999999999998E-2</v>
      </c>
      <c r="CQ49" s="11">
        <v>8.1000000000000003E-2</v>
      </c>
      <c r="CR49" s="11">
        <v>8.1000000000000003E-2</v>
      </c>
      <c r="CS49" s="11">
        <v>7.6999999999999999E-2</v>
      </c>
      <c r="CT49" s="11">
        <v>7.6999999999999999E-2</v>
      </c>
      <c r="CU49" s="11">
        <v>7.4999999999999997E-2</v>
      </c>
    </row>
    <row r="50" spans="2:99" x14ac:dyDescent="0.2">
      <c r="B50" s="10">
        <v>0.18699074074074074</v>
      </c>
      <c r="C50" s="11">
        <v>37.1</v>
      </c>
      <c r="D50" s="11">
        <v>9.1999999999999998E-2</v>
      </c>
      <c r="E50" s="11">
        <v>8.1000000000000003E-2</v>
      </c>
      <c r="F50" s="11">
        <v>8.3000000000000004E-2</v>
      </c>
      <c r="G50" s="11">
        <v>0.09</v>
      </c>
      <c r="H50" s="11">
        <v>8.7999999999999995E-2</v>
      </c>
      <c r="I50" s="11">
        <v>8.4000000000000005E-2</v>
      </c>
      <c r="J50" s="11">
        <v>8.6999999999999994E-2</v>
      </c>
      <c r="K50" s="11">
        <v>8.3000000000000004E-2</v>
      </c>
      <c r="L50" s="11">
        <v>8.5000000000000006E-2</v>
      </c>
      <c r="M50" s="11">
        <v>9.8000000000000004E-2</v>
      </c>
      <c r="N50" s="11">
        <v>9.5000000000000001E-2</v>
      </c>
      <c r="O50" s="11">
        <v>8.4000000000000005E-2</v>
      </c>
      <c r="P50" s="11">
        <v>8.8999999999999996E-2</v>
      </c>
      <c r="Q50" s="11">
        <v>8.3000000000000004E-2</v>
      </c>
      <c r="R50" s="11">
        <v>8.2000000000000003E-2</v>
      </c>
      <c r="S50" s="11">
        <v>9.1999999999999998E-2</v>
      </c>
      <c r="T50" s="11">
        <v>8.7999999999999995E-2</v>
      </c>
      <c r="U50" s="11">
        <v>8.3000000000000004E-2</v>
      </c>
      <c r="V50" s="11">
        <v>8.2000000000000003E-2</v>
      </c>
      <c r="W50" s="11">
        <v>8.3000000000000004E-2</v>
      </c>
      <c r="X50" s="11">
        <v>8.5999999999999993E-2</v>
      </c>
      <c r="Y50" s="11">
        <v>9.4E-2</v>
      </c>
      <c r="Z50" s="11">
        <v>9.7000000000000003E-2</v>
      </c>
      <c r="AA50" s="11">
        <v>8.5999999999999993E-2</v>
      </c>
      <c r="AB50" s="11">
        <v>8.7999999999999995E-2</v>
      </c>
      <c r="AC50" s="11">
        <v>8.3000000000000004E-2</v>
      </c>
      <c r="AD50" s="11">
        <v>8.2000000000000003E-2</v>
      </c>
      <c r="AE50" s="11">
        <v>0.09</v>
      </c>
      <c r="AF50" s="11">
        <v>8.5999999999999993E-2</v>
      </c>
      <c r="AG50" s="11">
        <v>0.08</v>
      </c>
      <c r="AH50" s="11">
        <v>8.3000000000000004E-2</v>
      </c>
      <c r="AI50" s="11">
        <v>8.3000000000000004E-2</v>
      </c>
      <c r="AJ50" s="11">
        <v>8.1000000000000003E-2</v>
      </c>
      <c r="AK50" s="11">
        <v>9.7000000000000003E-2</v>
      </c>
      <c r="AL50" s="11">
        <v>9.8000000000000004E-2</v>
      </c>
      <c r="AM50" s="11">
        <v>8.4000000000000005E-2</v>
      </c>
      <c r="AN50" s="11">
        <v>8.4000000000000005E-2</v>
      </c>
      <c r="AO50" s="11">
        <v>8.4000000000000005E-2</v>
      </c>
      <c r="AP50" s="11">
        <v>8.3000000000000004E-2</v>
      </c>
      <c r="AQ50" s="11">
        <v>0.106</v>
      </c>
      <c r="AR50" s="11">
        <v>8.5999999999999993E-2</v>
      </c>
      <c r="AS50" s="11">
        <v>7.9000000000000001E-2</v>
      </c>
      <c r="AT50" s="11">
        <v>9.8000000000000004E-2</v>
      </c>
      <c r="AU50" s="11">
        <v>0.08</v>
      </c>
      <c r="AV50" s="11">
        <v>7.8E-2</v>
      </c>
      <c r="AW50" s="11">
        <v>9.2999999999999999E-2</v>
      </c>
      <c r="AX50" s="11">
        <v>0.125</v>
      </c>
      <c r="AY50" s="11">
        <v>8.3000000000000004E-2</v>
      </c>
      <c r="AZ50" s="11">
        <v>8.4000000000000005E-2</v>
      </c>
      <c r="BA50" s="11">
        <v>8.5999999999999993E-2</v>
      </c>
      <c r="BB50" s="11">
        <v>8.4000000000000005E-2</v>
      </c>
      <c r="BC50" s="11">
        <v>8.8999999999999996E-2</v>
      </c>
      <c r="BD50" s="11">
        <v>0.09</v>
      </c>
      <c r="BE50" s="11">
        <v>8.1000000000000003E-2</v>
      </c>
      <c r="BF50" s="11">
        <v>8.6999999999999994E-2</v>
      </c>
      <c r="BG50" s="11">
        <v>8.5999999999999993E-2</v>
      </c>
      <c r="BH50" s="11">
        <v>8.4000000000000005E-2</v>
      </c>
      <c r="BI50" s="11">
        <v>9.8000000000000004E-2</v>
      </c>
      <c r="BJ50" s="11">
        <v>9.5000000000000001E-2</v>
      </c>
      <c r="BK50" s="11">
        <v>8.3000000000000004E-2</v>
      </c>
      <c r="BL50" s="11">
        <v>8.3000000000000004E-2</v>
      </c>
      <c r="BM50" s="11">
        <v>7.9000000000000001E-2</v>
      </c>
      <c r="BN50" s="11">
        <v>8.3000000000000004E-2</v>
      </c>
      <c r="BO50" s="11">
        <v>0.09</v>
      </c>
      <c r="BP50" s="11">
        <v>0.09</v>
      </c>
      <c r="BQ50" s="11">
        <v>0.08</v>
      </c>
      <c r="BR50" s="11">
        <v>8.2000000000000003E-2</v>
      </c>
      <c r="BS50" s="11">
        <v>8.3000000000000004E-2</v>
      </c>
      <c r="BT50" s="11">
        <v>8.4000000000000005E-2</v>
      </c>
      <c r="BU50" s="11">
        <v>9.7000000000000003E-2</v>
      </c>
      <c r="BV50" s="11">
        <v>0.10199999999999999</v>
      </c>
      <c r="BW50" s="11">
        <v>8.5000000000000006E-2</v>
      </c>
      <c r="BX50" s="11">
        <v>8.8999999999999996E-2</v>
      </c>
      <c r="BY50" s="11">
        <v>8.4000000000000005E-2</v>
      </c>
      <c r="BZ50" s="11">
        <v>8.4000000000000005E-2</v>
      </c>
      <c r="CA50" s="11">
        <v>8.5000000000000006E-2</v>
      </c>
      <c r="CB50" s="11">
        <v>8.8999999999999996E-2</v>
      </c>
      <c r="CC50" s="11">
        <v>8.3000000000000004E-2</v>
      </c>
      <c r="CD50" s="11">
        <v>8.1000000000000003E-2</v>
      </c>
      <c r="CE50" s="11">
        <v>8.3000000000000004E-2</v>
      </c>
      <c r="CF50" s="11">
        <v>8.1000000000000003E-2</v>
      </c>
      <c r="CG50" s="11">
        <v>0.1</v>
      </c>
      <c r="CH50" s="11">
        <v>0.1</v>
      </c>
      <c r="CI50" s="11">
        <v>8.1000000000000003E-2</v>
      </c>
      <c r="CJ50" s="11">
        <v>8.4000000000000005E-2</v>
      </c>
      <c r="CK50" s="11">
        <v>0.114</v>
      </c>
      <c r="CL50" s="11">
        <v>8.1000000000000003E-2</v>
      </c>
      <c r="CM50" s="11">
        <v>8.5000000000000006E-2</v>
      </c>
      <c r="CN50" s="11">
        <v>8.5000000000000006E-2</v>
      </c>
      <c r="CO50" s="11">
        <v>8.1000000000000003E-2</v>
      </c>
      <c r="CP50" s="11">
        <v>9.6000000000000002E-2</v>
      </c>
      <c r="CQ50" s="11">
        <v>8.1000000000000003E-2</v>
      </c>
      <c r="CR50" s="11">
        <v>8.1000000000000003E-2</v>
      </c>
      <c r="CS50" s="11">
        <v>7.6999999999999999E-2</v>
      </c>
      <c r="CT50" s="11">
        <v>7.6999999999999999E-2</v>
      </c>
      <c r="CU50" s="11">
        <v>7.5999999999999998E-2</v>
      </c>
    </row>
    <row r="51" spans="2:99" x14ac:dyDescent="0.2">
      <c r="B51" s="10">
        <v>0.20782407407407408</v>
      </c>
      <c r="C51" s="11">
        <v>37</v>
      </c>
      <c r="D51" s="11">
        <v>9.6000000000000002E-2</v>
      </c>
      <c r="E51" s="11">
        <v>8.1000000000000003E-2</v>
      </c>
      <c r="F51" s="11">
        <v>8.3000000000000004E-2</v>
      </c>
      <c r="G51" s="11">
        <v>9.2999999999999999E-2</v>
      </c>
      <c r="H51" s="11">
        <v>0.09</v>
      </c>
      <c r="I51" s="11">
        <v>8.4000000000000005E-2</v>
      </c>
      <c r="J51" s="11">
        <v>0.09</v>
      </c>
      <c r="K51" s="11">
        <v>8.4000000000000005E-2</v>
      </c>
      <c r="L51" s="11">
        <v>8.5999999999999993E-2</v>
      </c>
      <c r="M51" s="11">
        <v>0.105</v>
      </c>
      <c r="N51" s="11">
        <v>0.10100000000000001</v>
      </c>
      <c r="O51" s="11">
        <v>8.4000000000000005E-2</v>
      </c>
      <c r="P51" s="11">
        <v>0.09</v>
      </c>
      <c r="Q51" s="11">
        <v>8.3000000000000004E-2</v>
      </c>
      <c r="R51" s="11">
        <v>8.2000000000000003E-2</v>
      </c>
      <c r="S51" s="11">
        <v>9.4E-2</v>
      </c>
      <c r="T51" s="11">
        <v>9.0999999999999998E-2</v>
      </c>
      <c r="U51" s="11">
        <v>8.3000000000000004E-2</v>
      </c>
      <c r="V51" s="11">
        <v>8.4000000000000005E-2</v>
      </c>
      <c r="W51" s="11">
        <v>8.4000000000000005E-2</v>
      </c>
      <c r="X51" s="11">
        <v>8.6999999999999994E-2</v>
      </c>
      <c r="Y51" s="11">
        <v>0.1</v>
      </c>
      <c r="Z51" s="11">
        <v>0.10199999999999999</v>
      </c>
      <c r="AA51" s="11">
        <v>8.5999999999999993E-2</v>
      </c>
      <c r="AB51" s="11">
        <v>9.1999999999999998E-2</v>
      </c>
      <c r="AC51" s="11">
        <v>8.5000000000000006E-2</v>
      </c>
      <c r="AD51" s="11">
        <v>8.2000000000000003E-2</v>
      </c>
      <c r="AE51" s="11">
        <v>9.1999999999999998E-2</v>
      </c>
      <c r="AF51" s="11">
        <v>8.6999999999999994E-2</v>
      </c>
      <c r="AG51" s="11">
        <v>0.08</v>
      </c>
      <c r="AH51" s="11">
        <v>8.5000000000000006E-2</v>
      </c>
      <c r="AI51" s="11">
        <v>8.4000000000000005E-2</v>
      </c>
      <c r="AJ51" s="11">
        <v>8.1000000000000003E-2</v>
      </c>
      <c r="AK51" s="11">
        <v>0.105</v>
      </c>
      <c r="AL51" s="11">
        <v>0.105</v>
      </c>
      <c r="AM51" s="11">
        <v>8.4000000000000005E-2</v>
      </c>
      <c r="AN51" s="11">
        <v>8.5999999999999993E-2</v>
      </c>
      <c r="AO51" s="11">
        <v>8.4000000000000005E-2</v>
      </c>
      <c r="AP51" s="11">
        <v>8.3000000000000004E-2</v>
      </c>
      <c r="AQ51" s="11">
        <v>0.114</v>
      </c>
      <c r="AR51" s="11">
        <v>8.7999999999999995E-2</v>
      </c>
      <c r="AS51" s="11">
        <v>7.9000000000000001E-2</v>
      </c>
      <c r="AT51" s="11">
        <v>0.105</v>
      </c>
      <c r="AU51" s="11">
        <v>0.08</v>
      </c>
      <c r="AV51" s="11">
        <v>7.9000000000000001E-2</v>
      </c>
      <c r="AW51" s="11">
        <v>9.9000000000000005E-2</v>
      </c>
      <c r="AX51" s="11">
        <v>0.13100000000000001</v>
      </c>
      <c r="AY51" s="11">
        <v>8.3000000000000004E-2</v>
      </c>
      <c r="AZ51" s="11">
        <v>8.5000000000000006E-2</v>
      </c>
      <c r="BA51" s="11">
        <v>8.5999999999999993E-2</v>
      </c>
      <c r="BB51" s="11">
        <v>8.4000000000000005E-2</v>
      </c>
      <c r="BC51" s="11">
        <v>9.1999999999999998E-2</v>
      </c>
      <c r="BD51" s="11">
        <v>9.4E-2</v>
      </c>
      <c r="BE51" s="11">
        <v>8.1000000000000003E-2</v>
      </c>
      <c r="BF51" s="11">
        <v>9.1999999999999998E-2</v>
      </c>
      <c r="BG51" s="11">
        <v>8.6999999999999994E-2</v>
      </c>
      <c r="BH51" s="11">
        <v>8.5000000000000006E-2</v>
      </c>
      <c r="BI51" s="11">
        <v>0.107</v>
      </c>
      <c r="BJ51" s="11">
        <v>0.10299999999999999</v>
      </c>
      <c r="BK51" s="11">
        <v>8.3000000000000004E-2</v>
      </c>
      <c r="BL51" s="11">
        <v>8.5999999999999993E-2</v>
      </c>
      <c r="BM51" s="11">
        <v>0.08</v>
      </c>
      <c r="BN51" s="11">
        <v>8.3000000000000004E-2</v>
      </c>
      <c r="BO51" s="11">
        <v>9.1999999999999998E-2</v>
      </c>
      <c r="BP51" s="11">
        <v>9.2999999999999999E-2</v>
      </c>
      <c r="BQ51" s="11">
        <v>0.08</v>
      </c>
      <c r="BR51" s="11">
        <v>8.4000000000000005E-2</v>
      </c>
      <c r="BS51" s="11">
        <v>8.4000000000000005E-2</v>
      </c>
      <c r="BT51" s="11">
        <v>8.5000000000000006E-2</v>
      </c>
      <c r="BU51" s="11">
        <v>0.105</v>
      </c>
      <c r="BV51" s="11">
        <v>0.11</v>
      </c>
      <c r="BW51" s="11">
        <v>8.6999999999999994E-2</v>
      </c>
      <c r="BX51" s="11">
        <v>9.1999999999999998E-2</v>
      </c>
      <c r="BY51" s="11">
        <v>8.5000000000000006E-2</v>
      </c>
      <c r="BZ51" s="11">
        <v>8.4000000000000005E-2</v>
      </c>
      <c r="CA51" s="11">
        <v>8.5999999999999993E-2</v>
      </c>
      <c r="CB51" s="11">
        <v>0.09</v>
      </c>
      <c r="CC51" s="11">
        <v>8.3000000000000004E-2</v>
      </c>
      <c r="CD51" s="11">
        <v>8.3000000000000004E-2</v>
      </c>
      <c r="CE51" s="11">
        <v>8.4000000000000005E-2</v>
      </c>
      <c r="CF51" s="11">
        <v>8.2000000000000003E-2</v>
      </c>
      <c r="CG51" s="11">
        <v>0.108</v>
      </c>
      <c r="CH51" s="11">
        <v>0.108</v>
      </c>
      <c r="CI51" s="11">
        <v>8.2000000000000003E-2</v>
      </c>
      <c r="CJ51" s="11">
        <v>8.5999999999999993E-2</v>
      </c>
      <c r="CK51" s="11">
        <v>0.114</v>
      </c>
      <c r="CL51" s="11">
        <v>8.1000000000000003E-2</v>
      </c>
      <c r="CM51" s="11">
        <v>8.5999999999999993E-2</v>
      </c>
      <c r="CN51" s="11">
        <v>8.5999999999999993E-2</v>
      </c>
      <c r="CO51" s="11">
        <v>8.1000000000000003E-2</v>
      </c>
      <c r="CP51" s="11">
        <v>0.10299999999999999</v>
      </c>
      <c r="CQ51" s="11">
        <v>8.1000000000000003E-2</v>
      </c>
      <c r="CR51" s="11">
        <v>8.2000000000000003E-2</v>
      </c>
      <c r="CS51" s="11">
        <v>7.6999999999999999E-2</v>
      </c>
      <c r="CT51" s="11">
        <v>7.6999999999999999E-2</v>
      </c>
      <c r="CU51" s="11">
        <v>7.5999999999999998E-2</v>
      </c>
    </row>
    <row r="52" spans="2:99" x14ac:dyDescent="0.2">
      <c r="B52" s="10">
        <v>0.22865740740740739</v>
      </c>
      <c r="C52" s="11">
        <v>36.9</v>
      </c>
      <c r="D52" s="11">
        <v>0.1</v>
      </c>
      <c r="E52" s="11">
        <v>8.2000000000000003E-2</v>
      </c>
      <c r="F52" s="11">
        <v>8.3000000000000004E-2</v>
      </c>
      <c r="G52" s="11">
        <v>9.8000000000000004E-2</v>
      </c>
      <c r="H52" s="11">
        <v>9.6000000000000002E-2</v>
      </c>
      <c r="I52" s="11">
        <v>8.4000000000000005E-2</v>
      </c>
      <c r="J52" s="11">
        <v>9.4E-2</v>
      </c>
      <c r="K52" s="11">
        <v>8.5000000000000006E-2</v>
      </c>
      <c r="L52" s="11">
        <v>8.6999999999999994E-2</v>
      </c>
      <c r="M52" s="11">
        <v>0.113</v>
      </c>
      <c r="N52" s="11">
        <v>0.109</v>
      </c>
      <c r="O52" s="11">
        <v>8.4000000000000005E-2</v>
      </c>
      <c r="P52" s="11">
        <v>9.5000000000000001E-2</v>
      </c>
      <c r="Q52" s="11">
        <v>8.3000000000000004E-2</v>
      </c>
      <c r="R52" s="11">
        <v>8.2000000000000003E-2</v>
      </c>
      <c r="S52" s="11">
        <v>0.1</v>
      </c>
      <c r="T52" s="11">
        <v>9.6000000000000002E-2</v>
      </c>
      <c r="U52" s="11">
        <v>8.3000000000000004E-2</v>
      </c>
      <c r="V52" s="11">
        <v>8.5999999999999993E-2</v>
      </c>
      <c r="W52" s="11">
        <v>8.5000000000000006E-2</v>
      </c>
      <c r="X52" s="11">
        <v>8.7999999999999995E-2</v>
      </c>
      <c r="Y52" s="11">
        <v>0.108</v>
      </c>
      <c r="Z52" s="11">
        <v>0.11</v>
      </c>
      <c r="AA52" s="11">
        <v>8.5999999999999993E-2</v>
      </c>
      <c r="AB52" s="11">
        <v>9.9000000000000005E-2</v>
      </c>
      <c r="AC52" s="11">
        <v>8.4000000000000005E-2</v>
      </c>
      <c r="AD52" s="11">
        <v>8.2000000000000003E-2</v>
      </c>
      <c r="AE52" s="11">
        <v>9.6000000000000002E-2</v>
      </c>
      <c r="AF52" s="11">
        <v>8.8999999999999996E-2</v>
      </c>
      <c r="AG52" s="11">
        <v>0.08</v>
      </c>
      <c r="AH52" s="11">
        <v>8.7999999999999995E-2</v>
      </c>
      <c r="AI52" s="11">
        <v>8.4000000000000005E-2</v>
      </c>
      <c r="AJ52" s="11">
        <v>8.2000000000000003E-2</v>
      </c>
      <c r="AK52" s="11">
        <v>0.115</v>
      </c>
      <c r="AL52" s="11">
        <v>0.113</v>
      </c>
      <c r="AM52" s="11">
        <v>8.5000000000000006E-2</v>
      </c>
      <c r="AN52" s="11">
        <v>8.8999999999999996E-2</v>
      </c>
      <c r="AO52" s="11">
        <v>8.5000000000000006E-2</v>
      </c>
      <c r="AP52" s="11">
        <v>8.3000000000000004E-2</v>
      </c>
      <c r="AQ52" s="11">
        <v>0.11700000000000001</v>
      </c>
      <c r="AR52" s="11">
        <v>0.09</v>
      </c>
      <c r="AS52" s="11">
        <v>7.9000000000000001E-2</v>
      </c>
      <c r="AT52" s="11">
        <v>0.11600000000000001</v>
      </c>
      <c r="AU52" s="11">
        <v>0.08</v>
      </c>
      <c r="AV52" s="11">
        <v>7.9000000000000001E-2</v>
      </c>
      <c r="AW52" s="11">
        <v>0.108</v>
      </c>
      <c r="AX52" s="11">
        <v>0.14000000000000001</v>
      </c>
      <c r="AY52" s="11">
        <v>8.3000000000000004E-2</v>
      </c>
      <c r="AZ52" s="11">
        <v>8.8999999999999996E-2</v>
      </c>
      <c r="BA52" s="11">
        <v>8.5999999999999993E-2</v>
      </c>
      <c r="BB52" s="11">
        <v>8.4000000000000005E-2</v>
      </c>
      <c r="BC52" s="11">
        <v>9.9000000000000005E-2</v>
      </c>
      <c r="BD52" s="11">
        <v>0.1</v>
      </c>
      <c r="BE52" s="11">
        <v>8.1000000000000003E-2</v>
      </c>
      <c r="BF52" s="11">
        <v>9.9000000000000005E-2</v>
      </c>
      <c r="BG52" s="11">
        <v>8.7999999999999995E-2</v>
      </c>
      <c r="BH52" s="11">
        <v>8.6999999999999994E-2</v>
      </c>
      <c r="BI52" s="11">
        <v>0.12</v>
      </c>
      <c r="BJ52" s="11">
        <v>0.113</v>
      </c>
      <c r="BK52" s="11">
        <v>8.4000000000000005E-2</v>
      </c>
      <c r="BL52" s="11">
        <v>8.7999999999999995E-2</v>
      </c>
      <c r="BM52" s="11">
        <v>0.08</v>
      </c>
      <c r="BN52" s="11">
        <v>8.4000000000000005E-2</v>
      </c>
      <c r="BO52" s="11">
        <v>9.7000000000000003E-2</v>
      </c>
      <c r="BP52" s="11">
        <v>9.6000000000000002E-2</v>
      </c>
      <c r="BQ52" s="11">
        <v>0.08</v>
      </c>
      <c r="BR52" s="11">
        <v>8.5999999999999993E-2</v>
      </c>
      <c r="BS52" s="11">
        <v>8.5999999999999993E-2</v>
      </c>
      <c r="BT52" s="11">
        <v>8.6999999999999994E-2</v>
      </c>
      <c r="BU52" s="11">
        <v>0.11600000000000001</v>
      </c>
      <c r="BV52" s="11">
        <v>0.12</v>
      </c>
      <c r="BW52" s="11">
        <v>8.5999999999999993E-2</v>
      </c>
      <c r="BX52" s="11">
        <v>9.7000000000000003E-2</v>
      </c>
      <c r="BY52" s="11">
        <v>8.5000000000000006E-2</v>
      </c>
      <c r="BZ52" s="11">
        <v>8.5000000000000006E-2</v>
      </c>
      <c r="CA52" s="11">
        <v>8.7999999999999995E-2</v>
      </c>
      <c r="CB52" s="11">
        <v>9.1999999999999998E-2</v>
      </c>
      <c r="CC52" s="11">
        <v>8.3000000000000004E-2</v>
      </c>
      <c r="CD52" s="11">
        <v>8.5999999999999993E-2</v>
      </c>
      <c r="CE52" s="11">
        <v>8.5000000000000006E-2</v>
      </c>
      <c r="CF52" s="11">
        <v>8.3000000000000004E-2</v>
      </c>
      <c r="CG52" s="11">
        <v>0.11899999999999999</v>
      </c>
      <c r="CH52" s="11">
        <v>0.11899999999999999</v>
      </c>
      <c r="CI52" s="11">
        <v>8.2000000000000003E-2</v>
      </c>
      <c r="CJ52" s="11">
        <v>9.1999999999999998E-2</v>
      </c>
      <c r="CK52" s="11">
        <v>0.115</v>
      </c>
      <c r="CL52" s="11">
        <v>8.2000000000000003E-2</v>
      </c>
      <c r="CM52" s="11">
        <v>8.7999999999999995E-2</v>
      </c>
      <c r="CN52" s="11">
        <v>8.7999999999999995E-2</v>
      </c>
      <c r="CO52" s="11">
        <v>8.1000000000000003E-2</v>
      </c>
      <c r="CP52" s="11">
        <v>0.113</v>
      </c>
      <c r="CQ52" s="11">
        <v>8.2000000000000003E-2</v>
      </c>
      <c r="CR52" s="11">
        <v>8.2000000000000003E-2</v>
      </c>
      <c r="CS52" s="11">
        <v>7.6999999999999999E-2</v>
      </c>
      <c r="CT52" s="11">
        <v>7.6999999999999999E-2</v>
      </c>
      <c r="CU52" s="11">
        <v>7.5999999999999998E-2</v>
      </c>
    </row>
    <row r="53" spans="2:99" x14ac:dyDescent="0.2">
      <c r="B53" s="10">
        <v>0.24949074074074074</v>
      </c>
      <c r="C53" s="11">
        <v>37</v>
      </c>
      <c r="D53" s="11">
        <v>0.10299999999999999</v>
      </c>
      <c r="E53" s="11">
        <v>8.2000000000000003E-2</v>
      </c>
      <c r="F53" s="11">
        <v>8.4000000000000005E-2</v>
      </c>
      <c r="G53" s="11">
        <v>0.10100000000000001</v>
      </c>
      <c r="H53" s="11">
        <v>0.10199999999999999</v>
      </c>
      <c r="I53" s="11">
        <v>8.4000000000000005E-2</v>
      </c>
      <c r="J53" s="11">
        <v>0.1</v>
      </c>
      <c r="K53" s="11">
        <v>8.5999999999999993E-2</v>
      </c>
      <c r="L53" s="11">
        <v>8.7999999999999995E-2</v>
      </c>
      <c r="M53" s="11">
        <v>0.124</v>
      </c>
      <c r="N53" s="11">
        <v>0.11899999999999999</v>
      </c>
      <c r="O53" s="11">
        <v>8.5000000000000006E-2</v>
      </c>
      <c r="P53" s="11">
        <v>9.5000000000000001E-2</v>
      </c>
      <c r="Q53" s="11">
        <v>8.3000000000000004E-2</v>
      </c>
      <c r="R53" s="11">
        <v>8.3000000000000004E-2</v>
      </c>
      <c r="S53" s="11">
        <v>0.107</v>
      </c>
      <c r="T53" s="11">
        <v>0.10299999999999999</v>
      </c>
      <c r="U53" s="11">
        <v>8.3000000000000004E-2</v>
      </c>
      <c r="V53" s="11">
        <v>8.8999999999999996E-2</v>
      </c>
      <c r="W53" s="11">
        <v>8.5999999999999993E-2</v>
      </c>
      <c r="X53" s="11">
        <v>8.8999999999999996E-2</v>
      </c>
      <c r="Y53" s="11">
        <v>0.11799999999999999</v>
      </c>
      <c r="Z53" s="11">
        <v>0.121</v>
      </c>
      <c r="AA53" s="11">
        <v>8.5999999999999993E-2</v>
      </c>
      <c r="AB53" s="11">
        <v>0.10100000000000001</v>
      </c>
      <c r="AC53" s="11">
        <v>8.4000000000000005E-2</v>
      </c>
      <c r="AD53" s="11">
        <v>8.3000000000000004E-2</v>
      </c>
      <c r="AE53" s="11">
        <v>0.10199999999999999</v>
      </c>
      <c r="AF53" s="11">
        <v>9.2999999999999999E-2</v>
      </c>
      <c r="AG53" s="11">
        <v>0.08</v>
      </c>
      <c r="AH53" s="11">
        <v>9.0999999999999998E-2</v>
      </c>
      <c r="AI53" s="11">
        <v>8.5000000000000006E-2</v>
      </c>
      <c r="AJ53" s="11">
        <v>8.3000000000000004E-2</v>
      </c>
      <c r="AK53" s="11">
        <v>0.128</v>
      </c>
      <c r="AL53" s="11">
        <v>0.124</v>
      </c>
      <c r="AM53" s="11">
        <v>8.5000000000000006E-2</v>
      </c>
      <c r="AN53" s="11">
        <v>9.2999999999999999E-2</v>
      </c>
      <c r="AO53" s="11">
        <v>8.5000000000000006E-2</v>
      </c>
      <c r="AP53" s="11">
        <v>8.4000000000000005E-2</v>
      </c>
      <c r="AQ53" s="11">
        <v>0.11600000000000001</v>
      </c>
      <c r="AR53" s="11">
        <v>9.6000000000000002E-2</v>
      </c>
      <c r="AS53" s="11">
        <v>7.9000000000000001E-2</v>
      </c>
      <c r="AT53" s="11">
        <v>0.13200000000000001</v>
      </c>
      <c r="AU53" s="11">
        <v>8.1000000000000003E-2</v>
      </c>
      <c r="AV53" s="11">
        <v>7.9000000000000001E-2</v>
      </c>
      <c r="AW53" s="11">
        <v>0.11700000000000001</v>
      </c>
      <c r="AX53" s="11">
        <v>0.15</v>
      </c>
      <c r="AY53" s="11">
        <v>8.4000000000000005E-2</v>
      </c>
      <c r="AZ53" s="11">
        <v>9.6000000000000002E-2</v>
      </c>
      <c r="BA53" s="11">
        <v>8.5999999999999993E-2</v>
      </c>
      <c r="BB53" s="11">
        <v>8.5000000000000006E-2</v>
      </c>
      <c r="BC53" s="11">
        <v>0.11</v>
      </c>
      <c r="BD53" s="11">
        <v>0.11</v>
      </c>
      <c r="BE53" s="11">
        <v>8.1000000000000003E-2</v>
      </c>
      <c r="BF53" s="11">
        <v>0.11</v>
      </c>
      <c r="BG53" s="11">
        <v>0.09</v>
      </c>
      <c r="BH53" s="11">
        <v>8.8999999999999996E-2</v>
      </c>
      <c r="BI53" s="11">
        <v>0.129</v>
      </c>
      <c r="BJ53" s="11">
        <v>0.124</v>
      </c>
      <c r="BK53" s="11">
        <v>8.4000000000000005E-2</v>
      </c>
      <c r="BL53" s="11">
        <v>8.6999999999999994E-2</v>
      </c>
      <c r="BM53" s="11">
        <v>0.08</v>
      </c>
      <c r="BN53" s="11">
        <v>8.4000000000000005E-2</v>
      </c>
      <c r="BO53" s="11">
        <v>0.105</v>
      </c>
      <c r="BP53" s="11">
        <v>0.10100000000000001</v>
      </c>
      <c r="BQ53" s="11">
        <v>8.1000000000000003E-2</v>
      </c>
      <c r="BR53" s="11">
        <v>9.0999999999999998E-2</v>
      </c>
      <c r="BS53" s="11">
        <v>8.7999999999999995E-2</v>
      </c>
      <c r="BT53" s="11">
        <v>8.8999999999999996E-2</v>
      </c>
      <c r="BU53" s="11">
        <v>0.125</v>
      </c>
      <c r="BV53" s="11">
        <v>0.13200000000000001</v>
      </c>
      <c r="BW53" s="11">
        <v>8.6999999999999994E-2</v>
      </c>
      <c r="BX53" s="11">
        <v>0.10100000000000001</v>
      </c>
      <c r="BY53" s="11">
        <v>8.5000000000000006E-2</v>
      </c>
      <c r="BZ53" s="11">
        <v>8.5000000000000006E-2</v>
      </c>
      <c r="CA53" s="11">
        <v>9.0999999999999998E-2</v>
      </c>
      <c r="CB53" s="11">
        <v>9.5000000000000001E-2</v>
      </c>
      <c r="CC53" s="11">
        <v>8.4000000000000005E-2</v>
      </c>
      <c r="CD53" s="11">
        <v>8.8999999999999996E-2</v>
      </c>
      <c r="CE53" s="11">
        <v>8.5999999999999993E-2</v>
      </c>
      <c r="CF53" s="11">
        <v>8.4000000000000005E-2</v>
      </c>
      <c r="CG53" s="11">
        <v>0.13100000000000001</v>
      </c>
      <c r="CH53" s="11">
        <v>0.13100000000000001</v>
      </c>
      <c r="CI53" s="11">
        <v>8.2000000000000003E-2</v>
      </c>
      <c r="CJ53" s="11">
        <v>9.6000000000000002E-2</v>
      </c>
      <c r="CK53" s="11">
        <v>0.11600000000000001</v>
      </c>
      <c r="CL53" s="11">
        <v>8.2000000000000003E-2</v>
      </c>
      <c r="CM53" s="11">
        <v>9.0999999999999998E-2</v>
      </c>
      <c r="CN53" s="11">
        <v>9.0999999999999998E-2</v>
      </c>
      <c r="CO53" s="11">
        <v>8.1000000000000003E-2</v>
      </c>
      <c r="CP53" s="11">
        <v>0.126</v>
      </c>
      <c r="CQ53" s="11">
        <v>8.2000000000000003E-2</v>
      </c>
      <c r="CR53" s="11">
        <v>8.2000000000000003E-2</v>
      </c>
      <c r="CS53" s="11">
        <v>7.6999999999999999E-2</v>
      </c>
      <c r="CT53" s="11">
        <v>7.6999999999999999E-2</v>
      </c>
      <c r="CU53" s="11">
        <v>7.5999999999999998E-2</v>
      </c>
    </row>
    <row r="54" spans="2:99" x14ac:dyDescent="0.2">
      <c r="B54" s="10">
        <v>0.27032407407407405</v>
      </c>
      <c r="C54" s="11">
        <v>37</v>
      </c>
      <c r="D54" s="11">
        <v>0.112</v>
      </c>
      <c r="E54" s="11">
        <v>8.2000000000000003E-2</v>
      </c>
      <c r="F54" s="11">
        <v>8.4000000000000005E-2</v>
      </c>
      <c r="G54" s="11">
        <v>0.111</v>
      </c>
      <c r="H54" s="11">
        <v>0.109</v>
      </c>
      <c r="I54" s="11">
        <v>8.4000000000000005E-2</v>
      </c>
      <c r="J54" s="11">
        <v>0.108</v>
      </c>
      <c r="K54" s="11">
        <v>8.6999999999999994E-2</v>
      </c>
      <c r="L54" s="11">
        <v>0.09</v>
      </c>
      <c r="M54" s="11">
        <v>0.13600000000000001</v>
      </c>
      <c r="N54" s="11">
        <v>0.13</v>
      </c>
      <c r="O54" s="11">
        <v>8.5000000000000006E-2</v>
      </c>
      <c r="P54" s="11">
        <v>0.104</v>
      </c>
      <c r="Q54" s="11">
        <v>8.4000000000000005E-2</v>
      </c>
      <c r="R54" s="11">
        <v>8.3000000000000004E-2</v>
      </c>
      <c r="S54" s="11">
        <v>0.113</v>
      </c>
      <c r="T54" s="11">
        <v>0.11</v>
      </c>
      <c r="U54" s="11">
        <v>8.3000000000000004E-2</v>
      </c>
      <c r="V54" s="11">
        <v>9.2999999999999999E-2</v>
      </c>
      <c r="W54" s="11">
        <v>8.6999999999999994E-2</v>
      </c>
      <c r="X54" s="11">
        <v>9.0999999999999998E-2</v>
      </c>
      <c r="Y54" s="11">
        <v>0.13100000000000001</v>
      </c>
      <c r="Z54" s="11">
        <v>0.13200000000000001</v>
      </c>
      <c r="AA54" s="11">
        <v>8.6999999999999994E-2</v>
      </c>
      <c r="AB54" s="11">
        <v>0.112</v>
      </c>
      <c r="AC54" s="11">
        <v>8.5000000000000006E-2</v>
      </c>
      <c r="AD54" s="11">
        <v>8.3000000000000004E-2</v>
      </c>
      <c r="AE54" s="11">
        <v>0.106</v>
      </c>
      <c r="AF54" s="11">
        <v>0.1</v>
      </c>
      <c r="AG54" s="11">
        <v>0.08</v>
      </c>
      <c r="AH54" s="11">
        <v>9.7000000000000003E-2</v>
      </c>
      <c r="AI54" s="11">
        <v>8.5999999999999993E-2</v>
      </c>
      <c r="AJ54" s="11">
        <v>8.4000000000000005E-2</v>
      </c>
      <c r="AK54" s="11">
        <v>0.14000000000000001</v>
      </c>
      <c r="AL54" s="11">
        <v>0.13800000000000001</v>
      </c>
      <c r="AM54" s="11">
        <v>8.5000000000000006E-2</v>
      </c>
      <c r="AN54" s="11">
        <v>9.6000000000000002E-2</v>
      </c>
      <c r="AO54" s="11">
        <v>8.5000000000000006E-2</v>
      </c>
      <c r="AP54" s="11">
        <v>8.4000000000000005E-2</v>
      </c>
      <c r="AQ54" s="11">
        <v>0.126</v>
      </c>
      <c r="AR54" s="11">
        <v>0.10299999999999999</v>
      </c>
      <c r="AS54" s="11">
        <v>0.08</v>
      </c>
      <c r="AT54" s="11">
        <v>0.16300000000000001</v>
      </c>
      <c r="AU54" s="11">
        <v>8.1000000000000003E-2</v>
      </c>
      <c r="AV54" s="11">
        <v>0.08</v>
      </c>
      <c r="AW54" s="11">
        <v>0.13100000000000001</v>
      </c>
      <c r="AX54" s="11">
        <v>0.16300000000000001</v>
      </c>
      <c r="AY54" s="11">
        <v>8.4000000000000005E-2</v>
      </c>
      <c r="AZ54" s="11">
        <v>0.112</v>
      </c>
      <c r="BA54" s="11">
        <v>8.6999999999999994E-2</v>
      </c>
      <c r="BB54" s="11">
        <v>8.5000000000000006E-2</v>
      </c>
      <c r="BC54" s="11">
        <v>0.112</v>
      </c>
      <c r="BD54" s="11">
        <v>0.114</v>
      </c>
      <c r="BE54" s="11">
        <v>8.2000000000000003E-2</v>
      </c>
      <c r="BF54" s="11">
        <v>0.126</v>
      </c>
      <c r="BG54" s="11">
        <v>9.2999999999999999E-2</v>
      </c>
      <c r="BH54" s="11">
        <v>9.1999999999999998E-2</v>
      </c>
      <c r="BI54" s="11">
        <v>0.14599999999999999</v>
      </c>
      <c r="BJ54" s="11">
        <v>0.13800000000000001</v>
      </c>
      <c r="BK54" s="11">
        <v>8.5000000000000006E-2</v>
      </c>
      <c r="BL54" s="11">
        <v>9.5000000000000001E-2</v>
      </c>
      <c r="BM54" s="11">
        <v>8.1000000000000003E-2</v>
      </c>
      <c r="BN54" s="11">
        <v>8.5000000000000006E-2</v>
      </c>
      <c r="BO54" s="11">
        <v>0.109</v>
      </c>
      <c r="BP54" s="11">
        <v>0.105</v>
      </c>
      <c r="BQ54" s="11">
        <v>8.1000000000000003E-2</v>
      </c>
      <c r="BR54" s="11">
        <v>9.7000000000000003E-2</v>
      </c>
      <c r="BS54" s="11">
        <v>9.0999999999999998E-2</v>
      </c>
      <c r="BT54" s="11">
        <v>9.0999999999999998E-2</v>
      </c>
      <c r="BU54" s="11">
        <v>0.14000000000000001</v>
      </c>
      <c r="BV54" s="11">
        <v>0.14499999999999999</v>
      </c>
      <c r="BW54" s="11">
        <v>8.6999999999999994E-2</v>
      </c>
      <c r="BX54" s="11">
        <v>0.112</v>
      </c>
      <c r="BY54" s="11">
        <v>8.5999999999999993E-2</v>
      </c>
      <c r="BZ54" s="11">
        <v>8.5999999999999993E-2</v>
      </c>
      <c r="CA54" s="11">
        <v>9.5000000000000001E-2</v>
      </c>
      <c r="CB54" s="11">
        <v>9.8000000000000004E-2</v>
      </c>
      <c r="CC54" s="11">
        <v>8.4000000000000005E-2</v>
      </c>
      <c r="CD54" s="11">
        <v>9.5000000000000001E-2</v>
      </c>
      <c r="CE54" s="11">
        <v>8.6999999999999994E-2</v>
      </c>
      <c r="CF54" s="11">
        <v>8.5999999999999993E-2</v>
      </c>
      <c r="CG54" s="11">
        <v>0.14399999999999999</v>
      </c>
      <c r="CH54" s="11">
        <v>0.14499999999999999</v>
      </c>
      <c r="CI54" s="11">
        <v>8.3000000000000004E-2</v>
      </c>
      <c r="CJ54" s="11">
        <v>9.9000000000000005E-2</v>
      </c>
      <c r="CK54" s="11">
        <v>0.11700000000000001</v>
      </c>
      <c r="CL54" s="11">
        <v>8.2000000000000003E-2</v>
      </c>
      <c r="CM54" s="11">
        <v>9.5000000000000001E-2</v>
      </c>
      <c r="CN54" s="11">
        <v>9.5000000000000001E-2</v>
      </c>
      <c r="CO54" s="11">
        <v>8.1000000000000003E-2</v>
      </c>
      <c r="CP54" s="11">
        <v>0.14099999999999999</v>
      </c>
      <c r="CQ54" s="11">
        <v>8.2000000000000003E-2</v>
      </c>
      <c r="CR54" s="11">
        <v>8.2000000000000003E-2</v>
      </c>
      <c r="CS54" s="11">
        <v>7.6999999999999999E-2</v>
      </c>
      <c r="CT54" s="11">
        <v>7.6999999999999999E-2</v>
      </c>
      <c r="CU54" s="11">
        <v>7.5999999999999998E-2</v>
      </c>
    </row>
    <row r="55" spans="2:99" x14ac:dyDescent="0.2">
      <c r="B55" s="10">
        <v>0.29115740740740742</v>
      </c>
      <c r="C55" s="11">
        <v>37</v>
      </c>
      <c r="D55" s="11">
        <v>0.13100000000000001</v>
      </c>
      <c r="E55" s="11">
        <v>8.3000000000000004E-2</v>
      </c>
      <c r="F55" s="11">
        <v>8.4000000000000005E-2</v>
      </c>
      <c r="G55" s="11">
        <v>0.11600000000000001</v>
      </c>
      <c r="H55" s="11">
        <v>0.114</v>
      </c>
      <c r="I55" s="11">
        <v>8.4000000000000005E-2</v>
      </c>
      <c r="J55" s="11">
        <v>0.11799999999999999</v>
      </c>
      <c r="K55" s="11">
        <v>8.7999999999999995E-2</v>
      </c>
      <c r="L55" s="11">
        <v>9.0999999999999998E-2</v>
      </c>
      <c r="M55" s="11">
        <v>0.151</v>
      </c>
      <c r="N55" s="11">
        <v>0.14399999999999999</v>
      </c>
      <c r="O55" s="11">
        <v>8.5000000000000006E-2</v>
      </c>
      <c r="P55" s="11">
        <v>0.11600000000000001</v>
      </c>
      <c r="Q55" s="11">
        <v>8.4000000000000005E-2</v>
      </c>
      <c r="R55" s="11">
        <v>8.4000000000000005E-2</v>
      </c>
      <c r="S55" s="11">
        <v>0.114</v>
      </c>
      <c r="T55" s="11">
        <v>0.112</v>
      </c>
      <c r="U55" s="11">
        <v>8.3000000000000004E-2</v>
      </c>
      <c r="V55" s="11">
        <v>9.8000000000000004E-2</v>
      </c>
      <c r="W55" s="11">
        <v>8.8999999999999996E-2</v>
      </c>
      <c r="X55" s="11">
        <v>9.2999999999999999E-2</v>
      </c>
      <c r="Y55" s="11">
        <v>0.14399999999999999</v>
      </c>
      <c r="Z55" s="11">
        <v>0.14399999999999999</v>
      </c>
      <c r="AA55" s="11">
        <v>8.6999999999999994E-2</v>
      </c>
      <c r="AB55" s="11">
        <v>0.13</v>
      </c>
      <c r="AC55" s="11">
        <v>8.5000000000000006E-2</v>
      </c>
      <c r="AD55" s="11">
        <v>8.4000000000000005E-2</v>
      </c>
      <c r="AE55" s="11">
        <v>0.107</v>
      </c>
      <c r="AF55" s="11">
        <v>0.108</v>
      </c>
      <c r="AG55" s="11">
        <v>0.08</v>
      </c>
      <c r="AH55" s="11">
        <v>0.106</v>
      </c>
      <c r="AI55" s="11">
        <v>8.7999999999999995E-2</v>
      </c>
      <c r="AJ55" s="11">
        <v>8.5999999999999993E-2</v>
      </c>
      <c r="AK55" s="11">
        <v>0.155</v>
      </c>
      <c r="AL55" s="11">
        <v>0.151</v>
      </c>
      <c r="AM55" s="11">
        <v>8.5000000000000006E-2</v>
      </c>
      <c r="AN55" s="11">
        <v>0.107</v>
      </c>
      <c r="AO55" s="11">
        <v>8.5999999999999993E-2</v>
      </c>
      <c r="AP55" s="11">
        <v>8.5000000000000006E-2</v>
      </c>
      <c r="AQ55" s="11">
        <v>0.155</v>
      </c>
      <c r="AR55" s="11">
        <v>0.111</v>
      </c>
      <c r="AS55" s="11">
        <v>0.08</v>
      </c>
      <c r="AT55" s="11">
        <v>0.21099999999999999</v>
      </c>
      <c r="AU55" s="11">
        <v>8.2000000000000003E-2</v>
      </c>
      <c r="AV55" s="11">
        <v>0.08</v>
      </c>
      <c r="AW55" s="11">
        <v>0.14699999999999999</v>
      </c>
      <c r="AX55" s="11">
        <v>0.17599999999999999</v>
      </c>
      <c r="AY55" s="11">
        <v>8.4000000000000005E-2</v>
      </c>
      <c r="AZ55" s="11">
        <v>0.13300000000000001</v>
      </c>
      <c r="BA55" s="11">
        <v>8.6999999999999994E-2</v>
      </c>
      <c r="BB55" s="11">
        <v>8.5999999999999993E-2</v>
      </c>
      <c r="BC55" s="11">
        <v>0.126</v>
      </c>
      <c r="BD55" s="11">
        <v>0.129</v>
      </c>
      <c r="BE55" s="11">
        <v>8.1000000000000003E-2</v>
      </c>
      <c r="BF55" s="11">
        <v>0.14499999999999999</v>
      </c>
      <c r="BG55" s="11">
        <v>9.7000000000000003E-2</v>
      </c>
      <c r="BH55" s="11">
        <v>9.5000000000000001E-2</v>
      </c>
      <c r="BI55" s="11">
        <v>0.16500000000000001</v>
      </c>
      <c r="BJ55" s="11">
        <v>0.155</v>
      </c>
      <c r="BK55" s="11">
        <v>8.5000000000000006E-2</v>
      </c>
      <c r="BL55" s="11">
        <v>0.107</v>
      </c>
      <c r="BM55" s="11">
        <v>8.1000000000000003E-2</v>
      </c>
      <c r="BN55" s="11">
        <v>8.5999999999999993E-2</v>
      </c>
      <c r="BO55" s="11">
        <v>0.114</v>
      </c>
      <c r="BP55" s="11">
        <v>0.11</v>
      </c>
      <c r="BQ55" s="11">
        <v>8.1000000000000003E-2</v>
      </c>
      <c r="BR55" s="11">
        <v>0.106</v>
      </c>
      <c r="BS55" s="11">
        <v>9.4E-2</v>
      </c>
      <c r="BT55" s="11">
        <v>9.5000000000000001E-2</v>
      </c>
      <c r="BU55" s="11">
        <v>0.154</v>
      </c>
      <c r="BV55" s="11">
        <v>0.16300000000000001</v>
      </c>
      <c r="BW55" s="11">
        <v>8.7999999999999995E-2</v>
      </c>
      <c r="BX55" s="11">
        <v>0.13300000000000001</v>
      </c>
      <c r="BY55" s="11">
        <v>8.6999999999999994E-2</v>
      </c>
      <c r="BZ55" s="11">
        <v>8.5999999999999993E-2</v>
      </c>
      <c r="CA55" s="11">
        <v>0.1</v>
      </c>
      <c r="CB55" s="11">
        <v>0.105</v>
      </c>
      <c r="CC55" s="11">
        <v>8.4000000000000005E-2</v>
      </c>
      <c r="CD55" s="11">
        <v>0.10199999999999999</v>
      </c>
      <c r="CE55" s="11">
        <v>8.8999999999999996E-2</v>
      </c>
      <c r="CF55" s="11">
        <v>8.7999999999999995E-2</v>
      </c>
      <c r="CG55" s="11">
        <v>0.16</v>
      </c>
      <c r="CH55" s="11">
        <v>0.161</v>
      </c>
      <c r="CI55" s="11">
        <v>8.3000000000000004E-2</v>
      </c>
      <c r="CJ55" s="11">
        <v>0.11</v>
      </c>
      <c r="CK55" s="11">
        <v>0.11700000000000001</v>
      </c>
      <c r="CL55" s="11">
        <v>8.3000000000000004E-2</v>
      </c>
      <c r="CM55" s="11">
        <v>0.1</v>
      </c>
      <c r="CN55" s="11">
        <v>0.10100000000000001</v>
      </c>
      <c r="CO55" s="11">
        <v>8.1000000000000003E-2</v>
      </c>
      <c r="CP55" s="11">
        <v>0.16</v>
      </c>
      <c r="CQ55" s="11">
        <v>8.3000000000000004E-2</v>
      </c>
      <c r="CR55" s="11">
        <v>8.3000000000000004E-2</v>
      </c>
      <c r="CS55" s="11">
        <v>7.6999999999999999E-2</v>
      </c>
      <c r="CT55" s="11">
        <v>7.6999999999999999E-2</v>
      </c>
      <c r="CU55" s="11">
        <v>7.5999999999999998E-2</v>
      </c>
    </row>
    <row r="56" spans="2:99" x14ac:dyDescent="0.2">
      <c r="B56" s="10">
        <v>0.31199074074074074</v>
      </c>
      <c r="C56" s="11">
        <v>37</v>
      </c>
      <c r="D56" s="11">
        <v>0.14699999999999999</v>
      </c>
      <c r="E56" s="11">
        <v>8.3000000000000004E-2</v>
      </c>
      <c r="F56" s="11">
        <v>8.4000000000000005E-2</v>
      </c>
      <c r="G56" s="11">
        <v>0.11899999999999999</v>
      </c>
      <c r="H56" s="11">
        <v>0.115</v>
      </c>
      <c r="I56" s="11">
        <v>8.5000000000000006E-2</v>
      </c>
      <c r="J56" s="11">
        <v>0.129</v>
      </c>
      <c r="K56" s="11">
        <v>0.09</v>
      </c>
      <c r="L56" s="11">
        <v>9.2999999999999999E-2</v>
      </c>
      <c r="M56" s="11">
        <v>0.16800000000000001</v>
      </c>
      <c r="N56" s="11">
        <v>0.159</v>
      </c>
      <c r="O56" s="11">
        <v>8.5000000000000006E-2</v>
      </c>
      <c r="P56" s="11">
        <v>0.129</v>
      </c>
      <c r="Q56" s="11">
        <v>8.5999999999999993E-2</v>
      </c>
      <c r="R56" s="11">
        <v>8.5000000000000006E-2</v>
      </c>
      <c r="S56" s="11">
        <v>0.121</v>
      </c>
      <c r="T56" s="11">
        <v>0.11899999999999999</v>
      </c>
      <c r="U56" s="11">
        <v>8.3000000000000004E-2</v>
      </c>
      <c r="V56" s="11">
        <v>0.105</v>
      </c>
      <c r="W56" s="11">
        <v>9.0999999999999998E-2</v>
      </c>
      <c r="X56" s="11">
        <v>9.6000000000000002E-2</v>
      </c>
      <c r="Y56" s="11">
        <v>0.161</v>
      </c>
      <c r="Z56" s="11">
        <v>0.16</v>
      </c>
      <c r="AA56" s="11">
        <v>8.6999999999999994E-2</v>
      </c>
      <c r="AB56" s="11">
        <v>0.14099999999999999</v>
      </c>
      <c r="AC56" s="11">
        <v>8.5999999999999993E-2</v>
      </c>
      <c r="AD56" s="11">
        <v>8.5000000000000006E-2</v>
      </c>
      <c r="AE56" s="11">
        <v>0.104</v>
      </c>
      <c r="AF56" s="11">
        <v>0.106</v>
      </c>
      <c r="AG56" s="11">
        <v>0.08</v>
      </c>
      <c r="AH56" s="11">
        <v>0.11600000000000001</v>
      </c>
      <c r="AI56" s="11">
        <v>0.09</v>
      </c>
      <c r="AJ56" s="11">
        <v>8.6999999999999994E-2</v>
      </c>
      <c r="AK56" s="11">
        <v>0.17199999999999999</v>
      </c>
      <c r="AL56" s="11">
        <v>0.16800000000000001</v>
      </c>
      <c r="AM56" s="11">
        <v>8.5000000000000006E-2</v>
      </c>
      <c r="AN56" s="11">
        <v>0.123</v>
      </c>
      <c r="AO56" s="11">
        <v>8.5999999999999993E-2</v>
      </c>
      <c r="AP56" s="11">
        <v>8.5999999999999993E-2</v>
      </c>
      <c r="AQ56" s="11">
        <v>0.16400000000000001</v>
      </c>
      <c r="AR56" s="11">
        <v>0.113</v>
      </c>
      <c r="AS56" s="11">
        <v>0.08</v>
      </c>
      <c r="AT56" s="11">
        <v>0.26700000000000002</v>
      </c>
      <c r="AU56" s="11">
        <v>8.3000000000000004E-2</v>
      </c>
      <c r="AV56" s="11">
        <v>8.1000000000000003E-2</v>
      </c>
      <c r="AW56" s="11">
        <v>0.16500000000000001</v>
      </c>
      <c r="AX56" s="11">
        <v>0.193</v>
      </c>
      <c r="AY56" s="11">
        <v>8.4000000000000005E-2</v>
      </c>
      <c r="AZ56" s="11">
        <v>0.14899999999999999</v>
      </c>
      <c r="BA56" s="11">
        <v>8.7999999999999995E-2</v>
      </c>
      <c r="BB56" s="11">
        <v>8.6999999999999994E-2</v>
      </c>
      <c r="BC56" s="11">
        <v>0.151</v>
      </c>
      <c r="BD56" s="11">
        <v>0.156</v>
      </c>
      <c r="BE56" s="11">
        <v>8.2000000000000003E-2</v>
      </c>
      <c r="BF56" s="11">
        <v>0.16900000000000001</v>
      </c>
      <c r="BG56" s="11">
        <v>0.10199999999999999</v>
      </c>
      <c r="BH56" s="11">
        <v>0.1</v>
      </c>
      <c r="BI56" s="11">
        <v>0.18099999999999999</v>
      </c>
      <c r="BJ56" s="11">
        <v>0.17399999999999999</v>
      </c>
      <c r="BK56" s="11">
        <v>8.5999999999999993E-2</v>
      </c>
      <c r="BL56" s="11">
        <v>0.128</v>
      </c>
      <c r="BM56" s="11">
        <v>8.3000000000000004E-2</v>
      </c>
      <c r="BN56" s="11">
        <v>8.6999999999999994E-2</v>
      </c>
      <c r="BO56" s="11">
        <v>0.13</v>
      </c>
      <c r="BP56" s="11">
        <v>0.126</v>
      </c>
      <c r="BQ56" s="11">
        <v>8.1000000000000003E-2</v>
      </c>
      <c r="BR56" s="11">
        <v>0.11700000000000001</v>
      </c>
      <c r="BS56" s="11">
        <v>9.9000000000000005E-2</v>
      </c>
      <c r="BT56" s="11">
        <v>9.9000000000000005E-2</v>
      </c>
      <c r="BU56" s="11">
        <v>0.17199999999999999</v>
      </c>
      <c r="BV56" s="11">
        <v>0.182</v>
      </c>
      <c r="BW56" s="11">
        <v>8.8999999999999996E-2</v>
      </c>
      <c r="BX56" s="11">
        <v>0.14899999999999999</v>
      </c>
      <c r="BY56" s="11">
        <v>8.6999999999999994E-2</v>
      </c>
      <c r="BZ56" s="11">
        <v>8.6999999999999994E-2</v>
      </c>
      <c r="CA56" s="11">
        <v>0.10299999999999999</v>
      </c>
      <c r="CB56" s="11">
        <v>0.108</v>
      </c>
      <c r="CC56" s="11">
        <v>8.4000000000000005E-2</v>
      </c>
      <c r="CD56" s="11">
        <v>0.112</v>
      </c>
      <c r="CE56" s="11">
        <v>9.0999999999999998E-2</v>
      </c>
      <c r="CF56" s="11">
        <v>0.09</v>
      </c>
      <c r="CG56" s="11">
        <v>0.17899999999999999</v>
      </c>
      <c r="CH56" s="11">
        <v>0.182</v>
      </c>
      <c r="CI56" s="11">
        <v>8.3000000000000004E-2</v>
      </c>
      <c r="CJ56" s="11">
        <v>0.13200000000000001</v>
      </c>
      <c r="CK56" s="11">
        <v>0.11799999999999999</v>
      </c>
      <c r="CL56" s="11">
        <v>8.3000000000000004E-2</v>
      </c>
      <c r="CM56" s="11">
        <v>0.106</v>
      </c>
      <c r="CN56" s="11">
        <v>0.105</v>
      </c>
      <c r="CO56" s="11">
        <v>8.2000000000000003E-2</v>
      </c>
      <c r="CP56" s="11">
        <v>0.17799999999999999</v>
      </c>
      <c r="CQ56" s="11">
        <v>8.3000000000000004E-2</v>
      </c>
      <c r="CR56" s="11">
        <v>8.4000000000000005E-2</v>
      </c>
      <c r="CS56" s="11">
        <v>7.6999999999999999E-2</v>
      </c>
      <c r="CT56" s="11">
        <v>7.6999999999999999E-2</v>
      </c>
      <c r="CU56" s="11">
        <v>7.5999999999999998E-2</v>
      </c>
    </row>
    <row r="57" spans="2:99" x14ac:dyDescent="0.2">
      <c r="B57" s="10">
        <v>0.33282407407407405</v>
      </c>
      <c r="C57" s="11">
        <v>37</v>
      </c>
      <c r="D57" s="11">
        <v>0.16300000000000001</v>
      </c>
      <c r="E57" s="11">
        <v>8.4000000000000005E-2</v>
      </c>
      <c r="F57" s="11">
        <v>8.5000000000000006E-2</v>
      </c>
      <c r="G57" s="11">
        <v>0.13</v>
      </c>
      <c r="H57" s="11">
        <v>0.129</v>
      </c>
      <c r="I57" s="11">
        <v>8.5000000000000006E-2</v>
      </c>
      <c r="J57" s="11">
        <v>0.14199999999999999</v>
      </c>
      <c r="K57" s="11">
        <v>9.1999999999999998E-2</v>
      </c>
      <c r="L57" s="11">
        <v>9.5000000000000001E-2</v>
      </c>
      <c r="M57" s="11">
        <v>0.188</v>
      </c>
      <c r="N57" s="11">
        <v>0.17799999999999999</v>
      </c>
      <c r="O57" s="11">
        <v>8.5999999999999993E-2</v>
      </c>
      <c r="P57" s="11">
        <v>0.14899999999999999</v>
      </c>
      <c r="Q57" s="11">
        <v>8.5999999999999993E-2</v>
      </c>
      <c r="R57" s="11">
        <v>8.5999999999999993E-2</v>
      </c>
      <c r="S57" s="11">
        <v>0.13500000000000001</v>
      </c>
      <c r="T57" s="11">
        <v>0.13300000000000001</v>
      </c>
      <c r="U57" s="11">
        <v>8.3000000000000004E-2</v>
      </c>
      <c r="V57" s="11">
        <v>0.114</v>
      </c>
      <c r="W57" s="11">
        <v>9.4E-2</v>
      </c>
      <c r="X57" s="11">
        <v>9.8000000000000004E-2</v>
      </c>
      <c r="Y57" s="11">
        <v>0.17799999999999999</v>
      </c>
      <c r="Z57" s="11">
        <v>0.17499999999999999</v>
      </c>
      <c r="AA57" s="11">
        <v>8.6999999999999994E-2</v>
      </c>
      <c r="AB57" s="11">
        <v>0.16500000000000001</v>
      </c>
      <c r="AC57" s="11">
        <v>8.6999999999999994E-2</v>
      </c>
      <c r="AD57" s="11">
        <v>8.5999999999999993E-2</v>
      </c>
      <c r="AE57" s="11">
        <v>0.11</v>
      </c>
      <c r="AF57" s="11">
        <v>0.109</v>
      </c>
      <c r="AG57" s="11">
        <v>0.08</v>
      </c>
      <c r="AH57" s="11">
        <v>0.129</v>
      </c>
      <c r="AI57" s="11">
        <v>9.1999999999999998E-2</v>
      </c>
      <c r="AJ57" s="11">
        <v>8.8999999999999996E-2</v>
      </c>
      <c r="AK57" s="11">
        <v>0.192</v>
      </c>
      <c r="AL57" s="11">
        <v>0.183</v>
      </c>
      <c r="AM57" s="11">
        <v>8.5000000000000006E-2</v>
      </c>
      <c r="AN57" s="11">
        <v>0.14199999999999999</v>
      </c>
      <c r="AO57" s="11">
        <v>8.6999999999999994E-2</v>
      </c>
      <c r="AP57" s="11">
        <v>8.7999999999999995E-2</v>
      </c>
      <c r="AQ57" s="11">
        <v>0.19600000000000001</v>
      </c>
      <c r="AR57" s="11">
        <v>0.12</v>
      </c>
      <c r="AS57" s="11">
        <v>0.08</v>
      </c>
      <c r="AT57" s="11">
        <v>0.32</v>
      </c>
      <c r="AU57" s="11">
        <v>8.4000000000000005E-2</v>
      </c>
      <c r="AV57" s="11">
        <v>8.2000000000000003E-2</v>
      </c>
      <c r="AW57" s="11">
        <v>0.186</v>
      </c>
      <c r="AX57" s="11">
        <v>0.21199999999999999</v>
      </c>
      <c r="AY57" s="11">
        <v>8.4000000000000005E-2</v>
      </c>
      <c r="AZ57" s="11">
        <v>0.17499999999999999</v>
      </c>
      <c r="BA57" s="11">
        <v>8.8999999999999996E-2</v>
      </c>
      <c r="BB57" s="11">
        <v>8.8999999999999996E-2</v>
      </c>
      <c r="BC57" s="11">
        <v>0.184</v>
      </c>
      <c r="BD57" s="11">
        <v>0.19700000000000001</v>
      </c>
      <c r="BE57" s="11">
        <v>8.2000000000000003E-2</v>
      </c>
      <c r="BF57" s="11">
        <v>0.19400000000000001</v>
      </c>
      <c r="BG57" s="11">
        <v>0.109</v>
      </c>
      <c r="BH57" s="11">
        <v>0.107</v>
      </c>
      <c r="BI57" s="11">
        <v>0.20100000000000001</v>
      </c>
      <c r="BJ57" s="11">
        <v>0.19500000000000001</v>
      </c>
      <c r="BK57" s="11">
        <v>8.5999999999999993E-2</v>
      </c>
      <c r="BL57" s="11">
        <v>0.14499999999999999</v>
      </c>
      <c r="BM57" s="11">
        <v>8.4000000000000005E-2</v>
      </c>
      <c r="BN57" s="11">
        <v>8.8999999999999996E-2</v>
      </c>
      <c r="BO57" s="11">
        <v>0.152</v>
      </c>
      <c r="BP57" s="11">
        <v>0.15</v>
      </c>
      <c r="BQ57" s="11">
        <v>8.1000000000000003E-2</v>
      </c>
      <c r="BR57" s="11">
        <v>0.128</v>
      </c>
      <c r="BS57" s="11">
        <v>0.107</v>
      </c>
      <c r="BT57" s="11">
        <v>0.105</v>
      </c>
      <c r="BU57" s="11">
        <v>0.192</v>
      </c>
      <c r="BV57" s="11">
        <v>0.20300000000000001</v>
      </c>
      <c r="BW57" s="11">
        <v>8.8999999999999996E-2</v>
      </c>
      <c r="BX57" s="11">
        <v>0.16700000000000001</v>
      </c>
      <c r="BY57" s="11">
        <v>8.8999999999999996E-2</v>
      </c>
      <c r="BZ57" s="11">
        <v>8.7999999999999995E-2</v>
      </c>
      <c r="CA57" s="11">
        <v>0.111</v>
      </c>
      <c r="CB57" s="11">
        <v>0.11700000000000001</v>
      </c>
      <c r="CC57" s="11">
        <v>8.4000000000000005E-2</v>
      </c>
      <c r="CD57" s="11">
        <v>0.124</v>
      </c>
      <c r="CE57" s="11">
        <v>9.4E-2</v>
      </c>
      <c r="CF57" s="11">
        <v>9.2999999999999999E-2</v>
      </c>
      <c r="CG57" s="11">
        <v>0.20699999999999999</v>
      </c>
      <c r="CH57" s="11">
        <v>0.20200000000000001</v>
      </c>
      <c r="CI57" s="11">
        <v>8.4000000000000005E-2</v>
      </c>
      <c r="CJ57" s="11">
        <v>0.14099999999999999</v>
      </c>
      <c r="CK57" s="11">
        <v>0.11799999999999999</v>
      </c>
      <c r="CL57" s="11">
        <v>8.4000000000000005E-2</v>
      </c>
      <c r="CM57" s="11">
        <v>0.113</v>
      </c>
      <c r="CN57" s="11">
        <v>0.112</v>
      </c>
      <c r="CO57" s="11">
        <v>8.1000000000000003E-2</v>
      </c>
      <c r="CP57" s="11">
        <v>0.19500000000000001</v>
      </c>
      <c r="CQ57" s="11">
        <v>8.4000000000000005E-2</v>
      </c>
      <c r="CR57" s="11">
        <v>8.4000000000000005E-2</v>
      </c>
      <c r="CS57" s="11">
        <v>7.6999999999999999E-2</v>
      </c>
      <c r="CT57" s="11">
        <v>7.6999999999999999E-2</v>
      </c>
      <c r="CU57" s="11">
        <v>7.5999999999999998E-2</v>
      </c>
    </row>
    <row r="58" spans="2:99" x14ac:dyDescent="0.2">
      <c r="B58" s="10">
        <v>0.35365740740740742</v>
      </c>
      <c r="C58" s="11">
        <v>37</v>
      </c>
      <c r="D58" s="11">
        <v>0.18</v>
      </c>
      <c r="E58" s="11">
        <v>8.5000000000000006E-2</v>
      </c>
      <c r="F58" s="11">
        <v>8.5999999999999993E-2</v>
      </c>
      <c r="G58" s="11">
        <v>0.14799999999999999</v>
      </c>
      <c r="H58" s="11">
        <v>0.14699999999999999</v>
      </c>
      <c r="I58" s="11">
        <v>8.5000000000000006E-2</v>
      </c>
      <c r="J58" s="11">
        <v>0.154</v>
      </c>
      <c r="K58" s="11">
        <v>9.4E-2</v>
      </c>
      <c r="L58" s="11">
        <v>9.7000000000000003E-2</v>
      </c>
      <c r="M58" s="11">
        <v>0.20499999999999999</v>
      </c>
      <c r="N58" s="11">
        <v>0.19600000000000001</v>
      </c>
      <c r="O58" s="11">
        <v>8.5999999999999993E-2</v>
      </c>
      <c r="P58" s="11">
        <v>0.161</v>
      </c>
      <c r="Q58" s="11">
        <v>8.7999999999999995E-2</v>
      </c>
      <c r="R58" s="11">
        <v>8.7999999999999995E-2</v>
      </c>
      <c r="S58" s="11">
        <v>0.15</v>
      </c>
      <c r="T58" s="11">
        <v>0.14699999999999999</v>
      </c>
      <c r="U58" s="11">
        <v>8.3000000000000004E-2</v>
      </c>
      <c r="V58" s="11">
        <v>0.124</v>
      </c>
      <c r="W58" s="11">
        <v>9.6000000000000002E-2</v>
      </c>
      <c r="X58" s="11">
        <v>0.10199999999999999</v>
      </c>
      <c r="Y58" s="11">
        <v>0.19900000000000001</v>
      </c>
      <c r="Z58" s="11">
        <v>0.19400000000000001</v>
      </c>
      <c r="AA58" s="11">
        <v>8.7999999999999995E-2</v>
      </c>
      <c r="AB58" s="11">
        <v>0.182</v>
      </c>
      <c r="AC58" s="11">
        <v>8.8999999999999996E-2</v>
      </c>
      <c r="AD58" s="11">
        <v>8.6999999999999994E-2</v>
      </c>
      <c r="AE58" s="11">
        <v>0.124</v>
      </c>
      <c r="AF58" s="11">
        <v>0.124</v>
      </c>
      <c r="AG58" s="11">
        <v>8.1000000000000003E-2</v>
      </c>
      <c r="AH58" s="11">
        <v>0.14099999999999999</v>
      </c>
      <c r="AI58" s="11">
        <v>9.6000000000000002E-2</v>
      </c>
      <c r="AJ58" s="11">
        <v>9.1999999999999998E-2</v>
      </c>
      <c r="AK58" s="11">
        <v>0.216</v>
      </c>
      <c r="AL58" s="11">
        <v>0.20699999999999999</v>
      </c>
      <c r="AM58" s="11">
        <v>8.5000000000000006E-2</v>
      </c>
      <c r="AN58" s="11">
        <v>0.157</v>
      </c>
      <c r="AO58" s="11">
        <v>8.7999999999999995E-2</v>
      </c>
      <c r="AP58" s="11">
        <v>0.09</v>
      </c>
      <c r="AQ58" s="11">
        <v>0.216</v>
      </c>
      <c r="AR58" s="11">
        <v>0.13600000000000001</v>
      </c>
      <c r="AS58" s="11">
        <v>0.08</v>
      </c>
      <c r="AT58" s="11">
        <v>0.36399999999999999</v>
      </c>
      <c r="AU58" s="11">
        <v>8.5000000000000006E-2</v>
      </c>
      <c r="AV58" s="11">
        <v>8.3000000000000004E-2</v>
      </c>
      <c r="AW58" s="11">
        <v>0.20699999999999999</v>
      </c>
      <c r="AX58" s="11">
        <v>0.23200000000000001</v>
      </c>
      <c r="AY58" s="11">
        <v>8.5000000000000006E-2</v>
      </c>
      <c r="AZ58" s="11">
        <v>0.19500000000000001</v>
      </c>
      <c r="BA58" s="11">
        <v>9.0999999999999998E-2</v>
      </c>
      <c r="BB58" s="11">
        <v>9.0999999999999998E-2</v>
      </c>
      <c r="BC58" s="11">
        <v>0.20100000000000001</v>
      </c>
      <c r="BD58" s="11">
        <v>0.23499999999999999</v>
      </c>
      <c r="BE58" s="11">
        <v>8.2000000000000003E-2</v>
      </c>
      <c r="BF58" s="11">
        <v>0.223</v>
      </c>
      <c r="BG58" s="11">
        <v>0.12</v>
      </c>
      <c r="BH58" s="11">
        <v>0.11600000000000001</v>
      </c>
      <c r="BI58" s="11">
        <v>0.223</v>
      </c>
      <c r="BJ58" s="11">
        <v>0.216</v>
      </c>
      <c r="BK58" s="11">
        <v>8.6999999999999994E-2</v>
      </c>
      <c r="BL58" s="11">
        <v>0.16700000000000001</v>
      </c>
      <c r="BM58" s="11">
        <v>8.6999999999999994E-2</v>
      </c>
      <c r="BN58" s="11">
        <v>9.2999999999999999E-2</v>
      </c>
      <c r="BO58" s="11">
        <v>0.17199999999999999</v>
      </c>
      <c r="BP58" s="11">
        <v>0.16900000000000001</v>
      </c>
      <c r="BQ58" s="11">
        <v>8.2000000000000003E-2</v>
      </c>
      <c r="BR58" s="11">
        <v>0.14000000000000001</v>
      </c>
      <c r="BS58" s="11">
        <v>0.11700000000000001</v>
      </c>
      <c r="BT58" s="11">
        <v>0.115</v>
      </c>
      <c r="BU58" s="11">
        <v>0.215</v>
      </c>
      <c r="BV58" s="11">
        <v>0.22600000000000001</v>
      </c>
      <c r="BW58" s="11">
        <v>9.0999999999999998E-2</v>
      </c>
      <c r="BX58" s="11">
        <v>0.186</v>
      </c>
      <c r="BY58" s="11">
        <v>0.09</v>
      </c>
      <c r="BZ58" s="11">
        <v>8.8999999999999996E-2</v>
      </c>
      <c r="CA58" s="11">
        <v>0.128</v>
      </c>
      <c r="CB58" s="11">
        <v>0.13200000000000001</v>
      </c>
      <c r="CC58" s="11">
        <v>8.4000000000000005E-2</v>
      </c>
      <c r="CD58" s="11">
        <v>0.13600000000000001</v>
      </c>
      <c r="CE58" s="11">
        <v>9.7000000000000003E-2</v>
      </c>
      <c r="CF58" s="11">
        <v>9.7000000000000003E-2</v>
      </c>
      <c r="CG58" s="11">
        <v>0.22700000000000001</v>
      </c>
      <c r="CH58" s="11">
        <v>0.22800000000000001</v>
      </c>
      <c r="CI58" s="11">
        <v>8.4000000000000005E-2</v>
      </c>
      <c r="CJ58" s="11">
        <v>0.16900000000000001</v>
      </c>
      <c r="CK58" s="11">
        <v>0.12</v>
      </c>
      <c r="CL58" s="11">
        <v>8.5000000000000006E-2</v>
      </c>
      <c r="CM58" s="11">
        <v>0.129</v>
      </c>
      <c r="CN58" s="11">
        <v>0.127</v>
      </c>
      <c r="CO58" s="11">
        <v>8.2000000000000003E-2</v>
      </c>
      <c r="CP58" s="11">
        <v>0.21199999999999999</v>
      </c>
      <c r="CQ58" s="11">
        <v>8.5000000000000006E-2</v>
      </c>
      <c r="CR58" s="11">
        <v>8.5000000000000006E-2</v>
      </c>
      <c r="CS58" s="11">
        <v>7.6999999999999999E-2</v>
      </c>
      <c r="CT58" s="11">
        <v>7.6999999999999999E-2</v>
      </c>
      <c r="CU58" s="11">
        <v>7.5999999999999998E-2</v>
      </c>
    </row>
    <row r="59" spans="2:99" x14ac:dyDescent="0.2">
      <c r="B59" s="10">
        <v>0.37449074074074074</v>
      </c>
      <c r="C59" s="11">
        <v>37</v>
      </c>
      <c r="D59" s="11">
        <v>0.191</v>
      </c>
      <c r="E59" s="11">
        <v>8.5000000000000006E-2</v>
      </c>
      <c r="F59" s="11">
        <v>8.6999999999999994E-2</v>
      </c>
      <c r="G59" s="11">
        <v>0.16800000000000001</v>
      </c>
      <c r="H59" s="11">
        <v>0.16700000000000001</v>
      </c>
      <c r="I59" s="11">
        <v>8.5000000000000006E-2</v>
      </c>
      <c r="J59" s="11">
        <v>0.16900000000000001</v>
      </c>
      <c r="K59" s="11">
        <v>9.7000000000000003E-2</v>
      </c>
      <c r="L59" s="11">
        <v>9.9000000000000005E-2</v>
      </c>
      <c r="M59" s="11">
        <v>0.23599999999999999</v>
      </c>
      <c r="N59" s="11">
        <v>0.216</v>
      </c>
      <c r="O59" s="11">
        <v>8.5999999999999993E-2</v>
      </c>
      <c r="P59" s="11">
        <v>0.16800000000000001</v>
      </c>
      <c r="Q59" s="11">
        <v>8.8999999999999996E-2</v>
      </c>
      <c r="R59" s="11">
        <v>0.09</v>
      </c>
      <c r="S59" s="11">
        <v>0.16400000000000001</v>
      </c>
      <c r="T59" s="11">
        <v>0.16200000000000001</v>
      </c>
      <c r="U59" s="11">
        <v>8.3000000000000004E-2</v>
      </c>
      <c r="V59" s="11">
        <v>0.13500000000000001</v>
      </c>
      <c r="W59" s="11">
        <v>9.9000000000000005E-2</v>
      </c>
      <c r="X59" s="11">
        <v>0.104</v>
      </c>
      <c r="Y59" s="11">
        <v>0.219</v>
      </c>
      <c r="Z59" s="11">
        <v>0.21299999999999999</v>
      </c>
      <c r="AA59" s="11">
        <v>8.7999999999999995E-2</v>
      </c>
      <c r="AB59" s="11">
        <v>0.19400000000000001</v>
      </c>
      <c r="AC59" s="11">
        <v>0.09</v>
      </c>
      <c r="AD59" s="11">
        <v>8.8999999999999996E-2</v>
      </c>
      <c r="AE59" s="11">
        <v>0.13700000000000001</v>
      </c>
      <c r="AF59" s="11">
        <v>0.13900000000000001</v>
      </c>
      <c r="AG59" s="11">
        <v>8.1000000000000003E-2</v>
      </c>
      <c r="AH59" s="11">
        <v>0.156</v>
      </c>
      <c r="AI59" s="11">
        <v>9.9000000000000005E-2</v>
      </c>
      <c r="AJ59" s="11">
        <v>9.5000000000000001E-2</v>
      </c>
      <c r="AK59" s="11">
        <v>0.24399999999999999</v>
      </c>
      <c r="AL59" s="11">
        <v>0.23499999999999999</v>
      </c>
      <c r="AM59" s="11">
        <v>8.5000000000000006E-2</v>
      </c>
      <c r="AN59" s="11">
        <v>0.16600000000000001</v>
      </c>
      <c r="AO59" s="11">
        <v>8.8999999999999996E-2</v>
      </c>
      <c r="AP59" s="11">
        <v>9.1999999999999998E-2</v>
      </c>
      <c r="AQ59" s="11">
        <v>0.23599999999999999</v>
      </c>
      <c r="AR59" s="11">
        <v>0.159</v>
      </c>
      <c r="AS59" s="11">
        <v>0.08</v>
      </c>
      <c r="AT59" s="11">
        <v>0.376</v>
      </c>
      <c r="AU59" s="11">
        <v>8.5999999999999993E-2</v>
      </c>
      <c r="AV59" s="11">
        <v>8.4000000000000005E-2</v>
      </c>
      <c r="AW59" s="11">
        <v>0.222</v>
      </c>
      <c r="AX59" s="11">
        <v>0.254</v>
      </c>
      <c r="AY59" s="11">
        <v>8.5000000000000006E-2</v>
      </c>
      <c r="AZ59" s="11">
        <v>0.2</v>
      </c>
      <c r="BA59" s="11">
        <v>9.2999999999999999E-2</v>
      </c>
      <c r="BB59" s="11">
        <v>9.4E-2</v>
      </c>
      <c r="BC59" s="11">
        <v>0.19900000000000001</v>
      </c>
      <c r="BD59" s="11">
        <v>0.252</v>
      </c>
      <c r="BE59" s="11">
        <v>8.3000000000000004E-2</v>
      </c>
      <c r="BF59" s="11">
        <v>0.252</v>
      </c>
      <c r="BG59" s="11">
        <v>0.13100000000000001</v>
      </c>
      <c r="BH59" s="11">
        <v>0.128</v>
      </c>
      <c r="BI59" s="11">
        <v>0.251</v>
      </c>
      <c r="BJ59" s="11">
        <v>0.24099999999999999</v>
      </c>
      <c r="BK59" s="11">
        <v>8.6999999999999994E-2</v>
      </c>
      <c r="BL59" s="11">
        <v>0.18099999999999999</v>
      </c>
      <c r="BM59" s="11">
        <v>9.0999999999999998E-2</v>
      </c>
      <c r="BN59" s="11">
        <v>9.5000000000000001E-2</v>
      </c>
      <c r="BO59" s="11">
        <v>0.17799999999999999</v>
      </c>
      <c r="BP59" s="11">
        <v>0.17899999999999999</v>
      </c>
      <c r="BQ59" s="11">
        <v>8.2000000000000003E-2</v>
      </c>
      <c r="BR59" s="11">
        <v>0.153</v>
      </c>
      <c r="BS59" s="11">
        <v>0.13200000000000001</v>
      </c>
      <c r="BT59" s="11">
        <v>0.128</v>
      </c>
      <c r="BU59" s="11">
        <v>0.24199999999999999</v>
      </c>
      <c r="BV59" s="11">
        <v>0.252</v>
      </c>
      <c r="BW59" s="11">
        <v>0.09</v>
      </c>
      <c r="BX59" s="11">
        <v>0.20599999999999999</v>
      </c>
      <c r="BY59" s="11">
        <v>9.0999999999999998E-2</v>
      </c>
      <c r="BZ59" s="11">
        <v>0.09</v>
      </c>
      <c r="CA59" s="11">
        <v>0.15</v>
      </c>
      <c r="CB59" s="11">
        <v>0.151</v>
      </c>
      <c r="CC59" s="11">
        <v>8.4000000000000005E-2</v>
      </c>
      <c r="CD59" s="11">
        <v>0.152</v>
      </c>
      <c r="CE59" s="11">
        <v>0.1</v>
      </c>
      <c r="CF59" s="11">
        <v>0.10100000000000001</v>
      </c>
      <c r="CG59" s="11">
        <v>0.25900000000000001</v>
      </c>
      <c r="CH59" s="11">
        <v>0.25600000000000001</v>
      </c>
      <c r="CI59" s="11">
        <v>8.5000000000000006E-2</v>
      </c>
      <c r="CJ59" s="11">
        <v>0.18</v>
      </c>
      <c r="CK59" s="11">
        <v>0.121</v>
      </c>
      <c r="CL59" s="11">
        <v>8.5999999999999993E-2</v>
      </c>
      <c r="CM59" s="11">
        <v>0.14899999999999999</v>
      </c>
      <c r="CN59" s="11">
        <v>0.14499999999999999</v>
      </c>
      <c r="CO59" s="11">
        <v>8.2000000000000003E-2</v>
      </c>
      <c r="CP59" s="11">
        <v>0.27300000000000002</v>
      </c>
      <c r="CQ59" s="11">
        <v>8.5999999999999993E-2</v>
      </c>
      <c r="CR59" s="11">
        <v>8.5999999999999993E-2</v>
      </c>
      <c r="CS59" s="11">
        <v>7.6999999999999999E-2</v>
      </c>
      <c r="CT59" s="11">
        <v>7.6999999999999999E-2</v>
      </c>
      <c r="CU59" s="11">
        <v>7.5999999999999998E-2</v>
      </c>
    </row>
    <row r="60" spans="2:99" x14ac:dyDescent="0.2">
      <c r="B60" s="10">
        <v>0.39532407407407405</v>
      </c>
      <c r="C60" s="11">
        <v>37</v>
      </c>
      <c r="D60" s="11">
        <v>0.20899999999999999</v>
      </c>
      <c r="E60" s="11">
        <v>8.5999999999999993E-2</v>
      </c>
      <c r="F60" s="11">
        <v>8.7999999999999995E-2</v>
      </c>
      <c r="G60" s="11">
        <v>0.183</v>
      </c>
      <c r="H60" s="11">
        <v>0.18099999999999999</v>
      </c>
      <c r="I60" s="11">
        <v>8.5000000000000006E-2</v>
      </c>
      <c r="J60" s="11">
        <v>0.186</v>
      </c>
      <c r="K60" s="11">
        <v>0.1</v>
      </c>
      <c r="L60" s="11">
        <v>0.10199999999999999</v>
      </c>
      <c r="M60" s="11">
        <v>0.254</v>
      </c>
      <c r="N60" s="11">
        <v>0.24199999999999999</v>
      </c>
      <c r="O60" s="11">
        <v>8.6999999999999994E-2</v>
      </c>
      <c r="P60" s="11">
        <v>0.192</v>
      </c>
      <c r="Q60" s="11">
        <v>9.1999999999999998E-2</v>
      </c>
      <c r="R60" s="11">
        <v>9.1999999999999998E-2</v>
      </c>
      <c r="S60" s="11">
        <v>0.183</v>
      </c>
      <c r="T60" s="11">
        <v>0.17799999999999999</v>
      </c>
      <c r="U60" s="11">
        <v>8.4000000000000005E-2</v>
      </c>
      <c r="V60" s="11">
        <v>0.14699999999999999</v>
      </c>
      <c r="W60" s="11">
        <v>0.10299999999999999</v>
      </c>
      <c r="X60" s="11">
        <v>0.109</v>
      </c>
      <c r="Y60" s="11">
        <v>0.248</v>
      </c>
      <c r="Z60" s="11">
        <v>0.24199999999999999</v>
      </c>
      <c r="AA60" s="11">
        <v>8.7999999999999995E-2</v>
      </c>
      <c r="AB60" s="11">
        <v>0.21199999999999999</v>
      </c>
      <c r="AC60" s="11">
        <v>9.2999999999999999E-2</v>
      </c>
      <c r="AD60" s="11">
        <v>9.1999999999999998E-2</v>
      </c>
      <c r="AE60" s="11">
        <v>0.157</v>
      </c>
      <c r="AF60" s="11">
        <v>0.156</v>
      </c>
      <c r="AG60" s="11">
        <v>8.1000000000000003E-2</v>
      </c>
      <c r="AH60" s="11">
        <v>0.17599999999999999</v>
      </c>
      <c r="AI60" s="11">
        <v>0.10299999999999999</v>
      </c>
      <c r="AJ60" s="11">
        <v>9.8000000000000004E-2</v>
      </c>
      <c r="AK60" s="11">
        <v>0.26700000000000002</v>
      </c>
      <c r="AL60" s="11">
        <v>0.25900000000000001</v>
      </c>
      <c r="AM60" s="11">
        <v>8.5999999999999993E-2</v>
      </c>
      <c r="AN60" s="11">
        <v>0.188</v>
      </c>
      <c r="AO60" s="11">
        <v>9.0999999999999998E-2</v>
      </c>
      <c r="AP60" s="11">
        <v>9.5000000000000001E-2</v>
      </c>
      <c r="AQ60" s="11">
        <v>0.25</v>
      </c>
      <c r="AR60" s="11">
        <v>0.18</v>
      </c>
      <c r="AS60" s="11">
        <v>8.1000000000000003E-2</v>
      </c>
      <c r="AT60" s="11">
        <v>0.438</v>
      </c>
      <c r="AU60" s="11">
        <v>8.8999999999999996E-2</v>
      </c>
      <c r="AV60" s="11">
        <v>8.5000000000000006E-2</v>
      </c>
      <c r="AW60" s="11">
        <v>0.245</v>
      </c>
      <c r="AX60" s="11">
        <v>0.27500000000000002</v>
      </c>
      <c r="AY60" s="11">
        <v>8.5000000000000006E-2</v>
      </c>
      <c r="AZ60" s="11">
        <v>0.219</v>
      </c>
      <c r="BA60" s="11">
        <v>9.5000000000000001E-2</v>
      </c>
      <c r="BB60" s="11">
        <v>9.7000000000000003E-2</v>
      </c>
      <c r="BC60" s="11">
        <v>0.20599999999999999</v>
      </c>
      <c r="BD60" s="11">
        <v>0.23499999999999999</v>
      </c>
      <c r="BE60" s="11">
        <v>8.3000000000000004E-2</v>
      </c>
      <c r="BF60" s="11">
        <v>0.28000000000000003</v>
      </c>
      <c r="BG60" s="11">
        <v>0.14899999999999999</v>
      </c>
      <c r="BH60" s="11">
        <v>0.14499999999999999</v>
      </c>
      <c r="BI60" s="11">
        <v>0.27500000000000002</v>
      </c>
      <c r="BJ60" s="11">
        <v>0.26700000000000002</v>
      </c>
      <c r="BK60" s="11">
        <v>8.7999999999999995E-2</v>
      </c>
      <c r="BL60" s="11">
        <v>0.20100000000000001</v>
      </c>
      <c r="BM60" s="11">
        <v>9.2999999999999999E-2</v>
      </c>
      <c r="BN60" s="11">
        <v>9.7000000000000003E-2</v>
      </c>
      <c r="BO60" s="11">
        <v>0.192</v>
      </c>
      <c r="BP60" s="11">
        <v>0.189</v>
      </c>
      <c r="BQ60" s="11">
        <v>8.2000000000000003E-2</v>
      </c>
      <c r="BR60" s="11">
        <v>0.17</v>
      </c>
      <c r="BS60" s="11">
        <v>0.151</v>
      </c>
      <c r="BT60" s="11">
        <v>0.14699999999999999</v>
      </c>
      <c r="BU60" s="11">
        <v>0.26500000000000001</v>
      </c>
      <c r="BV60" s="11">
        <v>0.27800000000000002</v>
      </c>
      <c r="BW60" s="11">
        <v>0.09</v>
      </c>
      <c r="BX60" s="11">
        <v>0.221</v>
      </c>
      <c r="BY60" s="11">
        <v>9.2999999999999999E-2</v>
      </c>
      <c r="BZ60" s="11">
        <v>9.0999999999999998E-2</v>
      </c>
      <c r="CA60" s="11">
        <v>0.16600000000000001</v>
      </c>
      <c r="CB60" s="11">
        <v>0.16900000000000001</v>
      </c>
      <c r="CC60" s="11">
        <v>8.5000000000000006E-2</v>
      </c>
      <c r="CD60" s="11">
        <v>0.17199999999999999</v>
      </c>
      <c r="CE60" s="11">
        <v>0.104</v>
      </c>
      <c r="CF60" s="11">
        <v>0.105</v>
      </c>
      <c r="CG60" s="11">
        <v>0.27900000000000003</v>
      </c>
      <c r="CH60" s="11">
        <v>0.28199999999999997</v>
      </c>
      <c r="CI60" s="11">
        <v>8.5999999999999993E-2</v>
      </c>
      <c r="CJ60" s="11">
        <v>0.19500000000000001</v>
      </c>
      <c r="CK60" s="11">
        <v>0.124</v>
      </c>
      <c r="CL60" s="11">
        <v>8.5999999999999993E-2</v>
      </c>
      <c r="CM60" s="11">
        <v>0.16600000000000001</v>
      </c>
      <c r="CN60" s="11">
        <v>0.16200000000000001</v>
      </c>
      <c r="CO60" s="11">
        <v>8.2000000000000003E-2</v>
      </c>
      <c r="CP60" s="11">
        <v>0.34799999999999998</v>
      </c>
      <c r="CQ60" s="11">
        <v>8.6999999999999994E-2</v>
      </c>
      <c r="CR60" s="11">
        <v>8.6999999999999994E-2</v>
      </c>
      <c r="CS60" s="11">
        <v>7.6999999999999999E-2</v>
      </c>
      <c r="CT60" s="11">
        <v>7.6999999999999999E-2</v>
      </c>
      <c r="CU60" s="11">
        <v>7.5999999999999998E-2</v>
      </c>
    </row>
    <row r="61" spans="2:99" x14ac:dyDescent="0.2">
      <c r="B61" s="10">
        <v>0.41615740740740742</v>
      </c>
      <c r="C61" s="11">
        <v>37</v>
      </c>
      <c r="D61" s="11">
        <v>0.22</v>
      </c>
      <c r="E61" s="11">
        <v>8.6999999999999994E-2</v>
      </c>
      <c r="F61" s="11">
        <v>8.8999999999999996E-2</v>
      </c>
      <c r="G61" s="11">
        <v>0.192</v>
      </c>
      <c r="H61" s="11">
        <v>0.193</v>
      </c>
      <c r="I61" s="11">
        <v>8.5000000000000006E-2</v>
      </c>
      <c r="J61" s="11">
        <v>0.20300000000000001</v>
      </c>
      <c r="K61" s="11">
        <v>0.10299999999999999</v>
      </c>
      <c r="L61" s="11">
        <v>0.105</v>
      </c>
      <c r="M61" s="11">
        <v>0.27</v>
      </c>
      <c r="N61" s="11">
        <v>0.26600000000000001</v>
      </c>
      <c r="O61" s="11">
        <v>8.6999999999999994E-2</v>
      </c>
      <c r="P61" s="11">
        <v>0.21299999999999999</v>
      </c>
      <c r="Q61" s="11">
        <v>9.5000000000000001E-2</v>
      </c>
      <c r="R61" s="11">
        <v>9.4E-2</v>
      </c>
      <c r="S61" s="11">
        <v>0.193</v>
      </c>
      <c r="T61" s="11">
        <v>0.188</v>
      </c>
      <c r="U61" s="11">
        <v>8.4000000000000005E-2</v>
      </c>
      <c r="V61" s="11">
        <v>0.16400000000000001</v>
      </c>
      <c r="W61" s="11">
        <v>0.108</v>
      </c>
      <c r="X61" s="11">
        <v>0.112</v>
      </c>
      <c r="Y61" s="11">
        <v>0.26800000000000002</v>
      </c>
      <c r="Z61" s="11">
        <v>0.26100000000000001</v>
      </c>
      <c r="AA61" s="11">
        <v>8.7999999999999995E-2</v>
      </c>
      <c r="AB61" s="11">
        <v>0.23</v>
      </c>
      <c r="AC61" s="11">
        <v>9.6000000000000002E-2</v>
      </c>
      <c r="AD61" s="11">
        <v>9.5000000000000001E-2</v>
      </c>
      <c r="AE61" s="11">
        <v>0.16900000000000001</v>
      </c>
      <c r="AF61" s="11">
        <v>0.16700000000000001</v>
      </c>
      <c r="AG61" s="11">
        <v>8.1000000000000003E-2</v>
      </c>
      <c r="AH61" s="11">
        <v>0.19600000000000001</v>
      </c>
      <c r="AI61" s="11">
        <v>0.11</v>
      </c>
      <c r="AJ61" s="11">
        <v>0.10299999999999999</v>
      </c>
      <c r="AK61" s="11">
        <v>0.28999999999999998</v>
      </c>
      <c r="AL61" s="11">
        <v>0.27600000000000002</v>
      </c>
      <c r="AM61" s="11">
        <v>8.5999999999999993E-2</v>
      </c>
      <c r="AN61" s="11">
        <v>0.20599999999999999</v>
      </c>
      <c r="AO61" s="11">
        <v>9.2999999999999999E-2</v>
      </c>
      <c r="AP61" s="11">
        <v>9.8000000000000004E-2</v>
      </c>
      <c r="AQ61" s="11">
        <v>0.25900000000000001</v>
      </c>
      <c r="AR61" s="11">
        <v>0.19</v>
      </c>
      <c r="AS61" s="11">
        <v>8.1000000000000003E-2</v>
      </c>
      <c r="AT61" s="11">
        <v>0.48899999999999999</v>
      </c>
      <c r="AU61" s="11">
        <v>9.1999999999999998E-2</v>
      </c>
      <c r="AV61" s="11">
        <v>8.6999999999999994E-2</v>
      </c>
      <c r="AW61" s="11">
        <v>0.27300000000000002</v>
      </c>
      <c r="AX61" s="11">
        <v>0.29399999999999998</v>
      </c>
      <c r="AY61" s="11">
        <v>8.5000000000000006E-2</v>
      </c>
      <c r="AZ61" s="11">
        <v>0.23499999999999999</v>
      </c>
      <c r="BA61" s="11">
        <v>9.7000000000000003E-2</v>
      </c>
      <c r="BB61" s="11">
        <v>9.9000000000000005E-2</v>
      </c>
      <c r="BC61" s="11">
        <v>0.221</v>
      </c>
      <c r="BD61" s="11">
        <v>0.23599999999999999</v>
      </c>
      <c r="BE61" s="11">
        <v>8.4000000000000005E-2</v>
      </c>
      <c r="BF61" s="11">
        <v>0.30499999999999999</v>
      </c>
      <c r="BG61" s="11">
        <v>0.16300000000000001</v>
      </c>
      <c r="BH61" s="11">
        <v>0.16200000000000001</v>
      </c>
      <c r="BI61" s="11">
        <v>0.29299999999999998</v>
      </c>
      <c r="BJ61" s="11">
        <v>0.28499999999999998</v>
      </c>
      <c r="BK61" s="11">
        <v>8.8999999999999996E-2</v>
      </c>
      <c r="BL61" s="11">
        <v>0.218</v>
      </c>
      <c r="BM61" s="11">
        <v>9.5000000000000001E-2</v>
      </c>
      <c r="BN61" s="11">
        <v>9.8000000000000004E-2</v>
      </c>
      <c r="BO61" s="11">
        <v>0.20899999999999999</v>
      </c>
      <c r="BP61" s="11">
        <v>0.20899999999999999</v>
      </c>
      <c r="BQ61" s="11">
        <v>8.3000000000000004E-2</v>
      </c>
      <c r="BR61" s="11">
        <v>0.191</v>
      </c>
      <c r="BS61" s="11">
        <v>0.16700000000000001</v>
      </c>
      <c r="BT61" s="11">
        <v>0.16400000000000001</v>
      </c>
      <c r="BU61" s="11">
        <v>0.28299999999999997</v>
      </c>
      <c r="BV61" s="11">
        <v>0.29699999999999999</v>
      </c>
      <c r="BW61" s="11">
        <v>9.0999999999999998E-2</v>
      </c>
      <c r="BX61" s="11">
        <v>0.23599999999999999</v>
      </c>
      <c r="BY61" s="11">
        <v>9.5000000000000001E-2</v>
      </c>
      <c r="BZ61" s="11">
        <v>9.1999999999999998E-2</v>
      </c>
      <c r="CA61" s="11">
        <v>0.182</v>
      </c>
      <c r="CB61" s="11">
        <v>0.185</v>
      </c>
      <c r="CC61" s="11">
        <v>8.5000000000000006E-2</v>
      </c>
      <c r="CD61" s="11">
        <v>0.193</v>
      </c>
      <c r="CE61" s="11">
        <v>0.108</v>
      </c>
      <c r="CF61" s="11">
        <v>0.111</v>
      </c>
      <c r="CG61" s="11">
        <v>0.30099999999999999</v>
      </c>
      <c r="CH61" s="11">
        <v>0.308</v>
      </c>
      <c r="CI61" s="11">
        <v>8.5999999999999993E-2</v>
      </c>
      <c r="CJ61" s="11">
        <v>0.21299999999999999</v>
      </c>
      <c r="CK61" s="11">
        <v>0.11</v>
      </c>
      <c r="CL61" s="11">
        <v>8.6999999999999994E-2</v>
      </c>
      <c r="CM61" s="11">
        <v>0.17799999999999999</v>
      </c>
      <c r="CN61" s="11">
        <v>0.17199999999999999</v>
      </c>
      <c r="CO61" s="11">
        <v>8.3000000000000004E-2</v>
      </c>
      <c r="CP61" s="11">
        <v>0.35799999999999998</v>
      </c>
      <c r="CQ61" s="11">
        <v>8.7999999999999995E-2</v>
      </c>
      <c r="CR61" s="11">
        <v>8.7999999999999995E-2</v>
      </c>
      <c r="CS61" s="11">
        <v>7.6999999999999999E-2</v>
      </c>
      <c r="CT61" s="11">
        <v>7.6999999999999999E-2</v>
      </c>
      <c r="CU61" s="11">
        <v>7.5999999999999998E-2</v>
      </c>
    </row>
    <row r="62" spans="2:99" x14ac:dyDescent="0.2">
      <c r="B62" s="10">
        <v>0.43699074074074074</v>
      </c>
      <c r="C62" s="11">
        <v>37</v>
      </c>
      <c r="D62" s="11">
        <v>0.23100000000000001</v>
      </c>
      <c r="E62" s="11">
        <v>8.6999999999999994E-2</v>
      </c>
      <c r="F62" s="11">
        <v>9.0999999999999998E-2</v>
      </c>
      <c r="G62" s="11">
        <v>0.19800000000000001</v>
      </c>
      <c r="H62" s="11">
        <v>0.19900000000000001</v>
      </c>
      <c r="I62" s="11">
        <v>8.5000000000000006E-2</v>
      </c>
      <c r="J62" s="11">
        <v>0.222</v>
      </c>
      <c r="K62" s="11">
        <v>0.107</v>
      </c>
      <c r="L62" s="11">
        <v>0.11</v>
      </c>
      <c r="M62" s="11">
        <v>0.28399999999999997</v>
      </c>
      <c r="N62" s="11">
        <v>0.28199999999999997</v>
      </c>
      <c r="O62" s="11">
        <v>8.6999999999999994E-2</v>
      </c>
      <c r="P62" s="11">
        <v>0.22800000000000001</v>
      </c>
      <c r="Q62" s="11">
        <v>9.6000000000000002E-2</v>
      </c>
      <c r="R62" s="11">
        <v>9.7000000000000003E-2</v>
      </c>
      <c r="S62" s="11">
        <v>0.20599999999999999</v>
      </c>
      <c r="T62" s="11">
        <v>0.20300000000000001</v>
      </c>
      <c r="U62" s="11">
        <v>8.4000000000000005E-2</v>
      </c>
      <c r="V62" s="11">
        <v>0.182</v>
      </c>
      <c r="W62" s="11">
        <v>0.114</v>
      </c>
      <c r="X62" s="11">
        <v>0.11799999999999999</v>
      </c>
      <c r="Y62" s="11">
        <v>0.28299999999999997</v>
      </c>
      <c r="Z62" s="11">
        <v>0.27500000000000002</v>
      </c>
      <c r="AA62" s="11">
        <v>8.8999999999999996E-2</v>
      </c>
      <c r="AB62" s="11">
        <v>0.23899999999999999</v>
      </c>
      <c r="AC62" s="11">
        <v>0.1</v>
      </c>
      <c r="AD62" s="11">
        <v>9.9000000000000005E-2</v>
      </c>
      <c r="AE62" s="11">
        <v>0.18099999999999999</v>
      </c>
      <c r="AF62" s="11">
        <v>0.17699999999999999</v>
      </c>
      <c r="AG62" s="11">
        <v>8.1000000000000003E-2</v>
      </c>
      <c r="AH62" s="11">
        <v>0.217</v>
      </c>
      <c r="AI62" s="11">
        <v>0.11600000000000001</v>
      </c>
      <c r="AJ62" s="11">
        <v>0.108</v>
      </c>
      <c r="AK62" s="11">
        <v>0.30199999999999999</v>
      </c>
      <c r="AL62" s="11">
        <v>0.29599999999999999</v>
      </c>
      <c r="AM62" s="11">
        <v>8.5999999999999993E-2</v>
      </c>
      <c r="AN62" s="11">
        <v>0.21199999999999999</v>
      </c>
      <c r="AO62" s="11">
        <v>9.6000000000000002E-2</v>
      </c>
      <c r="AP62" s="11">
        <v>0.1</v>
      </c>
      <c r="AQ62" s="11">
        <v>0.27200000000000002</v>
      </c>
      <c r="AR62" s="11">
        <v>0.19</v>
      </c>
      <c r="AS62" s="11">
        <v>8.1000000000000003E-2</v>
      </c>
      <c r="AT62" s="11">
        <v>0.5</v>
      </c>
      <c r="AU62" s="11">
        <v>9.6000000000000002E-2</v>
      </c>
      <c r="AV62" s="11">
        <v>0.09</v>
      </c>
      <c r="AW62" s="11">
        <v>0.29599999999999999</v>
      </c>
      <c r="AX62" s="11">
        <v>0.31</v>
      </c>
      <c r="AY62" s="11">
        <v>8.5000000000000006E-2</v>
      </c>
      <c r="AZ62" s="11">
        <v>0.24</v>
      </c>
      <c r="BA62" s="11">
        <v>9.8000000000000004E-2</v>
      </c>
      <c r="BB62" s="11">
        <v>0.1</v>
      </c>
      <c r="BC62" s="11">
        <v>0.22800000000000001</v>
      </c>
      <c r="BD62" s="11">
        <v>0.245</v>
      </c>
      <c r="BE62" s="11">
        <v>8.5999999999999993E-2</v>
      </c>
      <c r="BF62" s="11">
        <v>0.33200000000000002</v>
      </c>
      <c r="BG62" s="11">
        <v>0.17699999999999999</v>
      </c>
      <c r="BH62" s="11">
        <v>0.18099999999999999</v>
      </c>
      <c r="BI62" s="11">
        <v>0.318</v>
      </c>
      <c r="BJ62" s="11">
        <v>0.30499999999999999</v>
      </c>
      <c r="BK62" s="11">
        <v>0.09</v>
      </c>
      <c r="BL62" s="11">
        <v>0.22500000000000001</v>
      </c>
      <c r="BM62" s="11">
        <v>9.5000000000000001E-2</v>
      </c>
      <c r="BN62" s="11">
        <v>9.9000000000000005E-2</v>
      </c>
      <c r="BO62" s="11">
        <v>0.216</v>
      </c>
      <c r="BP62" s="11">
        <v>0.218</v>
      </c>
      <c r="BQ62" s="11">
        <v>8.3000000000000004E-2</v>
      </c>
      <c r="BR62" s="11">
        <v>0.21199999999999999</v>
      </c>
      <c r="BS62" s="11">
        <v>0.187</v>
      </c>
      <c r="BT62" s="11">
        <v>0.183</v>
      </c>
      <c r="BU62" s="11">
        <v>0.30399999999999999</v>
      </c>
      <c r="BV62" s="11">
        <v>0.318</v>
      </c>
      <c r="BW62" s="11">
        <v>9.1999999999999998E-2</v>
      </c>
      <c r="BX62" s="11">
        <v>0.251</v>
      </c>
      <c r="BY62" s="11">
        <v>9.6000000000000002E-2</v>
      </c>
      <c r="BZ62" s="11">
        <v>9.4E-2</v>
      </c>
      <c r="CA62" s="11">
        <v>0.193</v>
      </c>
      <c r="CB62" s="11">
        <v>0.19700000000000001</v>
      </c>
      <c r="CC62" s="11">
        <v>8.5999999999999993E-2</v>
      </c>
      <c r="CD62" s="11">
        <v>0.21299999999999999</v>
      </c>
      <c r="CE62" s="11">
        <v>0.114</v>
      </c>
      <c r="CF62" s="11">
        <v>0.11700000000000001</v>
      </c>
      <c r="CG62" s="11">
        <v>0.32300000000000001</v>
      </c>
      <c r="CH62" s="11">
        <v>0.33200000000000002</v>
      </c>
      <c r="CI62" s="11">
        <v>8.6999999999999994E-2</v>
      </c>
      <c r="CJ62" s="11">
        <v>0.23400000000000001</v>
      </c>
      <c r="CK62" s="11">
        <v>0.11600000000000001</v>
      </c>
      <c r="CL62" s="11">
        <v>8.8999999999999996E-2</v>
      </c>
      <c r="CM62" s="11">
        <v>0.191</v>
      </c>
      <c r="CN62" s="11">
        <v>0.185</v>
      </c>
      <c r="CO62" s="11">
        <v>8.3000000000000004E-2</v>
      </c>
      <c r="CP62" s="11">
        <v>0.35499999999999998</v>
      </c>
      <c r="CQ62" s="11">
        <v>0.09</v>
      </c>
      <c r="CR62" s="11">
        <v>0.09</v>
      </c>
      <c r="CS62" s="11">
        <v>7.6999999999999999E-2</v>
      </c>
      <c r="CT62" s="11">
        <v>7.6999999999999999E-2</v>
      </c>
      <c r="CU62" s="11">
        <v>7.5999999999999998E-2</v>
      </c>
    </row>
    <row r="63" spans="2:99" x14ac:dyDescent="0.2">
      <c r="B63" s="10">
        <v>0.45782407407407405</v>
      </c>
      <c r="C63" s="11">
        <v>37</v>
      </c>
      <c r="D63" s="11">
        <v>0.24099999999999999</v>
      </c>
      <c r="E63" s="11">
        <v>8.8999999999999996E-2</v>
      </c>
      <c r="F63" s="11">
        <v>9.2999999999999999E-2</v>
      </c>
      <c r="G63" s="11">
        <v>0.20699999999999999</v>
      </c>
      <c r="H63" s="11">
        <v>0.21</v>
      </c>
      <c r="I63" s="11">
        <v>8.5999999999999993E-2</v>
      </c>
      <c r="J63" s="11">
        <v>0.23899999999999999</v>
      </c>
      <c r="K63" s="11">
        <v>0.111</v>
      </c>
      <c r="L63" s="11">
        <v>0.114</v>
      </c>
      <c r="M63" s="11">
        <v>0.28999999999999998</v>
      </c>
      <c r="N63" s="11">
        <v>0.29599999999999999</v>
      </c>
      <c r="O63" s="11">
        <v>8.7999999999999995E-2</v>
      </c>
      <c r="P63" s="11">
        <v>0.23699999999999999</v>
      </c>
      <c r="Q63" s="11">
        <v>9.7000000000000003E-2</v>
      </c>
      <c r="R63" s="11">
        <v>9.6000000000000002E-2</v>
      </c>
      <c r="S63" s="11">
        <v>0.215</v>
      </c>
      <c r="T63" s="11">
        <v>0.21199999999999999</v>
      </c>
      <c r="U63" s="11">
        <v>8.5000000000000006E-2</v>
      </c>
      <c r="V63" s="11">
        <v>0.19900000000000001</v>
      </c>
      <c r="W63" s="11">
        <v>0.12</v>
      </c>
      <c r="X63" s="11">
        <v>0.123</v>
      </c>
      <c r="Y63" s="11">
        <v>0.29299999999999998</v>
      </c>
      <c r="Z63" s="11">
        <v>0.28799999999999998</v>
      </c>
      <c r="AA63" s="11">
        <v>8.8999999999999996E-2</v>
      </c>
      <c r="AB63" s="11">
        <v>0.25</v>
      </c>
      <c r="AC63" s="11">
        <v>0.10199999999999999</v>
      </c>
      <c r="AD63" s="11">
        <v>0.10199999999999999</v>
      </c>
      <c r="AE63" s="11">
        <v>0.19</v>
      </c>
      <c r="AF63" s="11">
        <v>0.187</v>
      </c>
      <c r="AG63" s="11">
        <v>8.1000000000000003E-2</v>
      </c>
      <c r="AH63" s="11">
        <v>0.23499999999999999</v>
      </c>
      <c r="AI63" s="11">
        <v>0.124</v>
      </c>
      <c r="AJ63" s="11">
        <v>0.114</v>
      </c>
      <c r="AK63" s="11">
        <v>0.315</v>
      </c>
      <c r="AL63" s="11">
        <v>0.314</v>
      </c>
      <c r="AM63" s="11">
        <v>8.5999999999999993E-2</v>
      </c>
      <c r="AN63" s="11">
        <v>0.22700000000000001</v>
      </c>
      <c r="AO63" s="11">
        <v>0.1</v>
      </c>
      <c r="AP63" s="11">
        <v>0.10199999999999999</v>
      </c>
      <c r="AQ63" s="11">
        <v>0.28499999999999998</v>
      </c>
      <c r="AR63" s="11">
        <v>0.19800000000000001</v>
      </c>
      <c r="AS63" s="11">
        <v>8.2000000000000003E-2</v>
      </c>
      <c r="AT63" s="11">
        <v>0.50600000000000001</v>
      </c>
      <c r="AU63" s="11">
        <v>0.10100000000000001</v>
      </c>
      <c r="AV63" s="11">
        <v>9.2999999999999999E-2</v>
      </c>
      <c r="AW63" s="11">
        <v>0.316</v>
      </c>
      <c r="AX63" s="11">
        <v>0.32300000000000001</v>
      </c>
      <c r="AY63" s="11">
        <v>8.5999999999999993E-2</v>
      </c>
      <c r="AZ63" s="11">
        <v>0.25600000000000001</v>
      </c>
      <c r="BA63" s="11">
        <v>9.7000000000000003E-2</v>
      </c>
      <c r="BB63" s="11">
        <v>9.9000000000000005E-2</v>
      </c>
      <c r="BC63" s="11">
        <v>0.247</v>
      </c>
      <c r="BD63" s="11">
        <v>0.26200000000000001</v>
      </c>
      <c r="BE63" s="11">
        <v>8.6999999999999994E-2</v>
      </c>
      <c r="BF63" s="11">
        <v>0.35299999999999998</v>
      </c>
      <c r="BG63" s="11">
        <v>0.192</v>
      </c>
      <c r="BH63" s="11">
        <v>0.19700000000000001</v>
      </c>
      <c r="BI63" s="11">
        <v>0.33400000000000002</v>
      </c>
      <c r="BJ63" s="11">
        <v>0.32600000000000001</v>
      </c>
      <c r="BK63" s="11">
        <v>0.09</v>
      </c>
      <c r="BL63" s="11">
        <v>0.24199999999999999</v>
      </c>
      <c r="BM63" s="11">
        <v>9.2999999999999999E-2</v>
      </c>
      <c r="BN63" s="11">
        <v>9.7000000000000003E-2</v>
      </c>
      <c r="BO63" s="11">
        <v>0.22900000000000001</v>
      </c>
      <c r="BP63" s="11">
        <v>0.23200000000000001</v>
      </c>
      <c r="BQ63" s="11">
        <v>8.4000000000000005E-2</v>
      </c>
      <c r="BR63" s="11">
        <v>0.23200000000000001</v>
      </c>
      <c r="BS63" s="11">
        <v>0.20300000000000001</v>
      </c>
      <c r="BT63" s="11">
        <v>0.19700000000000001</v>
      </c>
      <c r="BU63" s="11">
        <v>0.32400000000000001</v>
      </c>
      <c r="BV63" s="11">
        <v>0.33900000000000002</v>
      </c>
      <c r="BW63" s="11">
        <v>9.4E-2</v>
      </c>
      <c r="BX63" s="11">
        <v>0.26300000000000001</v>
      </c>
      <c r="BY63" s="11">
        <v>9.5000000000000001E-2</v>
      </c>
      <c r="BZ63" s="11">
        <v>9.4E-2</v>
      </c>
      <c r="CA63" s="11">
        <v>0.20300000000000001</v>
      </c>
      <c r="CB63" s="11">
        <v>0.20699999999999999</v>
      </c>
      <c r="CC63" s="11">
        <v>8.5999999999999993E-2</v>
      </c>
      <c r="CD63" s="11">
        <v>0.23400000000000001</v>
      </c>
      <c r="CE63" s="11">
        <v>0.11899999999999999</v>
      </c>
      <c r="CF63" s="11">
        <v>0.123</v>
      </c>
      <c r="CG63" s="11">
        <v>0.34200000000000003</v>
      </c>
      <c r="CH63" s="11">
        <v>0.35299999999999998</v>
      </c>
      <c r="CI63" s="11">
        <v>8.7999999999999995E-2</v>
      </c>
      <c r="CJ63" s="11">
        <v>0.246</v>
      </c>
      <c r="CK63" s="11">
        <v>0.11799999999999999</v>
      </c>
      <c r="CL63" s="11">
        <v>0.09</v>
      </c>
      <c r="CM63" s="11">
        <v>0.20100000000000001</v>
      </c>
      <c r="CN63" s="11">
        <v>0.19600000000000001</v>
      </c>
      <c r="CO63" s="11">
        <v>8.4000000000000005E-2</v>
      </c>
      <c r="CP63" s="11">
        <v>0.34899999999999998</v>
      </c>
      <c r="CQ63" s="11">
        <v>9.0999999999999998E-2</v>
      </c>
      <c r="CR63" s="11">
        <v>9.0999999999999998E-2</v>
      </c>
      <c r="CS63" s="11">
        <v>7.6999999999999999E-2</v>
      </c>
      <c r="CT63" s="11">
        <v>7.6999999999999999E-2</v>
      </c>
      <c r="CU63" s="11">
        <v>7.5999999999999998E-2</v>
      </c>
    </row>
    <row r="64" spans="2:99" x14ac:dyDescent="0.2">
      <c r="B64" s="10">
        <v>0.47865740740740742</v>
      </c>
      <c r="C64" s="11">
        <v>37</v>
      </c>
      <c r="D64" s="11">
        <v>0.25800000000000001</v>
      </c>
      <c r="E64" s="11">
        <v>8.8999999999999996E-2</v>
      </c>
      <c r="F64" s="11">
        <v>9.2999999999999999E-2</v>
      </c>
      <c r="G64" s="11">
        <v>0.217</v>
      </c>
      <c r="H64" s="11">
        <v>0.22</v>
      </c>
      <c r="I64" s="11">
        <v>8.5999999999999993E-2</v>
      </c>
      <c r="J64" s="11">
        <v>0.25600000000000001</v>
      </c>
      <c r="K64" s="11">
        <v>0.11600000000000001</v>
      </c>
      <c r="L64" s="11">
        <v>0.11899999999999999</v>
      </c>
      <c r="M64" s="11">
        <v>0.28799999999999998</v>
      </c>
      <c r="N64" s="11">
        <v>0.30099999999999999</v>
      </c>
      <c r="O64" s="11">
        <v>8.7999999999999995E-2</v>
      </c>
      <c r="P64" s="11">
        <v>0.249</v>
      </c>
      <c r="Q64" s="11">
        <v>9.6000000000000002E-2</v>
      </c>
      <c r="R64" s="11">
        <v>9.6000000000000002E-2</v>
      </c>
      <c r="S64" s="11">
        <v>0.223</v>
      </c>
      <c r="T64" s="11">
        <v>0.22</v>
      </c>
      <c r="U64" s="11">
        <v>8.5000000000000006E-2</v>
      </c>
      <c r="V64" s="11">
        <v>0.216</v>
      </c>
      <c r="W64" s="11">
        <v>0.129</v>
      </c>
      <c r="X64" s="11">
        <v>0.129</v>
      </c>
      <c r="Y64" s="11">
        <v>0.29199999999999998</v>
      </c>
      <c r="Z64" s="11">
        <v>0.29199999999999998</v>
      </c>
      <c r="AA64" s="11">
        <v>8.8999999999999996E-2</v>
      </c>
      <c r="AB64" s="11">
        <v>0.253</v>
      </c>
      <c r="AC64" s="11">
        <v>0.104</v>
      </c>
      <c r="AD64" s="11">
        <v>0.104</v>
      </c>
      <c r="AE64" s="11">
        <v>0.20100000000000001</v>
      </c>
      <c r="AF64" s="11">
        <v>0.2</v>
      </c>
      <c r="AG64" s="11">
        <v>8.2000000000000003E-2</v>
      </c>
      <c r="AH64" s="11">
        <v>0.254</v>
      </c>
      <c r="AI64" s="11">
        <v>0.13</v>
      </c>
      <c r="AJ64" s="11">
        <v>0.11799999999999999</v>
      </c>
      <c r="AK64" s="11">
        <v>0.318</v>
      </c>
      <c r="AL64" s="11">
        <v>0.317</v>
      </c>
      <c r="AM64" s="11">
        <v>8.6999999999999994E-2</v>
      </c>
      <c r="AN64" s="11">
        <v>0.23100000000000001</v>
      </c>
      <c r="AO64" s="11">
        <v>0.10100000000000001</v>
      </c>
      <c r="AP64" s="11">
        <v>0.105</v>
      </c>
      <c r="AQ64" s="11">
        <v>0.29599999999999999</v>
      </c>
      <c r="AR64" s="11">
        <v>0.20799999999999999</v>
      </c>
      <c r="AS64" s="11">
        <v>8.2000000000000003E-2</v>
      </c>
      <c r="AT64" s="11">
        <v>0.49199999999999999</v>
      </c>
      <c r="AU64" s="11">
        <v>0.106</v>
      </c>
      <c r="AV64" s="11">
        <v>9.6000000000000002E-2</v>
      </c>
      <c r="AW64" s="11">
        <v>0.32500000000000001</v>
      </c>
      <c r="AX64" s="11">
        <v>0.32700000000000001</v>
      </c>
      <c r="AY64" s="11">
        <v>8.5999999999999993E-2</v>
      </c>
      <c r="AZ64" s="11">
        <v>0.26100000000000001</v>
      </c>
      <c r="BA64" s="11">
        <v>9.7000000000000003E-2</v>
      </c>
      <c r="BB64" s="11">
        <v>9.8000000000000004E-2</v>
      </c>
      <c r="BC64" s="11">
        <v>0.26</v>
      </c>
      <c r="BD64" s="11">
        <v>0.27600000000000002</v>
      </c>
      <c r="BE64" s="11">
        <v>8.7999999999999995E-2</v>
      </c>
      <c r="BF64" s="11">
        <v>0.38200000000000001</v>
      </c>
      <c r="BG64" s="11">
        <v>0.20899999999999999</v>
      </c>
      <c r="BH64" s="11">
        <v>0.215</v>
      </c>
      <c r="BI64" s="11">
        <v>0.34799999999999998</v>
      </c>
      <c r="BJ64" s="11">
        <v>0.33900000000000002</v>
      </c>
      <c r="BK64" s="11">
        <v>9.0999999999999998E-2</v>
      </c>
      <c r="BL64" s="11">
        <v>0.249</v>
      </c>
      <c r="BM64" s="11">
        <v>9.0999999999999998E-2</v>
      </c>
      <c r="BN64" s="11">
        <v>9.5000000000000001E-2</v>
      </c>
      <c r="BO64" s="11">
        <v>0.24</v>
      </c>
      <c r="BP64" s="11">
        <v>0.24299999999999999</v>
      </c>
      <c r="BQ64" s="11">
        <v>8.5000000000000006E-2</v>
      </c>
      <c r="BR64" s="11">
        <v>0.251</v>
      </c>
      <c r="BS64" s="11">
        <v>0.224</v>
      </c>
      <c r="BT64" s="11">
        <v>0.215</v>
      </c>
      <c r="BU64" s="11">
        <v>0.33600000000000002</v>
      </c>
      <c r="BV64" s="11">
        <v>0.35099999999999998</v>
      </c>
      <c r="BW64" s="11">
        <v>9.4E-2</v>
      </c>
      <c r="BX64" s="11">
        <v>0.27200000000000002</v>
      </c>
      <c r="BY64" s="11">
        <v>9.7000000000000003E-2</v>
      </c>
      <c r="BZ64" s="11">
        <v>9.4E-2</v>
      </c>
      <c r="CA64" s="11">
        <v>0.21299999999999999</v>
      </c>
      <c r="CB64" s="11">
        <v>0.218</v>
      </c>
      <c r="CC64" s="11">
        <v>8.5999999999999993E-2</v>
      </c>
      <c r="CD64" s="11">
        <v>0.252</v>
      </c>
      <c r="CE64" s="11">
        <v>0.125</v>
      </c>
      <c r="CF64" s="11">
        <v>0.129</v>
      </c>
      <c r="CG64" s="11">
        <v>0.35599999999999998</v>
      </c>
      <c r="CH64" s="11">
        <v>0.36699999999999999</v>
      </c>
      <c r="CI64" s="11">
        <v>8.8999999999999996E-2</v>
      </c>
      <c r="CJ64" s="11">
        <v>0.255</v>
      </c>
      <c r="CK64" s="11">
        <v>0.122</v>
      </c>
      <c r="CL64" s="11">
        <v>9.0999999999999998E-2</v>
      </c>
      <c r="CM64" s="11">
        <v>0.21</v>
      </c>
      <c r="CN64" s="11">
        <v>0.20300000000000001</v>
      </c>
      <c r="CO64" s="11">
        <v>8.4000000000000005E-2</v>
      </c>
      <c r="CP64" s="11">
        <v>0.35</v>
      </c>
      <c r="CQ64" s="11">
        <v>9.2999999999999999E-2</v>
      </c>
      <c r="CR64" s="11">
        <v>9.2999999999999999E-2</v>
      </c>
      <c r="CS64" s="11">
        <v>7.6999999999999999E-2</v>
      </c>
      <c r="CT64" s="11">
        <v>7.6999999999999999E-2</v>
      </c>
      <c r="CU64" s="11">
        <v>7.5999999999999998E-2</v>
      </c>
    </row>
    <row r="65" spans="2:99" x14ac:dyDescent="0.2">
      <c r="B65" s="10">
        <v>0.49949074074074074</v>
      </c>
      <c r="C65" s="11">
        <v>37</v>
      </c>
      <c r="D65" s="11">
        <v>0.27800000000000002</v>
      </c>
      <c r="E65" s="11">
        <v>0.09</v>
      </c>
      <c r="F65" s="11">
        <v>9.5000000000000001E-2</v>
      </c>
      <c r="G65" s="11">
        <v>0.224</v>
      </c>
      <c r="H65" s="11">
        <v>0.22600000000000001</v>
      </c>
      <c r="I65" s="11">
        <v>8.5999999999999993E-2</v>
      </c>
      <c r="J65" s="11">
        <v>0.26900000000000002</v>
      </c>
      <c r="K65" s="11">
        <v>0.121</v>
      </c>
      <c r="L65" s="11">
        <v>0.125</v>
      </c>
      <c r="M65" s="11">
        <v>0.29599999999999999</v>
      </c>
      <c r="N65" s="11">
        <v>0.30399999999999999</v>
      </c>
      <c r="O65" s="11">
        <v>8.7999999999999995E-2</v>
      </c>
      <c r="P65" s="11">
        <v>0.26200000000000001</v>
      </c>
      <c r="Q65" s="11">
        <v>9.7000000000000003E-2</v>
      </c>
      <c r="R65" s="11">
        <v>9.6000000000000002E-2</v>
      </c>
      <c r="S65" s="11">
        <v>0.22900000000000001</v>
      </c>
      <c r="T65" s="11">
        <v>0.22700000000000001</v>
      </c>
      <c r="U65" s="11">
        <v>8.5000000000000006E-2</v>
      </c>
      <c r="V65" s="11">
        <v>0.23100000000000001</v>
      </c>
      <c r="W65" s="11">
        <v>0.13300000000000001</v>
      </c>
      <c r="X65" s="11">
        <v>0.13400000000000001</v>
      </c>
      <c r="Y65" s="11">
        <v>0.30199999999999999</v>
      </c>
      <c r="Z65" s="11">
        <v>0.29899999999999999</v>
      </c>
      <c r="AA65" s="11">
        <v>0.09</v>
      </c>
      <c r="AB65" s="11">
        <v>0.28199999999999997</v>
      </c>
      <c r="AC65" s="11">
        <v>0.10199999999999999</v>
      </c>
      <c r="AD65" s="11">
        <v>0.10100000000000001</v>
      </c>
      <c r="AE65" s="11">
        <v>0.21099999999999999</v>
      </c>
      <c r="AF65" s="11">
        <v>0.21</v>
      </c>
      <c r="AG65" s="11">
        <v>8.2000000000000003E-2</v>
      </c>
      <c r="AH65" s="11">
        <v>0.27100000000000002</v>
      </c>
      <c r="AI65" s="11">
        <v>0.13800000000000001</v>
      </c>
      <c r="AJ65" s="11">
        <v>0.124</v>
      </c>
      <c r="AK65" s="11">
        <v>0.317</v>
      </c>
      <c r="AL65" s="11">
        <v>0.31900000000000001</v>
      </c>
      <c r="AM65" s="11">
        <v>8.6999999999999994E-2</v>
      </c>
      <c r="AN65" s="11">
        <v>0.24299999999999999</v>
      </c>
      <c r="AO65" s="11">
        <v>0.10100000000000001</v>
      </c>
      <c r="AP65" s="11">
        <v>0.10100000000000001</v>
      </c>
      <c r="AQ65" s="11">
        <v>0.30599999999999999</v>
      </c>
      <c r="AR65" s="11">
        <v>0.218</v>
      </c>
      <c r="AS65" s="11">
        <v>8.3000000000000004E-2</v>
      </c>
      <c r="AT65" s="11">
        <v>0.47699999999999998</v>
      </c>
      <c r="AU65" s="11">
        <v>0.111</v>
      </c>
      <c r="AV65" s="11">
        <v>0.1</v>
      </c>
      <c r="AW65" s="11">
        <v>0.32200000000000001</v>
      </c>
      <c r="AX65" s="11">
        <v>0.33100000000000002</v>
      </c>
      <c r="AY65" s="11">
        <v>8.5999999999999993E-2</v>
      </c>
      <c r="AZ65" s="11">
        <v>0.27</v>
      </c>
      <c r="BA65" s="11">
        <v>0.113</v>
      </c>
      <c r="BB65" s="11">
        <v>9.5000000000000001E-2</v>
      </c>
      <c r="BC65" s="11">
        <v>0.27400000000000002</v>
      </c>
      <c r="BD65" s="11">
        <v>0.29199999999999998</v>
      </c>
      <c r="BE65" s="11">
        <v>0.09</v>
      </c>
      <c r="BF65" s="11">
        <v>0.40500000000000003</v>
      </c>
      <c r="BG65" s="11">
        <v>0.22600000000000001</v>
      </c>
      <c r="BH65" s="11">
        <v>0.22700000000000001</v>
      </c>
      <c r="BI65" s="11">
        <v>0.35799999999999998</v>
      </c>
      <c r="BJ65" s="11">
        <v>0.35099999999999998</v>
      </c>
      <c r="BK65" s="11">
        <v>9.1999999999999998E-2</v>
      </c>
      <c r="BL65" s="11">
        <v>0.26</v>
      </c>
      <c r="BM65" s="11">
        <v>9.2999999999999999E-2</v>
      </c>
      <c r="BN65" s="11">
        <v>9.7000000000000003E-2</v>
      </c>
      <c r="BO65" s="11">
        <v>0.251</v>
      </c>
      <c r="BP65" s="11">
        <v>0.254</v>
      </c>
      <c r="BQ65" s="11">
        <v>8.5000000000000006E-2</v>
      </c>
      <c r="BR65" s="11">
        <v>0.26800000000000002</v>
      </c>
      <c r="BS65" s="11">
        <v>0.24199999999999999</v>
      </c>
      <c r="BT65" s="11">
        <v>0.22800000000000001</v>
      </c>
      <c r="BU65" s="11">
        <v>0.34699999999999998</v>
      </c>
      <c r="BV65" s="11">
        <v>0.36599999999999999</v>
      </c>
      <c r="BW65" s="11">
        <v>9.5000000000000001E-2</v>
      </c>
      <c r="BX65" s="11">
        <v>0.28100000000000003</v>
      </c>
      <c r="BY65" s="11">
        <v>9.7000000000000003E-2</v>
      </c>
      <c r="BZ65" s="11">
        <v>9.5000000000000001E-2</v>
      </c>
      <c r="CA65" s="11">
        <v>0.221</v>
      </c>
      <c r="CB65" s="11">
        <v>0.22800000000000001</v>
      </c>
      <c r="CC65" s="11">
        <v>8.6999999999999994E-2</v>
      </c>
      <c r="CD65" s="11">
        <v>0.27100000000000002</v>
      </c>
      <c r="CE65" s="11">
        <v>0.13100000000000001</v>
      </c>
      <c r="CF65" s="11">
        <v>0.13600000000000001</v>
      </c>
      <c r="CG65" s="11">
        <v>0.36699999999999999</v>
      </c>
      <c r="CH65" s="11">
        <v>0.379</v>
      </c>
      <c r="CI65" s="11">
        <v>8.8999999999999996E-2</v>
      </c>
      <c r="CJ65" s="11">
        <v>0.25800000000000001</v>
      </c>
      <c r="CK65" s="11">
        <v>0.128</v>
      </c>
      <c r="CL65" s="11">
        <v>9.2999999999999999E-2</v>
      </c>
      <c r="CM65" s="11">
        <v>0.219</v>
      </c>
      <c r="CN65" s="11">
        <v>0.21299999999999999</v>
      </c>
      <c r="CO65" s="11">
        <v>8.4000000000000005E-2</v>
      </c>
      <c r="CP65" s="11">
        <v>0.35499999999999998</v>
      </c>
      <c r="CQ65" s="11">
        <v>9.5000000000000001E-2</v>
      </c>
      <c r="CR65" s="11">
        <v>9.5000000000000001E-2</v>
      </c>
      <c r="CS65" s="11">
        <v>7.6999999999999999E-2</v>
      </c>
      <c r="CT65" s="11">
        <v>7.6999999999999999E-2</v>
      </c>
      <c r="CU65" s="11">
        <v>7.5999999999999998E-2</v>
      </c>
    </row>
    <row r="66" spans="2:99" x14ac:dyDescent="0.2">
      <c r="B66" s="10">
        <v>0.52032407407407411</v>
      </c>
      <c r="C66" s="11">
        <v>37</v>
      </c>
      <c r="D66" s="11">
        <v>0.28599999999999998</v>
      </c>
      <c r="E66" s="11">
        <v>9.0999999999999998E-2</v>
      </c>
      <c r="F66" s="11">
        <v>9.6000000000000002E-2</v>
      </c>
      <c r="G66" s="11">
        <v>0.22500000000000001</v>
      </c>
      <c r="H66" s="11">
        <v>0.22600000000000001</v>
      </c>
      <c r="I66" s="11">
        <v>8.5999999999999993E-2</v>
      </c>
      <c r="J66" s="11">
        <v>0.28299999999999997</v>
      </c>
      <c r="K66" s="11">
        <v>0.128</v>
      </c>
      <c r="L66" s="11">
        <v>0.13200000000000001</v>
      </c>
      <c r="M66" s="11">
        <v>0.29799999999999999</v>
      </c>
      <c r="N66" s="11">
        <v>0.308</v>
      </c>
      <c r="O66" s="11">
        <v>8.8999999999999996E-2</v>
      </c>
      <c r="P66" s="11">
        <v>0.27100000000000002</v>
      </c>
      <c r="Q66" s="11">
        <v>9.8000000000000004E-2</v>
      </c>
      <c r="R66" s="11">
        <v>9.7000000000000003E-2</v>
      </c>
      <c r="S66" s="11">
        <v>0.24399999999999999</v>
      </c>
      <c r="T66" s="11">
        <v>0.23899999999999999</v>
      </c>
      <c r="U66" s="11">
        <v>8.5999999999999993E-2</v>
      </c>
      <c r="V66" s="11">
        <v>0.246</v>
      </c>
      <c r="W66" s="11">
        <v>0.14199999999999999</v>
      </c>
      <c r="X66" s="11">
        <v>0.14099999999999999</v>
      </c>
      <c r="Y66" s="11">
        <v>0.30199999999999999</v>
      </c>
      <c r="Z66" s="11">
        <v>0.30099999999999999</v>
      </c>
      <c r="AA66" s="11">
        <v>0.09</v>
      </c>
      <c r="AB66" s="11">
        <v>0.28799999999999998</v>
      </c>
      <c r="AC66" s="11">
        <v>0.10199999999999999</v>
      </c>
      <c r="AD66" s="11">
        <v>0.1</v>
      </c>
      <c r="AE66" s="11">
        <v>0.224</v>
      </c>
      <c r="AF66" s="11">
        <v>0.222</v>
      </c>
      <c r="AG66" s="11">
        <v>8.2000000000000003E-2</v>
      </c>
      <c r="AH66" s="11">
        <v>0.28699999999999998</v>
      </c>
      <c r="AI66" s="11">
        <v>0.14699999999999999</v>
      </c>
      <c r="AJ66" s="11">
        <v>0.13</v>
      </c>
      <c r="AK66" s="11">
        <v>0.318</v>
      </c>
      <c r="AL66" s="11">
        <v>0.31900000000000001</v>
      </c>
      <c r="AM66" s="11">
        <v>8.6999999999999994E-2</v>
      </c>
      <c r="AN66" s="11">
        <v>0.24299999999999999</v>
      </c>
      <c r="AO66" s="11">
        <v>0.10100000000000001</v>
      </c>
      <c r="AP66" s="11">
        <v>9.9000000000000005E-2</v>
      </c>
      <c r="AQ66" s="11">
        <v>0.316</v>
      </c>
      <c r="AR66" s="11">
        <v>0.22700000000000001</v>
      </c>
      <c r="AS66" s="11">
        <v>8.3000000000000004E-2</v>
      </c>
      <c r="AT66" s="11">
        <v>0.47199999999999998</v>
      </c>
      <c r="AU66" s="11">
        <v>0.11799999999999999</v>
      </c>
      <c r="AV66" s="11">
        <v>0.10299999999999999</v>
      </c>
      <c r="AW66" s="11">
        <v>0.32900000000000001</v>
      </c>
      <c r="AX66" s="11">
        <v>0.33500000000000002</v>
      </c>
      <c r="AY66" s="11">
        <v>8.5999999999999993E-2</v>
      </c>
      <c r="AZ66" s="11">
        <v>0.27800000000000002</v>
      </c>
      <c r="BA66" s="11">
        <v>0.10299999999999999</v>
      </c>
      <c r="BB66" s="11">
        <v>9.6000000000000002E-2</v>
      </c>
      <c r="BC66" s="11">
        <v>0.28699999999999998</v>
      </c>
      <c r="BD66" s="11">
        <v>0.312</v>
      </c>
      <c r="BE66" s="11">
        <v>9.1999999999999998E-2</v>
      </c>
      <c r="BF66" s="11">
        <v>0.42299999999999999</v>
      </c>
      <c r="BG66" s="11">
        <v>0.24199999999999999</v>
      </c>
      <c r="BH66" s="11">
        <v>0.246</v>
      </c>
      <c r="BI66" s="11">
        <v>0.36799999999999999</v>
      </c>
      <c r="BJ66" s="11">
        <v>0.36</v>
      </c>
      <c r="BK66" s="11">
        <v>9.2999999999999999E-2</v>
      </c>
      <c r="BL66" s="11">
        <v>0.26900000000000002</v>
      </c>
      <c r="BM66" s="11">
        <v>9.8000000000000004E-2</v>
      </c>
      <c r="BN66" s="11">
        <v>0.10299999999999999</v>
      </c>
      <c r="BO66" s="11">
        <v>0.26</v>
      </c>
      <c r="BP66" s="11">
        <v>0.26400000000000001</v>
      </c>
      <c r="BQ66" s="11">
        <v>8.5999999999999993E-2</v>
      </c>
      <c r="BR66" s="11">
        <v>0.28599999999999998</v>
      </c>
      <c r="BS66" s="11">
        <v>0.26300000000000001</v>
      </c>
      <c r="BT66" s="11">
        <v>0.249</v>
      </c>
      <c r="BU66" s="11">
        <v>0.35599999999999998</v>
      </c>
      <c r="BV66" s="11">
        <v>0.375</v>
      </c>
      <c r="BW66" s="11">
        <v>9.6000000000000002E-2</v>
      </c>
      <c r="BX66" s="11">
        <v>0.28899999999999998</v>
      </c>
      <c r="BY66" s="11">
        <v>9.9000000000000005E-2</v>
      </c>
      <c r="BZ66" s="11">
        <v>9.7000000000000003E-2</v>
      </c>
      <c r="CA66" s="11">
        <v>0.22900000000000001</v>
      </c>
      <c r="CB66" s="11">
        <v>0.23599999999999999</v>
      </c>
      <c r="CC66" s="11">
        <v>8.6999999999999994E-2</v>
      </c>
      <c r="CD66" s="11">
        <v>0.28699999999999998</v>
      </c>
      <c r="CE66" s="11">
        <v>0.13700000000000001</v>
      </c>
      <c r="CF66" s="11">
        <v>0.14299999999999999</v>
      </c>
      <c r="CG66" s="11">
        <v>0.374</v>
      </c>
      <c r="CH66" s="11">
        <v>0.38700000000000001</v>
      </c>
      <c r="CI66" s="11">
        <v>9.0999999999999998E-2</v>
      </c>
      <c r="CJ66" s="11">
        <v>0.27100000000000002</v>
      </c>
      <c r="CK66" s="11">
        <v>0.13500000000000001</v>
      </c>
      <c r="CL66" s="11">
        <v>9.4E-2</v>
      </c>
      <c r="CM66" s="11">
        <v>0.22700000000000001</v>
      </c>
      <c r="CN66" s="11">
        <v>0.219</v>
      </c>
      <c r="CO66" s="11">
        <v>8.5000000000000006E-2</v>
      </c>
      <c r="CP66" s="11">
        <v>0.36099999999999999</v>
      </c>
      <c r="CQ66" s="11">
        <v>9.7000000000000003E-2</v>
      </c>
      <c r="CR66" s="11">
        <v>9.8000000000000004E-2</v>
      </c>
      <c r="CS66" s="11">
        <v>7.6999999999999999E-2</v>
      </c>
      <c r="CT66" s="11">
        <v>7.6999999999999999E-2</v>
      </c>
      <c r="CU66" s="11">
        <v>7.5999999999999998E-2</v>
      </c>
    </row>
    <row r="67" spans="2:99" x14ac:dyDescent="0.2">
      <c r="B67" s="10">
        <v>0.54115740740740736</v>
      </c>
      <c r="C67" s="11">
        <v>37</v>
      </c>
      <c r="D67" s="11">
        <v>0.28599999999999998</v>
      </c>
      <c r="E67" s="11">
        <v>9.1999999999999998E-2</v>
      </c>
      <c r="F67" s="11">
        <v>9.7000000000000003E-2</v>
      </c>
      <c r="G67" s="11">
        <v>0.23</v>
      </c>
      <c r="H67" s="11">
        <v>0.23100000000000001</v>
      </c>
      <c r="I67" s="11">
        <v>8.6999999999999994E-2</v>
      </c>
      <c r="J67" s="11">
        <v>0.28599999999999998</v>
      </c>
      <c r="K67" s="11">
        <v>0.13400000000000001</v>
      </c>
      <c r="L67" s="11">
        <v>0.13900000000000001</v>
      </c>
      <c r="M67" s="11">
        <v>0.29799999999999999</v>
      </c>
      <c r="N67" s="11">
        <v>0.31</v>
      </c>
      <c r="O67" s="11">
        <v>8.8999999999999996E-2</v>
      </c>
      <c r="P67" s="11">
        <v>0.29599999999999999</v>
      </c>
      <c r="Q67" s="11">
        <v>9.8000000000000004E-2</v>
      </c>
      <c r="R67" s="11">
        <v>9.7000000000000003E-2</v>
      </c>
      <c r="S67" s="11">
        <v>0.26500000000000001</v>
      </c>
      <c r="T67" s="11">
        <v>0.26300000000000001</v>
      </c>
      <c r="U67" s="11">
        <v>8.5999999999999993E-2</v>
      </c>
      <c r="V67" s="11">
        <v>0.26100000000000001</v>
      </c>
      <c r="W67" s="11">
        <v>0.14599999999999999</v>
      </c>
      <c r="X67" s="11">
        <v>0.14699999999999999</v>
      </c>
      <c r="Y67" s="11">
        <v>0.30099999999999999</v>
      </c>
      <c r="Z67" s="11">
        <v>0.29799999999999999</v>
      </c>
      <c r="AA67" s="11">
        <v>9.0999999999999998E-2</v>
      </c>
      <c r="AB67" s="11">
        <v>0.29299999999999998</v>
      </c>
      <c r="AC67" s="11">
        <v>0.10100000000000001</v>
      </c>
      <c r="AD67" s="11">
        <v>9.8000000000000004E-2</v>
      </c>
      <c r="AE67" s="11">
        <v>0.219</v>
      </c>
      <c r="AF67" s="11">
        <v>0.22</v>
      </c>
      <c r="AG67" s="11">
        <v>8.2000000000000003E-2</v>
      </c>
      <c r="AH67" s="11">
        <v>0.3</v>
      </c>
      <c r="AI67" s="11">
        <v>0.154</v>
      </c>
      <c r="AJ67" s="11">
        <v>0.13600000000000001</v>
      </c>
      <c r="AK67" s="11">
        <v>0.315</v>
      </c>
      <c r="AL67" s="11">
        <v>0.318</v>
      </c>
      <c r="AM67" s="11">
        <v>8.6999999999999994E-2</v>
      </c>
      <c r="AN67" s="11">
        <v>0.26400000000000001</v>
      </c>
      <c r="AO67" s="11">
        <v>9.9000000000000005E-2</v>
      </c>
      <c r="AP67" s="11">
        <v>9.7000000000000003E-2</v>
      </c>
      <c r="AQ67" s="11">
        <v>0.33200000000000002</v>
      </c>
      <c r="AR67" s="11">
        <v>0.245</v>
      </c>
      <c r="AS67" s="11">
        <v>8.4000000000000005E-2</v>
      </c>
      <c r="AT67" s="11">
        <v>0.47</v>
      </c>
      <c r="AU67" s="11">
        <v>0.125</v>
      </c>
      <c r="AV67" s="11">
        <v>0.108</v>
      </c>
      <c r="AW67" s="11">
        <v>0.32900000000000001</v>
      </c>
      <c r="AX67" s="11">
        <v>0.33500000000000002</v>
      </c>
      <c r="AY67" s="11">
        <v>8.6999999999999994E-2</v>
      </c>
      <c r="AZ67" s="11">
        <v>0.28399999999999997</v>
      </c>
      <c r="BA67" s="11">
        <v>0.106</v>
      </c>
      <c r="BB67" s="11">
        <v>0.10100000000000001</v>
      </c>
      <c r="BC67" s="11">
        <v>0.29199999999999998</v>
      </c>
      <c r="BD67" s="11">
        <v>0.32</v>
      </c>
      <c r="BE67" s="11">
        <v>9.2999999999999999E-2</v>
      </c>
      <c r="BF67" s="11">
        <v>0.435</v>
      </c>
      <c r="BG67" s="11">
        <v>0.255</v>
      </c>
      <c r="BH67" s="11">
        <v>0.25800000000000001</v>
      </c>
      <c r="BI67" s="11">
        <v>0.38</v>
      </c>
      <c r="BJ67" s="11">
        <v>0.36799999999999999</v>
      </c>
      <c r="BK67" s="11">
        <v>9.4E-2</v>
      </c>
      <c r="BL67" s="11">
        <v>0.27400000000000002</v>
      </c>
      <c r="BM67" s="11">
        <v>0.10299999999999999</v>
      </c>
      <c r="BN67" s="11">
        <v>0.11600000000000001</v>
      </c>
      <c r="BO67" s="11">
        <v>0.26800000000000002</v>
      </c>
      <c r="BP67" s="11">
        <v>0.27300000000000002</v>
      </c>
      <c r="BQ67" s="11">
        <v>8.5999999999999993E-2</v>
      </c>
      <c r="BR67" s="11">
        <v>0.30299999999999999</v>
      </c>
      <c r="BS67" s="11">
        <v>0.27700000000000002</v>
      </c>
      <c r="BT67" s="11">
        <v>0.26400000000000001</v>
      </c>
      <c r="BU67" s="11">
        <v>0.36299999999999999</v>
      </c>
      <c r="BV67" s="11">
        <v>0.38200000000000001</v>
      </c>
      <c r="BW67" s="11">
        <v>9.7000000000000003E-2</v>
      </c>
      <c r="BX67" s="11">
        <v>0.3</v>
      </c>
      <c r="BY67" s="11">
        <v>0.10199999999999999</v>
      </c>
      <c r="BZ67" s="11">
        <v>0.10100000000000001</v>
      </c>
      <c r="CA67" s="11">
        <v>0.23599999999999999</v>
      </c>
      <c r="CB67" s="11">
        <v>0.245</v>
      </c>
      <c r="CC67" s="11">
        <v>8.7999999999999995E-2</v>
      </c>
      <c r="CD67" s="11">
        <v>0.30399999999999999</v>
      </c>
      <c r="CE67" s="11">
        <v>0.14299999999999999</v>
      </c>
      <c r="CF67" s="11">
        <v>0.14899999999999999</v>
      </c>
      <c r="CG67" s="11">
        <v>0.379</v>
      </c>
      <c r="CH67" s="11">
        <v>0.39300000000000002</v>
      </c>
      <c r="CI67" s="11">
        <v>9.1999999999999998E-2</v>
      </c>
      <c r="CJ67" s="11">
        <v>0.28100000000000003</v>
      </c>
      <c r="CK67" s="11">
        <v>0.14699999999999999</v>
      </c>
      <c r="CL67" s="11">
        <v>9.7000000000000003E-2</v>
      </c>
      <c r="CM67" s="11">
        <v>0.23400000000000001</v>
      </c>
      <c r="CN67" s="11">
        <v>0.22700000000000001</v>
      </c>
      <c r="CO67" s="11">
        <v>8.5000000000000006E-2</v>
      </c>
      <c r="CP67" s="11">
        <v>0.36599999999999999</v>
      </c>
      <c r="CQ67" s="11">
        <v>0.1</v>
      </c>
      <c r="CR67" s="11">
        <v>0.1</v>
      </c>
      <c r="CS67" s="11">
        <v>7.6999999999999999E-2</v>
      </c>
      <c r="CT67" s="11">
        <v>7.6999999999999999E-2</v>
      </c>
      <c r="CU67" s="11">
        <v>7.5999999999999998E-2</v>
      </c>
    </row>
    <row r="68" spans="2:99" x14ac:dyDescent="0.2">
      <c r="B68" s="10">
        <v>0.56199074074074074</v>
      </c>
      <c r="C68" s="11">
        <v>37</v>
      </c>
      <c r="D68" s="11">
        <v>0.28299999999999997</v>
      </c>
      <c r="E68" s="11">
        <v>9.5000000000000001E-2</v>
      </c>
      <c r="F68" s="11">
        <v>9.6000000000000002E-2</v>
      </c>
      <c r="G68" s="11">
        <v>0.24</v>
      </c>
      <c r="H68" s="11">
        <v>0.23899999999999999</v>
      </c>
      <c r="I68" s="11">
        <v>8.6999999999999994E-2</v>
      </c>
      <c r="J68" s="11">
        <v>0.28399999999999997</v>
      </c>
      <c r="K68" s="11">
        <v>0.14499999999999999</v>
      </c>
      <c r="L68" s="11">
        <v>0.14899999999999999</v>
      </c>
      <c r="M68" s="11">
        <v>0.29699999999999999</v>
      </c>
      <c r="N68" s="11">
        <v>0.307</v>
      </c>
      <c r="O68" s="11">
        <v>8.8999999999999996E-2</v>
      </c>
      <c r="P68" s="11">
        <v>0.29399999999999998</v>
      </c>
      <c r="Q68" s="11">
        <v>0.1</v>
      </c>
      <c r="R68" s="11">
        <v>0.1</v>
      </c>
      <c r="S68" s="11">
        <v>0.28999999999999998</v>
      </c>
      <c r="T68" s="11">
        <v>0.28799999999999998</v>
      </c>
      <c r="U68" s="11">
        <v>8.5999999999999993E-2</v>
      </c>
      <c r="V68" s="11">
        <v>0.27300000000000002</v>
      </c>
      <c r="W68" s="11">
        <v>0.16</v>
      </c>
      <c r="X68" s="11">
        <v>0.16</v>
      </c>
      <c r="Y68" s="11">
        <v>0.30099999999999999</v>
      </c>
      <c r="Z68" s="11">
        <v>0.29699999999999999</v>
      </c>
      <c r="AA68" s="11">
        <v>9.0999999999999998E-2</v>
      </c>
      <c r="AB68" s="11">
        <v>0.309</v>
      </c>
      <c r="AC68" s="11">
        <v>0.1</v>
      </c>
      <c r="AD68" s="11">
        <v>9.7000000000000003E-2</v>
      </c>
      <c r="AE68" s="11">
        <v>0.247</v>
      </c>
      <c r="AF68" s="11">
        <v>0.248</v>
      </c>
      <c r="AG68" s="11">
        <v>8.3000000000000004E-2</v>
      </c>
      <c r="AH68" s="11">
        <v>0.30499999999999999</v>
      </c>
      <c r="AI68" s="11">
        <v>0.16500000000000001</v>
      </c>
      <c r="AJ68" s="11">
        <v>0.14499999999999999</v>
      </c>
      <c r="AK68" s="11">
        <v>0.315</v>
      </c>
      <c r="AL68" s="11">
        <v>0.317</v>
      </c>
      <c r="AM68" s="11">
        <v>8.7999999999999995E-2</v>
      </c>
      <c r="AN68" s="11">
        <v>0.27500000000000002</v>
      </c>
      <c r="AO68" s="11">
        <v>9.8000000000000004E-2</v>
      </c>
      <c r="AP68" s="11">
        <v>9.6000000000000002E-2</v>
      </c>
      <c r="AQ68" s="11">
        <v>0.34100000000000003</v>
      </c>
      <c r="AR68" s="11">
        <v>0.26300000000000001</v>
      </c>
      <c r="AS68" s="11">
        <v>8.4000000000000005E-2</v>
      </c>
      <c r="AT68" s="11">
        <v>0.47</v>
      </c>
      <c r="AU68" s="11">
        <v>0.13500000000000001</v>
      </c>
      <c r="AV68" s="11">
        <v>0.113</v>
      </c>
      <c r="AW68" s="11">
        <v>0.33100000000000002</v>
      </c>
      <c r="AX68" s="11">
        <v>0.33500000000000002</v>
      </c>
      <c r="AY68" s="11">
        <v>8.6999999999999994E-2</v>
      </c>
      <c r="AZ68" s="11">
        <v>0.29199999999999998</v>
      </c>
      <c r="BA68" s="11">
        <v>0.111</v>
      </c>
      <c r="BB68" s="11">
        <v>0.105</v>
      </c>
      <c r="BC68" s="11">
        <v>0.30599999999999999</v>
      </c>
      <c r="BD68" s="11">
        <v>0.33900000000000002</v>
      </c>
      <c r="BE68" s="11">
        <v>9.5000000000000001E-2</v>
      </c>
      <c r="BF68" s="11">
        <v>0.44500000000000001</v>
      </c>
      <c r="BG68" s="11">
        <v>0.27700000000000002</v>
      </c>
      <c r="BH68" s="11">
        <v>0.27400000000000002</v>
      </c>
      <c r="BI68" s="11">
        <v>0.379</v>
      </c>
      <c r="BJ68" s="11">
        <v>0.372</v>
      </c>
      <c r="BK68" s="11">
        <v>9.5000000000000001E-2</v>
      </c>
      <c r="BL68" s="11">
        <v>0.28299999999999997</v>
      </c>
      <c r="BM68" s="11">
        <v>0.109</v>
      </c>
      <c r="BN68" s="11">
        <v>0.124</v>
      </c>
      <c r="BO68" s="11">
        <v>0.27600000000000002</v>
      </c>
      <c r="BP68" s="11">
        <v>0.28100000000000003</v>
      </c>
      <c r="BQ68" s="11">
        <v>8.6999999999999994E-2</v>
      </c>
      <c r="BR68" s="11">
        <v>0.32</v>
      </c>
      <c r="BS68" s="11">
        <v>0.29499999999999998</v>
      </c>
      <c r="BT68" s="11">
        <v>0.28999999999999998</v>
      </c>
      <c r="BU68" s="11">
        <v>0.36599999999999999</v>
      </c>
      <c r="BV68" s="11">
        <v>0.38700000000000001</v>
      </c>
      <c r="BW68" s="11">
        <v>9.8000000000000004E-2</v>
      </c>
      <c r="BX68" s="11">
        <v>0.30599999999999999</v>
      </c>
      <c r="BY68" s="11">
        <v>0.111</v>
      </c>
      <c r="BZ68" s="11">
        <v>0.108</v>
      </c>
      <c r="CA68" s="11">
        <v>0.24299999999999999</v>
      </c>
      <c r="CB68" s="11">
        <v>0.253</v>
      </c>
      <c r="CC68" s="11">
        <v>8.7999999999999995E-2</v>
      </c>
      <c r="CD68" s="11">
        <v>0.31900000000000001</v>
      </c>
      <c r="CE68" s="11">
        <v>0.15</v>
      </c>
      <c r="CF68" s="11">
        <v>0.157</v>
      </c>
      <c r="CG68" s="11">
        <v>0.38400000000000001</v>
      </c>
      <c r="CH68" s="11">
        <v>0.39700000000000002</v>
      </c>
      <c r="CI68" s="11">
        <v>9.2999999999999999E-2</v>
      </c>
      <c r="CJ68" s="11">
        <v>0.314</v>
      </c>
      <c r="CK68" s="11">
        <v>0.156</v>
      </c>
      <c r="CL68" s="11">
        <v>0.1</v>
      </c>
      <c r="CM68" s="11">
        <v>0.24299999999999999</v>
      </c>
      <c r="CN68" s="11">
        <v>0.23400000000000001</v>
      </c>
      <c r="CO68" s="11">
        <v>8.5000000000000006E-2</v>
      </c>
      <c r="CP68" s="11">
        <v>0.36799999999999999</v>
      </c>
      <c r="CQ68" s="11">
        <v>0.10299999999999999</v>
      </c>
      <c r="CR68" s="11">
        <v>0.104</v>
      </c>
      <c r="CS68" s="11">
        <v>7.6999999999999999E-2</v>
      </c>
      <c r="CT68" s="11">
        <v>7.6999999999999999E-2</v>
      </c>
      <c r="CU68" s="11">
        <v>7.5999999999999998E-2</v>
      </c>
    </row>
    <row r="69" spans="2:99" x14ac:dyDescent="0.2">
      <c r="B69" s="10">
        <v>0.58282407407407411</v>
      </c>
      <c r="C69" s="11">
        <v>37</v>
      </c>
      <c r="D69" s="11">
        <v>0.28599999999999998</v>
      </c>
      <c r="E69" s="11">
        <v>9.7000000000000003E-2</v>
      </c>
      <c r="F69" s="11">
        <v>9.8000000000000004E-2</v>
      </c>
      <c r="G69" s="11">
        <v>0.247</v>
      </c>
      <c r="H69" s="11">
        <v>0.24299999999999999</v>
      </c>
      <c r="I69" s="11">
        <v>8.6999999999999994E-2</v>
      </c>
      <c r="J69" s="11">
        <v>0.27900000000000003</v>
      </c>
      <c r="K69" s="11">
        <v>0.153</v>
      </c>
      <c r="L69" s="11">
        <v>0.159</v>
      </c>
      <c r="M69" s="11">
        <v>0.29899999999999999</v>
      </c>
      <c r="N69" s="11">
        <v>0.308</v>
      </c>
      <c r="O69" s="11">
        <v>0.09</v>
      </c>
      <c r="P69" s="11">
        <v>0.29899999999999999</v>
      </c>
      <c r="Q69" s="11">
        <v>0.10299999999999999</v>
      </c>
      <c r="R69" s="11">
        <v>0.10299999999999999</v>
      </c>
      <c r="S69" s="11">
        <v>0.314</v>
      </c>
      <c r="T69" s="11">
        <v>0.309</v>
      </c>
      <c r="U69" s="11">
        <v>8.6999999999999994E-2</v>
      </c>
      <c r="V69" s="11">
        <v>0.28000000000000003</v>
      </c>
      <c r="W69" s="11">
        <v>0.17299999999999999</v>
      </c>
      <c r="X69" s="11">
        <v>0.17100000000000001</v>
      </c>
      <c r="Y69" s="11">
        <v>0.30099999999999999</v>
      </c>
      <c r="Z69" s="11">
        <v>0.29899999999999999</v>
      </c>
      <c r="AA69" s="11">
        <v>9.1999999999999998E-2</v>
      </c>
      <c r="AB69" s="11">
        <v>0.32100000000000001</v>
      </c>
      <c r="AC69" s="11">
        <v>0.104</v>
      </c>
      <c r="AD69" s="11">
        <v>0.10100000000000001</v>
      </c>
      <c r="AE69" s="11">
        <v>0.26100000000000001</v>
      </c>
      <c r="AF69" s="11">
        <v>0.26400000000000001</v>
      </c>
      <c r="AG69" s="11">
        <v>8.3000000000000004E-2</v>
      </c>
      <c r="AH69" s="11">
        <v>0.30299999999999999</v>
      </c>
      <c r="AI69" s="11">
        <v>0.17299999999999999</v>
      </c>
      <c r="AJ69" s="11">
        <v>0.152</v>
      </c>
      <c r="AK69" s="11">
        <v>0.315</v>
      </c>
      <c r="AL69" s="11">
        <v>0.316</v>
      </c>
      <c r="AM69" s="11">
        <v>8.8999999999999996E-2</v>
      </c>
      <c r="AN69" s="11">
        <v>0.29399999999999998</v>
      </c>
      <c r="AO69" s="11">
        <v>0.1</v>
      </c>
      <c r="AP69" s="11">
        <v>9.9000000000000005E-2</v>
      </c>
      <c r="AQ69" s="11">
        <v>0.35499999999999998</v>
      </c>
      <c r="AR69" s="11">
        <v>0.27700000000000002</v>
      </c>
      <c r="AS69" s="11">
        <v>8.5000000000000006E-2</v>
      </c>
      <c r="AT69" s="11">
        <v>0.47</v>
      </c>
      <c r="AU69" s="11">
        <v>0.14299999999999999</v>
      </c>
      <c r="AV69" s="11">
        <v>0.11600000000000001</v>
      </c>
      <c r="AW69" s="11">
        <v>0.33200000000000002</v>
      </c>
      <c r="AX69" s="11">
        <v>0.33600000000000002</v>
      </c>
      <c r="AY69" s="11">
        <v>8.6999999999999994E-2</v>
      </c>
      <c r="AZ69" s="11">
        <v>0.28799999999999998</v>
      </c>
      <c r="BA69" s="11">
        <v>0.11700000000000001</v>
      </c>
      <c r="BB69" s="11">
        <v>0.113</v>
      </c>
      <c r="BC69" s="11">
        <v>0.311</v>
      </c>
      <c r="BD69" s="11">
        <v>0.35299999999999998</v>
      </c>
      <c r="BE69" s="11">
        <v>9.7000000000000003E-2</v>
      </c>
      <c r="BF69" s="11">
        <v>0.45500000000000002</v>
      </c>
      <c r="BG69" s="11">
        <v>0.28899999999999998</v>
      </c>
      <c r="BH69" s="11">
        <v>0.28399999999999997</v>
      </c>
      <c r="BI69" s="11">
        <v>0.38600000000000001</v>
      </c>
      <c r="BJ69" s="11">
        <v>0.376</v>
      </c>
      <c r="BK69" s="11">
        <v>9.6000000000000002E-2</v>
      </c>
      <c r="BL69" s="11">
        <v>0.28699999999999998</v>
      </c>
      <c r="BM69" s="11">
        <v>0.11700000000000001</v>
      </c>
      <c r="BN69" s="11">
        <v>0.128</v>
      </c>
      <c r="BO69" s="11">
        <v>0.28299999999999997</v>
      </c>
      <c r="BP69" s="11">
        <v>0.28899999999999998</v>
      </c>
      <c r="BQ69" s="11">
        <v>8.6999999999999994E-2</v>
      </c>
      <c r="BR69" s="11">
        <v>0.33500000000000002</v>
      </c>
      <c r="BS69" s="11">
        <v>0.313</v>
      </c>
      <c r="BT69" s="11">
        <v>0.3</v>
      </c>
      <c r="BU69" s="11">
        <v>0.37</v>
      </c>
      <c r="BV69" s="11">
        <v>0.39200000000000002</v>
      </c>
      <c r="BW69" s="11">
        <v>0.1</v>
      </c>
      <c r="BX69" s="11">
        <v>0.312</v>
      </c>
      <c r="BY69" s="11">
        <v>0.11899999999999999</v>
      </c>
      <c r="BZ69" s="11">
        <v>0.11700000000000001</v>
      </c>
      <c r="CA69" s="11">
        <v>0.249</v>
      </c>
      <c r="CB69" s="11">
        <v>0.26</v>
      </c>
      <c r="CC69" s="11">
        <v>8.8999999999999996E-2</v>
      </c>
      <c r="CD69" s="11">
        <v>0.33</v>
      </c>
      <c r="CE69" s="11">
        <v>0.158</v>
      </c>
      <c r="CF69" s="11">
        <v>0.16500000000000001</v>
      </c>
      <c r="CG69" s="11">
        <v>0.38700000000000001</v>
      </c>
      <c r="CH69" s="11">
        <v>0.4</v>
      </c>
      <c r="CI69" s="11">
        <v>9.4E-2</v>
      </c>
      <c r="CJ69" s="11">
        <v>0.32300000000000001</v>
      </c>
      <c r="CK69" s="11">
        <v>0.16900000000000001</v>
      </c>
      <c r="CL69" s="11">
        <v>0.107</v>
      </c>
      <c r="CM69" s="11">
        <v>0.248</v>
      </c>
      <c r="CN69" s="11">
        <v>0.23899999999999999</v>
      </c>
      <c r="CO69" s="11">
        <v>8.5999999999999993E-2</v>
      </c>
      <c r="CP69" s="11">
        <v>0.36899999999999999</v>
      </c>
      <c r="CQ69" s="11">
        <v>0.107</v>
      </c>
      <c r="CR69" s="11">
        <v>0.107</v>
      </c>
      <c r="CS69" s="11">
        <v>7.6999999999999999E-2</v>
      </c>
      <c r="CT69" s="11">
        <v>7.6999999999999999E-2</v>
      </c>
      <c r="CU69" s="11">
        <v>7.5999999999999998E-2</v>
      </c>
    </row>
    <row r="70" spans="2:99" x14ac:dyDescent="0.2">
      <c r="B70" s="10">
        <v>0.60365740740740736</v>
      </c>
      <c r="C70" s="11">
        <v>37</v>
      </c>
      <c r="D70" s="11">
        <v>0.30299999999999999</v>
      </c>
      <c r="E70" s="11">
        <v>9.8000000000000004E-2</v>
      </c>
      <c r="F70" s="11">
        <v>9.9000000000000005E-2</v>
      </c>
      <c r="G70" s="11">
        <v>0.248</v>
      </c>
      <c r="H70" s="11">
        <v>0.245</v>
      </c>
      <c r="I70" s="11">
        <v>8.7999999999999995E-2</v>
      </c>
      <c r="J70" s="11">
        <v>0.27600000000000002</v>
      </c>
      <c r="K70" s="11">
        <v>0.16400000000000001</v>
      </c>
      <c r="L70" s="11">
        <v>0.17199999999999999</v>
      </c>
      <c r="M70" s="11">
        <v>0.30099999999999999</v>
      </c>
      <c r="N70" s="11">
        <v>0.31</v>
      </c>
      <c r="O70" s="11">
        <v>0.09</v>
      </c>
      <c r="P70" s="11">
        <v>0.312</v>
      </c>
      <c r="Q70" s="11">
        <v>0.107</v>
      </c>
      <c r="R70" s="11">
        <v>0.106</v>
      </c>
      <c r="S70" s="11">
        <v>0.33200000000000002</v>
      </c>
      <c r="T70" s="11">
        <v>0.32800000000000001</v>
      </c>
      <c r="U70" s="11">
        <v>8.6999999999999994E-2</v>
      </c>
      <c r="V70" s="11">
        <v>0.27800000000000002</v>
      </c>
      <c r="W70" s="11">
        <v>0.19700000000000001</v>
      </c>
      <c r="X70" s="11">
        <v>0.186</v>
      </c>
      <c r="Y70" s="11">
        <v>0.30299999999999999</v>
      </c>
      <c r="Z70" s="11">
        <v>0.3</v>
      </c>
      <c r="AA70" s="11">
        <v>9.1999999999999998E-2</v>
      </c>
      <c r="AB70" s="11">
        <v>0.32800000000000001</v>
      </c>
      <c r="AC70" s="11">
        <v>0.107</v>
      </c>
      <c r="AD70" s="11">
        <v>0.104</v>
      </c>
      <c r="AE70" s="11">
        <v>0.28100000000000003</v>
      </c>
      <c r="AF70" s="11">
        <v>0.28399999999999997</v>
      </c>
      <c r="AG70" s="11">
        <v>8.3000000000000004E-2</v>
      </c>
      <c r="AH70" s="11">
        <v>0.3</v>
      </c>
      <c r="AI70" s="11">
        <v>0.17699999999999999</v>
      </c>
      <c r="AJ70" s="11">
        <v>0.159</v>
      </c>
      <c r="AK70" s="11">
        <v>0.315</v>
      </c>
      <c r="AL70" s="11">
        <v>0.316</v>
      </c>
      <c r="AM70" s="11">
        <v>8.8999999999999996E-2</v>
      </c>
      <c r="AN70" s="11">
        <v>0.308</v>
      </c>
      <c r="AO70" s="11">
        <v>0.10299999999999999</v>
      </c>
      <c r="AP70" s="11">
        <v>0.10299999999999999</v>
      </c>
      <c r="AQ70" s="11">
        <v>0.37</v>
      </c>
      <c r="AR70" s="11">
        <v>0.29399999999999998</v>
      </c>
      <c r="AS70" s="11">
        <v>8.5000000000000006E-2</v>
      </c>
      <c r="AT70" s="11">
        <v>0.46899999999999997</v>
      </c>
      <c r="AU70" s="11">
        <v>0.15</v>
      </c>
      <c r="AV70" s="11">
        <v>0.12</v>
      </c>
      <c r="AW70" s="11">
        <v>0.33200000000000002</v>
      </c>
      <c r="AX70" s="11">
        <v>0.33800000000000002</v>
      </c>
      <c r="AY70" s="11">
        <v>8.7999999999999995E-2</v>
      </c>
      <c r="AZ70" s="11">
        <v>0.29299999999999998</v>
      </c>
      <c r="BA70" s="11">
        <v>0.126</v>
      </c>
      <c r="BB70" s="11">
        <v>0.122</v>
      </c>
      <c r="BC70" s="11">
        <v>0.318</v>
      </c>
      <c r="BD70" s="11">
        <v>0.36699999999999999</v>
      </c>
      <c r="BE70" s="11">
        <v>9.8000000000000004E-2</v>
      </c>
      <c r="BF70" s="11">
        <v>0.46400000000000002</v>
      </c>
      <c r="BG70" s="11">
        <v>0.31</v>
      </c>
      <c r="BH70" s="11">
        <v>0.30399999999999999</v>
      </c>
      <c r="BI70" s="11">
        <v>0.38800000000000001</v>
      </c>
      <c r="BJ70" s="11">
        <v>0.38</v>
      </c>
      <c r="BK70" s="11">
        <v>0.10100000000000001</v>
      </c>
      <c r="BL70" s="11">
        <v>0.29299999999999998</v>
      </c>
      <c r="BM70" s="11">
        <v>0.127</v>
      </c>
      <c r="BN70" s="11">
        <v>0.13500000000000001</v>
      </c>
      <c r="BO70" s="11">
        <v>0.28799999999999998</v>
      </c>
      <c r="BP70" s="11">
        <v>0.29399999999999998</v>
      </c>
      <c r="BQ70" s="11">
        <v>8.7999999999999995E-2</v>
      </c>
      <c r="BR70" s="11">
        <v>0.34499999999999997</v>
      </c>
      <c r="BS70" s="11">
        <v>0.33200000000000002</v>
      </c>
      <c r="BT70" s="11">
        <v>0.32400000000000001</v>
      </c>
      <c r="BU70" s="11">
        <v>0.374</v>
      </c>
      <c r="BV70" s="11">
        <v>0.39600000000000002</v>
      </c>
      <c r="BW70" s="11">
        <v>0.10100000000000001</v>
      </c>
      <c r="BX70" s="11">
        <v>0.314</v>
      </c>
      <c r="BY70" s="11">
        <v>0.126</v>
      </c>
      <c r="BZ70" s="11">
        <v>0.128</v>
      </c>
      <c r="CA70" s="11">
        <v>0.253</v>
      </c>
      <c r="CB70" s="11">
        <v>0.26400000000000001</v>
      </c>
      <c r="CC70" s="11">
        <v>8.8999999999999996E-2</v>
      </c>
      <c r="CD70" s="11">
        <v>0.33900000000000002</v>
      </c>
      <c r="CE70" s="11">
        <v>0.16600000000000001</v>
      </c>
      <c r="CF70" s="11">
        <v>0.17199999999999999</v>
      </c>
      <c r="CG70" s="11">
        <v>0.38900000000000001</v>
      </c>
      <c r="CH70" s="11">
        <v>0.39700000000000002</v>
      </c>
      <c r="CI70" s="11">
        <v>9.5000000000000001E-2</v>
      </c>
      <c r="CJ70" s="11">
        <v>0.34</v>
      </c>
      <c r="CK70" s="11">
        <v>0.17100000000000001</v>
      </c>
      <c r="CL70" s="11">
        <v>0.115</v>
      </c>
      <c r="CM70" s="11">
        <v>0.253</v>
      </c>
      <c r="CN70" s="11">
        <v>0.24299999999999999</v>
      </c>
      <c r="CO70" s="11">
        <v>8.5999999999999993E-2</v>
      </c>
      <c r="CP70" s="11">
        <v>0.37</v>
      </c>
      <c r="CQ70" s="11">
        <v>0.111</v>
      </c>
      <c r="CR70" s="11">
        <v>0.11</v>
      </c>
      <c r="CS70" s="11">
        <v>7.6999999999999999E-2</v>
      </c>
      <c r="CT70" s="11">
        <v>7.6999999999999999E-2</v>
      </c>
      <c r="CU70" s="11">
        <v>7.5999999999999998E-2</v>
      </c>
    </row>
    <row r="71" spans="2:99" x14ac:dyDescent="0.2">
      <c r="B71" s="10">
        <v>0.62449074074074074</v>
      </c>
      <c r="C71" s="11">
        <v>36.9</v>
      </c>
      <c r="D71" s="11">
        <v>0.314</v>
      </c>
      <c r="E71" s="11">
        <v>0.10100000000000001</v>
      </c>
      <c r="F71" s="11">
        <v>0.10199999999999999</v>
      </c>
      <c r="G71" s="11">
        <v>0.251</v>
      </c>
      <c r="H71" s="11">
        <v>0.246</v>
      </c>
      <c r="I71" s="11">
        <v>8.7999999999999995E-2</v>
      </c>
      <c r="J71" s="11">
        <v>0.27200000000000002</v>
      </c>
      <c r="K71" s="11">
        <v>0.18</v>
      </c>
      <c r="L71" s="11">
        <v>0.188</v>
      </c>
      <c r="M71" s="11">
        <v>0.30199999999999999</v>
      </c>
      <c r="N71" s="11">
        <v>0.313</v>
      </c>
      <c r="O71" s="11">
        <v>9.0999999999999998E-2</v>
      </c>
      <c r="P71" s="11">
        <v>0.32100000000000001</v>
      </c>
      <c r="Q71" s="11">
        <v>0.111</v>
      </c>
      <c r="R71" s="11">
        <v>0.111</v>
      </c>
      <c r="S71" s="11">
        <v>0.34399999999999997</v>
      </c>
      <c r="T71" s="11">
        <v>0.34399999999999997</v>
      </c>
      <c r="U71" s="11">
        <v>8.6999999999999994E-2</v>
      </c>
      <c r="V71" s="11">
        <v>0.27600000000000002</v>
      </c>
      <c r="W71" s="11">
        <v>0.20499999999999999</v>
      </c>
      <c r="X71" s="11">
        <v>0.19600000000000001</v>
      </c>
      <c r="Y71" s="11">
        <v>0.30399999999999999</v>
      </c>
      <c r="Z71" s="11">
        <v>0.30099999999999999</v>
      </c>
      <c r="AA71" s="11">
        <v>9.1999999999999998E-2</v>
      </c>
      <c r="AB71" s="11">
        <v>0.33600000000000002</v>
      </c>
      <c r="AC71" s="11">
        <v>0.112</v>
      </c>
      <c r="AD71" s="11">
        <v>0.11</v>
      </c>
      <c r="AE71" s="11">
        <v>0.29899999999999999</v>
      </c>
      <c r="AF71" s="11">
        <v>0.30499999999999999</v>
      </c>
      <c r="AG71" s="11">
        <v>8.3000000000000004E-2</v>
      </c>
      <c r="AH71" s="11">
        <v>0.29899999999999999</v>
      </c>
      <c r="AI71" s="11">
        <v>0.185</v>
      </c>
      <c r="AJ71" s="11">
        <v>0.16800000000000001</v>
      </c>
      <c r="AK71" s="11">
        <v>0.314</v>
      </c>
      <c r="AL71" s="11">
        <v>0.315</v>
      </c>
      <c r="AM71" s="11">
        <v>8.8999999999999996E-2</v>
      </c>
      <c r="AN71" s="11">
        <v>0.314</v>
      </c>
      <c r="AO71" s="11">
        <v>0.107</v>
      </c>
      <c r="AP71" s="11">
        <v>0.109</v>
      </c>
      <c r="AQ71" s="11">
        <v>0.38400000000000001</v>
      </c>
      <c r="AR71" s="11">
        <v>0.309</v>
      </c>
      <c r="AS71" s="11">
        <v>8.5999999999999993E-2</v>
      </c>
      <c r="AT71" s="11">
        <v>0.46899999999999997</v>
      </c>
      <c r="AU71" s="11">
        <v>0.158</v>
      </c>
      <c r="AV71" s="11">
        <v>0.124</v>
      </c>
      <c r="AW71" s="11">
        <v>0.33400000000000002</v>
      </c>
      <c r="AX71" s="11">
        <v>0.33800000000000002</v>
      </c>
      <c r="AY71" s="11">
        <v>8.7999999999999995E-2</v>
      </c>
      <c r="AZ71" s="11">
        <v>0.29399999999999998</v>
      </c>
      <c r="BA71" s="11">
        <v>0.13700000000000001</v>
      </c>
      <c r="BB71" s="11">
        <v>0.13</v>
      </c>
      <c r="BC71" s="11">
        <v>0.32500000000000001</v>
      </c>
      <c r="BD71" s="11">
        <v>0.377</v>
      </c>
      <c r="BE71" s="11">
        <v>9.8000000000000004E-2</v>
      </c>
      <c r="BF71" s="11">
        <v>0.47199999999999998</v>
      </c>
      <c r="BG71" s="11">
        <v>0.32700000000000001</v>
      </c>
      <c r="BH71" s="11">
        <v>0.318</v>
      </c>
      <c r="BI71" s="11">
        <v>0.39</v>
      </c>
      <c r="BJ71" s="11">
        <v>0.38200000000000001</v>
      </c>
      <c r="BK71" s="11">
        <v>9.8000000000000004E-2</v>
      </c>
      <c r="BL71" s="11">
        <v>0.29099999999999998</v>
      </c>
      <c r="BM71" s="11">
        <v>0.13200000000000001</v>
      </c>
      <c r="BN71" s="11">
        <v>0.14199999999999999</v>
      </c>
      <c r="BO71" s="11">
        <v>0.29399999999999998</v>
      </c>
      <c r="BP71" s="11">
        <v>0.30399999999999999</v>
      </c>
      <c r="BQ71" s="11">
        <v>8.7999999999999995E-2</v>
      </c>
      <c r="BR71" s="11">
        <v>0.35299999999999998</v>
      </c>
      <c r="BS71" s="11">
        <v>0.35799999999999998</v>
      </c>
      <c r="BT71" s="11">
        <v>0.34200000000000003</v>
      </c>
      <c r="BU71" s="11">
        <v>0.375</v>
      </c>
      <c r="BV71" s="11">
        <v>0.39800000000000002</v>
      </c>
      <c r="BW71" s="11">
        <v>0.10199999999999999</v>
      </c>
      <c r="BX71" s="11">
        <v>0.32</v>
      </c>
      <c r="BY71" s="11">
        <v>0.13400000000000001</v>
      </c>
      <c r="BZ71" s="11">
        <v>0.13400000000000001</v>
      </c>
      <c r="CA71" s="11">
        <v>0.255</v>
      </c>
      <c r="CB71" s="11">
        <v>0.26700000000000002</v>
      </c>
      <c r="CC71" s="11">
        <v>0.09</v>
      </c>
      <c r="CD71" s="11">
        <v>0.34499999999999997</v>
      </c>
      <c r="CE71" s="11">
        <v>0.17399999999999999</v>
      </c>
      <c r="CF71" s="11">
        <v>0.18099999999999999</v>
      </c>
      <c r="CG71" s="11">
        <v>0.38700000000000001</v>
      </c>
      <c r="CH71" s="11">
        <v>0.39200000000000002</v>
      </c>
      <c r="CI71" s="11">
        <v>9.7000000000000003E-2</v>
      </c>
      <c r="CJ71" s="11">
        <v>0.374</v>
      </c>
      <c r="CK71" s="11">
        <v>0.183</v>
      </c>
      <c r="CL71" s="11">
        <v>0.124</v>
      </c>
      <c r="CM71" s="11">
        <v>0.25700000000000001</v>
      </c>
      <c r="CN71" s="11">
        <v>0.247</v>
      </c>
      <c r="CO71" s="11">
        <v>8.5999999999999993E-2</v>
      </c>
      <c r="CP71" s="11">
        <v>0.36799999999999999</v>
      </c>
      <c r="CQ71" s="11">
        <v>0.115</v>
      </c>
      <c r="CR71" s="11">
        <v>0.114</v>
      </c>
      <c r="CS71" s="11">
        <v>7.6999999999999999E-2</v>
      </c>
      <c r="CT71" s="11">
        <v>7.6999999999999999E-2</v>
      </c>
      <c r="CU71" s="11">
        <v>7.5999999999999998E-2</v>
      </c>
    </row>
    <row r="72" spans="2:99" x14ac:dyDescent="0.2">
      <c r="B72" s="10">
        <v>0.64532407407407411</v>
      </c>
      <c r="C72" s="11">
        <v>37</v>
      </c>
      <c r="D72" s="11">
        <v>0.32200000000000001</v>
      </c>
      <c r="E72" s="11">
        <v>0.106</v>
      </c>
      <c r="F72" s="11">
        <v>0.108</v>
      </c>
      <c r="G72" s="11">
        <v>0.254</v>
      </c>
      <c r="H72" s="11">
        <v>0.247</v>
      </c>
      <c r="I72" s="11">
        <v>8.8999999999999996E-2</v>
      </c>
      <c r="J72" s="11">
        <v>0.26900000000000002</v>
      </c>
      <c r="K72" s="11">
        <v>0.191</v>
      </c>
      <c r="L72" s="11">
        <v>0.20499999999999999</v>
      </c>
      <c r="M72" s="11">
        <v>0.30399999999999999</v>
      </c>
      <c r="N72" s="11">
        <v>0.316</v>
      </c>
      <c r="O72" s="11">
        <v>9.0999999999999998E-2</v>
      </c>
      <c r="P72" s="11">
        <v>0.32700000000000001</v>
      </c>
      <c r="Q72" s="11">
        <v>0.11799999999999999</v>
      </c>
      <c r="R72" s="11">
        <v>0.11799999999999999</v>
      </c>
      <c r="S72" s="11">
        <v>0.35499999999999998</v>
      </c>
      <c r="T72" s="11">
        <v>0.35599999999999998</v>
      </c>
      <c r="U72" s="11">
        <v>8.6999999999999994E-2</v>
      </c>
      <c r="V72" s="11">
        <v>0.27400000000000002</v>
      </c>
      <c r="W72" s="11">
        <v>0.218</v>
      </c>
      <c r="X72" s="11">
        <v>0.222</v>
      </c>
      <c r="Y72" s="11">
        <v>0.30599999999999999</v>
      </c>
      <c r="Z72" s="11">
        <v>0.30299999999999999</v>
      </c>
      <c r="AA72" s="11">
        <v>9.2999999999999999E-2</v>
      </c>
      <c r="AB72" s="11">
        <v>0.34300000000000003</v>
      </c>
      <c r="AC72" s="11">
        <v>0.11799999999999999</v>
      </c>
      <c r="AD72" s="11">
        <v>0.11899999999999999</v>
      </c>
      <c r="AE72" s="11">
        <v>0.315</v>
      </c>
      <c r="AF72" s="11">
        <v>0.32400000000000001</v>
      </c>
      <c r="AG72" s="11">
        <v>8.4000000000000005E-2</v>
      </c>
      <c r="AH72" s="11">
        <v>0.29899999999999999</v>
      </c>
      <c r="AI72" s="11">
        <v>0.19600000000000001</v>
      </c>
      <c r="AJ72" s="11">
        <v>0.17699999999999999</v>
      </c>
      <c r="AK72" s="11">
        <v>0.314</v>
      </c>
      <c r="AL72" s="11">
        <v>0.315</v>
      </c>
      <c r="AM72" s="11">
        <v>8.8999999999999996E-2</v>
      </c>
      <c r="AN72" s="11">
        <v>0.31900000000000001</v>
      </c>
      <c r="AO72" s="11">
        <v>0.113</v>
      </c>
      <c r="AP72" s="11">
        <v>0.12</v>
      </c>
      <c r="AQ72" s="11">
        <v>0.39600000000000002</v>
      </c>
      <c r="AR72" s="11">
        <v>0.32600000000000001</v>
      </c>
      <c r="AS72" s="11">
        <v>8.6999999999999994E-2</v>
      </c>
      <c r="AT72" s="11">
        <v>0.46899999999999997</v>
      </c>
      <c r="AU72" s="11">
        <v>0.16900000000000001</v>
      </c>
      <c r="AV72" s="11">
        <v>0.13200000000000001</v>
      </c>
      <c r="AW72" s="11">
        <v>0.33500000000000002</v>
      </c>
      <c r="AX72" s="11">
        <v>0.33900000000000002</v>
      </c>
      <c r="AY72" s="11">
        <v>8.8999999999999996E-2</v>
      </c>
      <c r="AZ72" s="11">
        <v>0.30399999999999999</v>
      </c>
      <c r="BA72" s="11">
        <v>0.14699999999999999</v>
      </c>
      <c r="BB72" s="11">
        <v>0.13900000000000001</v>
      </c>
      <c r="BC72" s="11">
        <v>0.33800000000000002</v>
      </c>
      <c r="BD72" s="11">
        <v>0.38500000000000001</v>
      </c>
      <c r="BE72" s="11">
        <v>9.6000000000000002E-2</v>
      </c>
      <c r="BF72" s="11">
        <v>0.47699999999999998</v>
      </c>
      <c r="BG72" s="11">
        <v>0.33500000000000002</v>
      </c>
      <c r="BH72" s="11">
        <v>0.32500000000000001</v>
      </c>
      <c r="BI72" s="11">
        <v>0.39</v>
      </c>
      <c r="BJ72" s="11">
        <v>0.38300000000000001</v>
      </c>
      <c r="BK72" s="11">
        <v>0.1</v>
      </c>
      <c r="BL72" s="11">
        <v>0.29499999999999998</v>
      </c>
      <c r="BM72" s="11">
        <v>0.13700000000000001</v>
      </c>
      <c r="BN72" s="11">
        <v>0.14799999999999999</v>
      </c>
      <c r="BO72" s="11">
        <v>0.311</v>
      </c>
      <c r="BP72" s="11">
        <v>0.32800000000000001</v>
      </c>
      <c r="BQ72" s="11">
        <v>8.8999999999999996E-2</v>
      </c>
      <c r="BR72" s="11">
        <v>0.35799999999999998</v>
      </c>
      <c r="BS72" s="11">
        <v>0.38200000000000001</v>
      </c>
      <c r="BT72" s="11">
        <v>0.36</v>
      </c>
      <c r="BU72" s="11">
        <v>0.375</v>
      </c>
      <c r="BV72" s="11">
        <v>0.39900000000000002</v>
      </c>
      <c r="BW72" s="11">
        <v>0.104</v>
      </c>
      <c r="BX72" s="11">
        <v>0.34200000000000003</v>
      </c>
      <c r="BY72" s="11">
        <v>0.14099999999999999</v>
      </c>
      <c r="BZ72" s="11">
        <v>0.14099999999999999</v>
      </c>
      <c r="CA72" s="11">
        <v>0.25900000000000001</v>
      </c>
      <c r="CB72" s="11">
        <v>0.27200000000000002</v>
      </c>
      <c r="CC72" s="11">
        <v>9.0999999999999998E-2</v>
      </c>
      <c r="CD72" s="11">
        <v>0.35</v>
      </c>
      <c r="CE72" s="11">
        <v>0.184</v>
      </c>
      <c r="CF72" s="11">
        <v>0.191</v>
      </c>
      <c r="CG72" s="11">
        <v>0.38400000000000001</v>
      </c>
      <c r="CH72" s="11">
        <v>0.38900000000000001</v>
      </c>
      <c r="CI72" s="11">
        <v>9.9000000000000005E-2</v>
      </c>
      <c r="CJ72" s="11">
        <v>0.39300000000000002</v>
      </c>
      <c r="CK72" s="11">
        <v>0.193</v>
      </c>
      <c r="CL72" s="11">
        <v>0.13400000000000001</v>
      </c>
      <c r="CM72" s="11">
        <v>0.25600000000000001</v>
      </c>
      <c r="CN72" s="11">
        <v>0.247</v>
      </c>
      <c r="CO72" s="11">
        <v>8.7999999999999995E-2</v>
      </c>
      <c r="CP72" s="11">
        <v>0.36799999999999999</v>
      </c>
      <c r="CQ72" s="11">
        <v>0.11899999999999999</v>
      </c>
      <c r="CR72" s="11">
        <v>0.12</v>
      </c>
      <c r="CS72" s="11">
        <v>7.6999999999999999E-2</v>
      </c>
      <c r="CT72" s="11">
        <v>7.8E-2</v>
      </c>
      <c r="CU72" s="11">
        <v>7.5999999999999998E-2</v>
      </c>
    </row>
    <row r="73" spans="2:99" x14ac:dyDescent="0.2">
      <c r="B73" s="10">
        <v>0.66615740740740736</v>
      </c>
      <c r="C73" s="11">
        <v>37</v>
      </c>
      <c r="D73" s="11">
        <v>0.32900000000000001</v>
      </c>
      <c r="E73" s="11">
        <v>0.113</v>
      </c>
      <c r="F73" s="11">
        <v>0.114</v>
      </c>
      <c r="G73" s="11">
        <v>0.25600000000000001</v>
      </c>
      <c r="H73" s="11">
        <v>0.249</v>
      </c>
      <c r="I73" s="11">
        <v>8.8999999999999996E-2</v>
      </c>
      <c r="J73" s="11">
        <v>0.26700000000000002</v>
      </c>
      <c r="K73" s="11">
        <v>0.20599999999999999</v>
      </c>
      <c r="L73" s="11">
        <v>0.22</v>
      </c>
      <c r="M73" s="11">
        <v>0.30499999999999999</v>
      </c>
      <c r="N73" s="11">
        <v>0.317</v>
      </c>
      <c r="O73" s="11">
        <v>9.1999999999999998E-2</v>
      </c>
      <c r="P73" s="11">
        <v>0.33200000000000002</v>
      </c>
      <c r="Q73" s="11">
        <v>0.125</v>
      </c>
      <c r="R73" s="11">
        <v>0.125</v>
      </c>
      <c r="S73" s="11">
        <v>0.36499999999999999</v>
      </c>
      <c r="T73" s="11">
        <v>0.36699999999999999</v>
      </c>
      <c r="U73" s="11">
        <v>8.7999999999999995E-2</v>
      </c>
      <c r="V73" s="11">
        <v>0.27300000000000002</v>
      </c>
      <c r="W73" s="11">
        <v>0.252</v>
      </c>
      <c r="X73" s="11">
        <v>0.26800000000000002</v>
      </c>
      <c r="Y73" s="11">
        <v>0.308</v>
      </c>
      <c r="Z73" s="11">
        <v>0.30499999999999999</v>
      </c>
      <c r="AA73" s="11">
        <v>9.4E-2</v>
      </c>
      <c r="AB73" s="11">
        <v>0.34899999999999998</v>
      </c>
      <c r="AC73" s="11">
        <v>0.125</v>
      </c>
      <c r="AD73" s="11">
        <v>0.13</v>
      </c>
      <c r="AE73" s="11">
        <v>0.32700000000000001</v>
      </c>
      <c r="AF73" s="11">
        <v>0.33800000000000002</v>
      </c>
      <c r="AG73" s="11">
        <v>8.4000000000000005E-2</v>
      </c>
      <c r="AH73" s="11">
        <v>0.29799999999999999</v>
      </c>
      <c r="AI73" s="11">
        <v>0.20599999999999999</v>
      </c>
      <c r="AJ73" s="11">
        <v>0.189</v>
      </c>
      <c r="AK73" s="11">
        <v>0.314</v>
      </c>
      <c r="AL73" s="11">
        <v>0.315</v>
      </c>
      <c r="AM73" s="11">
        <v>0.09</v>
      </c>
      <c r="AN73" s="11">
        <v>0.32100000000000001</v>
      </c>
      <c r="AO73" s="11">
        <v>0.11899999999999999</v>
      </c>
      <c r="AP73" s="11">
        <v>0.129</v>
      </c>
      <c r="AQ73" s="11">
        <v>0.40500000000000003</v>
      </c>
      <c r="AR73" s="11">
        <v>0.34</v>
      </c>
      <c r="AS73" s="11">
        <v>8.6999999999999994E-2</v>
      </c>
      <c r="AT73" s="11">
        <v>0.47299999999999998</v>
      </c>
      <c r="AU73" s="11">
        <v>0.17899999999999999</v>
      </c>
      <c r="AV73" s="11">
        <v>0.14000000000000001</v>
      </c>
      <c r="AW73" s="11">
        <v>0.33700000000000002</v>
      </c>
      <c r="AX73" s="11">
        <v>0.33900000000000002</v>
      </c>
      <c r="AY73" s="11">
        <v>8.8999999999999996E-2</v>
      </c>
      <c r="AZ73" s="11">
        <v>0.30599999999999999</v>
      </c>
      <c r="BA73" s="11">
        <v>0.155</v>
      </c>
      <c r="BB73" s="11">
        <v>0.15</v>
      </c>
      <c r="BC73" s="11">
        <v>0.35</v>
      </c>
      <c r="BD73" s="11">
        <v>0.39</v>
      </c>
      <c r="BE73" s="11">
        <v>9.6000000000000002E-2</v>
      </c>
      <c r="BF73" s="11">
        <v>0.48399999999999999</v>
      </c>
      <c r="BG73" s="11">
        <v>0.34699999999999998</v>
      </c>
      <c r="BH73" s="11">
        <v>0.33</v>
      </c>
      <c r="BI73" s="11">
        <v>0.38700000000000001</v>
      </c>
      <c r="BJ73" s="11">
        <v>0.38100000000000001</v>
      </c>
      <c r="BK73" s="11">
        <v>0.10100000000000001</v>
      </c>
      <c r="BL73" s="11">
        <v>0.29799999999999999</v>
      </c>
      <c r="BM73" s="11">
        <v>0.14399999999999999</v>
      </c>
      <c r="BN73" s="11">
        <v>0.158</v>
      </c>
      <c r="BO73" s="11">
        <v>0.33700000000000002</v>
      </c>
      <c r="BP73" s="11">
        <v>0.35199999999999998</v>
      </c>
      <c r="BQ73" s="11">
        <v>8.8999999999999996E-2</v>
      </c>
      <c r="BR73" s="11">
        <v>0.36099999999999999</v>
      </c>
      <c r="BS73" s="11">
        <v>0.39500000000000002</v>
      </c>
      <c r="BT73" s="11">
        <v>0.374</v>
      </c>
      <c r="BU73" s="11">
        <v>0.372</v>
      </c>
      <c r="BV73" s="11">
        <v>0.39600000000000002</v>
      </c>
      <c r="BW73" s="11">
        <v>0.106</v>
      </c>
      <c r="BX73" s="11">
        <v>0.34200000000000003</v>
      </c>
      <c r="BY73" s="11">
        <v>0.14899999999999999</v>
      </c>
      <c r="BZ73" s="11">
        <v>0.151</v>
      </c>
      <c r="CA73" s="11">
        <v>0.26200000000000001</v>
      </c>
      <c r="CB73" s="11">
        <v>0.27400000000000002</v>
      </c>
      <c r="CC73" s="11">
        <v>9.0999999999999998E-2</v>
      </c>
      <c r="CD73" s="11">
        <v>0.35299999999999998</v>
      </c>
      <c r="CE73" s="11">
        <v>0.193</v>
      </c>
      <c r="CF73" s="11">
        <v>0.20100000000000001</v>
      </c>
      <c r="CG73" s="11">
        <v>0.38100000000000001</v>
      </c>
      <c r="CH73" s="11">
        <v>0.38600000000000001</v>
      </c>
      <c r="CI73" s="11">
        <v>0.105</v>
      </c>
      <c r="CJ73" s="11">
        <v>0.41199999999999998</v>
      </c>
      <c r="CK73" s="11">
        <v>0.19900000000000001</v>
      </c>
      <c r="CL73" s="11">
        <v>0.14499999999999999</v>
      </c>
      <c r="CM73" s="11">
        <v>0.26100000000000001</v>
      </c>
      <c r="CN73" s="11">
        <v>0.25</v>
      </c>
      <c r="CO73" s="11">
        <v>8.8999999999999996E-2</v>
      </c>
      <c r="CP73" s="11">
        <v>0.36699999999999999</v>
      </c>
      <c r="CQ73" s="11">
        <v>0.126</v>
      </c>
      <c r="CR73" s="11">
        <v>0.125</v>
      </c>
      <c r="CS73" s="11">
        <v>7.6999999999999999E-2</v>
      </c>
      <c r="CT73" s="11">
        <v>7.8E-2</v>
      </c>
      <c r="CU73" s="11">
        <v>7.5999999999999998E-2</v>
      </c>
    </row>
    <row r="74" spans="2:99" x14ac:dyDescent="0.2">
      <c r="B74" s="10">
        <v>0.68699074074074085</v>
      </c>
      <c r="C74" s="11">
        <v>37</v>
      </c>
      <c r="D74" s="11">
        <v>0.33500000000000002</v>
      </c>
      <c r="E74" s="11">
        <v>0.121</v>
      </c>
      <c r="F74" s="11">
        <v>0.122</v>
      </c>
      <c r="G74" s="11">
        <v>0.25800000000000001</v>
      </c>
      <c r="H74" s="11">
        <v>0.251</v>
      </c>
      <c r="I74" s="11">
        <v>0.09</v>
      </c>
      <c r="J74" s="11">
        <v>0.26300000000000001</v>
      </c>
      <c r="K74" s="11">
        <v>0.224</v>
      </c>
      <c r="L74" s="11">
        <v>0.23799999999999999</v>
      </c>
      <c r="M74" s="11">
        <v>0.308</v>
      </c>
      <c r="N74" s="11">
        <v>0.31900000000000001</v>
      </c>
      <c r="O74" s="11">
        <v>9.1999999999999998E-2</v>
      </c>
      <c r="P74" s="11">
        <v>0.33800000000000002</v>
      </c>
      <c r="Q74" s="11">
        <v>0.13200000000000001</v>
      </c>
      <c r="R74" s="11">
        <v>0.13300000000000001</v>
      </c>
      <c r="S74" s="11">
        <v>0.371</v>
      </c>
      <c r="T74" s="11">
        <v>0.374</v>
      </c>
      <c r="U74" s="11">
        <v>8.8999999999999996E-2</v>
      </c>
      <c r="V74" s="11">
        <v>0.27100000000000002</v>
      </c>
      <c r="W74" s="11">
        <v>0.28299999999999997</v>
      </c>
      <c r="X74" s="11">
        <v>0.29499999999999998</v>
      </c>
      <c r="Y74" s="11">
        <v>0.31</v>
      </c>
      <c r="Z74" s="11">
        <v>0.307</v>
      </c>
      <c r="AA74" s="11">
        <v>9.4E-2</v>
      </c>
      <c r="AB74" s="11">
        <v>0.35499999999999998</v>
      </c>
      <c r="AC74" s="11">
        <v>0.13300000000000001</v>
      </c>
      <c r="AD74" s="11">
        <v>0.13500000000000001</v>
      </c>
      <c r="AE74" s="11">
        <v>0.33500000000000002</v>
      </c>
      <c r="AF74" s="11">
        <v>0.34599999999999997</v>
      </c>
      <c r="AG74" s="11">
        <v>8.5000000000000006E-2</v>
      </c>
      <c r="AH74" s="11">
        <v>0.29499999999999998</v>
      </c>
      <c r="AI74" s="11">
        <v>0.217</v>
      </c>
      <c r="AJ74" s="11">
        <v>0.2</v>
      </c>
      <c r="AK74" s="11">
        <v>0.314</v>
      </c>
      <c r="AL74" s="11">
        <v>0.315</v>
      </c>
      <c r="AM74" s="11">
        <v>0.09</v>
      </c>
      <c r="AN74" s="11">
        <v>0.32400000000000001</v>
      </c>
      <c r="AO74" s="11">
        <v>0.126</v>
      </c>
      <c r="AP74" s="11">
        <v>0.13400000000000001</v>
      </c>
      <c r="AQ74" s="11">
        <v>0.41199999999999998</v>
      </c>
      <c r="AR74" s="11">
        <v>0.34799999999999998</v>
      </c>
      <c r="AS74" s="11">
        <v>8.6999999999999994E-2</v>
      </c>
      <c r="AT74" s="11">
        <v>0.47299999999999998</v>
      </c>
      <c r="AU74" s="11">
        <v>0.191</v>
      </c>
      <c r="AV74" s="11">
        <v>0.14899999999999999</v>
      </c>
      <c r="AW74" s="11">
        <v>0.33800000000000002</v>
      </c>
      <c r="AX74" s="11">
        <v>0.33700000000000002</v>
      </c>
      <c r="AY74" s="11">
        <v>0.09</v>
      </c>
      <c r="AZ74" s="11">
        <v>0.315</v>
      </c>
      <c r="BA74" s="11">
        <v>0.16</v>
      </c>
      <c r="BB74" s="11">
        <v>0.156</v>
      </c>
      <c r="BC74" s="11">
        <v>0.36799999999999999</v>
      </c>
      <c r="BD74" s="11">
        <v>0.40400000000000003</v>
      </c>
      <c r="BE74" s="11">
        <v>9.6000000000000002E-2</v>
      </c>
      <c r="BF74" s="11">
        <v>0.48799999999999999</v>
      </c>
      <c r="BG74" s="11">
        <v>0.34899999999999998</v>
      </c>
      <c r="BH74" s="11">
        <v>0.34499999999999997</v>
      </c>
      <c r="BI74" s="11">
        <v>0.38200000000000001</v>
      </c>
      <c r="BJ74" s="11">
        <v>0.377</v>
      </c>
      <c r="BK74" s="11">
        <v>0.10299999999999999</v>
      </c>
      <c r="BL74" s="11">
        <v>0.3</v>
      </c>
      <c r="BM74" s="11">
        <v>0.153</v>
      </c>
      <c r="BN74" s="11">
        <v>0.16700000000000001</v>
      </c>
      <c r="BO74" s="11">
        <v>0.36699999999999999</v>
      </c>
      <c r="BP74" s="11">
        <v>0.38100000000000001</v>
      </c>
      <c r="BQ74" s="11">
        <v>0.09</v>
      </c>
      <c r="BR74" s="11">
        <v>0.36399999999999999</v>
      </c>
      <c r="BS74" s="11">
        <v>0.41</v>
      </c>
      <c r="BT74" s="11">
        <v>0.38100000000000001</v>
      </c>
      <c r="BU74" s="11">
        <v>0.36799999999999999</v>
      </c>
      <c r="BV74" s="11">
        <v>0.39100000000000001</v>
      </c>
      <c r="BW74" s="11">
        <v>0.109</v>
      </c>
      <c r="BX74" s="11">
        <v>0.34</v>
      </c>
      <c r="BY74" s="11">
        <v>0.157</v>
      </c>
      <c r="BZ74" s="11">
        <v>0.16</v>
      </c>
      <c r="CA74" s="11">
        <v>0.26100000000000001</v>
      </c>
      <c r="CB74" s="11">
        <v>0.27300000000000002</v>
      </c>
      <c r="CC74" s="11">
        <v>9.1999999999999998E-2</v>
      </c>
      <c r="CD74" s="11">
        <v>0.35599999999999998</v>
      </c>
      <c r="CE74" s="11">
        <v>0.20200000000000001</v>
      </c>
      <c r="CF74" s="11">
        <v>0.21099999999999999</v>
      </c>
      <c r="CG74" s="11">
        <v>0.377</v>
      </c>
      <c r="CH74" s="11">
        <v>0.38400000000000001</v>
      </c>
      <c r="CI74" s="11">
        <v>0.10199999999999999</v>
      </c>
      <c r="CJ74" s="11">
        <v>0.41599999999999998</v>
      </c>
      <c r="CK74" s="11">
        <v>0.215</v>
      </c>
      <c r="CL74" s="11">
        <v>0.156</v>
      </c>
      <c r="CM74" s="11">
        <v>0.26100000000000001</v>
      </c>
      <c r="CN74" s="11">
        <v>0.251</v>
      </c>
      <c r="CO74" s="11">
        <v>9.0999999999999998E-2</v>
      </c>
      <c r="CP74" s="11">
        <v>0.36799999999999999</v>
      </c>
      <c r="CQ74" s="11">
        <v>0.13100000000000001</v>
      </c>
      <c r="CR74" s="11">
        <v>0.13200000000000001</v>
      </c>
      <c r="CS74" s="11">
        <v>7.6999999999999999E-2</v>
      </c>
      <c r="CT74" s="11">
        <v>7.6999999999999999E-2</v>
      </c>
      <c r="CU74" s="11">
        <v>7.5999999999999998E-2</v>
      </c>
    </row>
    <row r="75" spans="2:99" x14ac:dyDescent="0.2">
      <c r="B75" s="10">
        <v>0.70782407407407411</v>
      </c>
      <c r="C75" s="11">
        <v>37</v>
      </c>
      <c r="D75" s="11">
        <v>0.34</v>
      </c>
      <c r="E75" s="11">
        <v>0.128</v>
      </c>
      <c r="F75" s="11">
        <v>0.13</v>
      </c>
      <c r="G75" s="11">
        <v>0.25700000000000001</v>
      </c>
      <c r="H75" s="11">
        <v>0.251</v>
      </c>
      <c r="I75" s="11">
        <v>0.09</v>
      </c>
      <c r="J75" s="11">
        <v>0.26100000000000001</v>
      </c>
      <c r="K75" s="11">
        <v>0.23400000000000001</v>
      </c>
      <c r="L75" s="11">
        <v>0.24299999999999999</v>
      </c>
      <c r="M75" s="11">
        <v>0.309</v>
      </c>
      <c r="N75" s="11">
        <v>0.31900000000000001</v>
      </c>
      <c r="O75" s="11">
        <v>9.2999999999999999E-2</v>
      </c>
      <c r="P75" s="11">
        <v>0.33800000000000002</v>
      </c>
      <c r="Q75" s="11">
        <v>0.13900000000000001</v>
      </c>
      <c r="R75" s="11">
        <v>0.14099999999999999</v>
      </c>
      <c r="S75" s="11">
        <v>0.374</v>
      </c>
      <c r="T75" s="11">
        <v>0.379</v>
      </c>
      <c r="U75" s="11">
        <v>8.8999999999999996E-2</v>
      </c>
      <c r="V75" s="11">
        <v>0.26900000000000002</v>
      </c>
      <c r="W75" s="11">
        <v>0.30599999999999999</v>
      </c>
      <c r="X75" s="11">
        <v>0.32400000000000001</v>
      </c>
      <c r="Y75" s="11">
        <v>0.312</v>
      </c>
      <c r="Z75" s="11">
        <v>0.308</v>
      </c>
      <c r="AA75" s="11">
        <v>9.5000000000000001E-2</v>
      </c>
      <c r="AB75" s="11">
        <v>0.35899999999999999</v>
      </c>
      <c r="AC75" s="11">
        <v>0.14000000000000001</v>
      </c>
      <c r="AD75" s="11">
        <v>0.13800000000000001</v>
      </c>
      <c r="AE75" s="11">
        <v>0.33700000000000002</v>
      </c>
      <c r="AF75" s="11">
        <v>0.34799999999999998</v>
      </c>
      <c r="AG75" s="11">
        <v>8.5000000000000006E-2</v>
      </c>
      <c r="AH75" s="11">
        <v>0.29499999999999998</v>
      </c>
      <c r="AI75" s="11">
        <v>0.222</v>
      </c>
      <c r="AJ75" s="11">
        <v>0.21</v>
      </c>
      <c r="AK75" s="11">
        <v>0.315</v>
      </c>
      <c r="AL75" s="11">
        <v>0.315</v>
      </c>
      <c r="AM75" s="11">
        <v>9.0999999999999998E-2</v>
      </c>
      <c r="AN75" s="11">
        <v>0.32900000000000001</v>
      </c>
      <c r="AO75" s="11">
        <v>0.13400000000000001</v>
      </c>
      <c r="AP75" s="11">
        <v>0.13800000000000001</v>
      </c>
      <c r="AQ75" s="11">
        <v>0.41299999999999998</v>
      </c>
      <c r="AR75" s="11">
        <v>0.34899999999999998</v>
      </c>
      <c r="AS75" s="11">
        <v>8.7999999999999995E-2</v>
      </c>
      <c r="AT75" s="11">
        <v>0.47</v>
      </c>
      <c r="AU75" s="11">
        <v>0.19900000000000001</v>
      </c>
      <c r="AV75" s="11">
        <v>0.161</v>
      </c>
      <c r="AW75" s="11">
        <v>0.33800000000000002</v>
      </c>
      <c r="AX75" s="11">
        <v>0.33700000000000002</v>
      </c>
      <c r="AY75" s="11">
        <v>0.09</v>
      </c>
      <c r="AZ75" s="11">
        <v>0.32100000000000001</v>
      </c>
      <c r="BA75" s="11">
        <v>0.16900000000000001</v>
      </c>
      <c r="BB75" s="11">
        <v>0.16200000000000001</v>
      </c>
      <c r="BC75" s="11">
        <v>0.38800000000000001</v>
      </c>
      <c r="BD75" s="11">
        <v>0.41799999999999998</v>
      </c>
      <c r="BE75" s="11">
        <v>9.5000000000000001E-2</v>
      </c>
      <c r="BF75" s="11">
        <v>0.48199999999999998</v>
      </c>
      <c r="BG75" s="11">
        <v>0.38700000000000001</v>
      </c>
      <c r="BH75" s="11">
        <v>0.38300000000000001</v>
      </c>
      <c r="BI75" s="11">
        <v>0.378</v>
      </c>
      <c r="BJ75" s="11">
        <v>0.374</v>
      </c>
      <c r="BK75" s="11">
        <v>0.104</v>
      </c>
      <c r="BL75" s="11">
        <v>0.30099999999999999</v>
      </c>
      <c r="BM75" s="11">
        <v>0.161</v>
      </c>
      <c r="BN75" s="11">
        <v>0.17100000000000001</v>
      </c>
      <c r="BO75" s="11">
        <v>0.39</v>
      </c>
      <c r="BP75" s="11">
        <v>0.40400000000000003</v>
      </c>
      <c r="BQ75" s="11">
        <v>9.0999999999999998E-2</v>
      </c>
      <c r="BR75" s="11">
        <v>0.36499999999999999</v>
      </c>
      <c r="BS75" s="11">
        <v>0.44400000000000001</v>
      </c>
      <c r="BT75" s="11">
        <v>0.40400000000000003</v>
      </c>
      <c r="BU75" s="11">
        <v>0.36499999999999999</v>
      </c>
      <c r="BV75" s="11">
        <v>0.38800000000000001</v>
      </c>
      <c r="BW75" s="11">
        <v>0.11</v>
      </c>
      <c r="BX75" s="11">
        <v>0.33700000000000002</v>
      </c>
      <c r="BY75" s="11">
        <v>0.17299999999999999</v>
      </c>
      <c r="BZ75" s="11">
        <v>0.17399999999999999</v>
      </c>
      <c r="CA75" s="11">
        <v>0.26200000000000001</v>
      </c>
      <c r="CB75" s="11">
        <v>0.27400000000000002</v>
      </c>
      <c r="CC75" s="11">
        <v>9.5000000000000001E-2</v>
      </c>
      <c r="CD75" s="11">
        <v>0.35599999999999998</v>
      </c>
      <c r="CE75" s="11">
        <v>0.21199999999999999</v>
      </c>
      <c r="CF75" s="11">
        <v>0.221</v>
      </c>
      <c r="CG75" s="11">
        <v>0.375</v>
      </c>
      <c r="CH75" s="11">
        <v>0.38100000000000001</v>
      </c>
      <c r="CI75" s="11">
        <v>0.106</v>
      </c>
      <c r="CJ75" s="11">
        <v>0.42299999999999999</v>
      </c>
      <c r="CK75" s="11">
        <v>0.218</v>
      </c>
      <c r="CL75" s="11">
        <v>0.16700000000000001</v>
      </c>
      <c r="CM75" s="11">
        <v>0.26100000000000001</v>
      </c>
      <c r="CN75" s="11">
        <v>0.249</v>
      </c>
      <c r="CO75" s="11">
        <v>9.2999999999999999E-2</v>
      </c>
      <c r="CP75" s="11">
        <v>0.38</v>
      </c>
      <c r="CQ75" s="11">
        <v>0.13800000000000001</v>
      </c>
      <c r="CR75" s="11">
        <v>0.13700000000000001</v>
      </c>
      <c r="CS75" s="11">
        <v>7.6999999999999999E-2</v>
      </c>
      <c r="CT75" s="11">
        <v>7.8E-2</v>
      </c>
      <c r="CU75" s="11">
        <v>7.5999999999999998E-2</v>
      </c>
    </row>
    <row r="76" spans="2:99" x14ac:dyDescent="0.2">
      <c r="B76" s="10">
        <v>0.72865740740740748</v>
      </c>
      <c r="C76" s="11">
        <v>37</v>
      </c>
      <c r="D76" s="11">
        <v>0.34300000000000003</v>
      </c>
      <c r="E76" s="11">
        <v>0.13700000000000001</v>
      </c>
      <c r="F76" s="11">
        <v>0.13900000000000001</v>
      </c>
      <c r="G76" s="11">
        <v>0.26100000000000001</v>
      </c>
      <c r="H76" s="11">
        <v>0.255</v>
      </c>
      <c r="I76" s="11">
        <v>9.1999999999999998E-2</v>
      </c>
      <c r="J76" s="11">
        <v>0.25800000000000001</v>
      </c>
      <c r="K76" s="11">
        <v>0.24099999999999999</v>
      </c>
      <c r="L76" s="11">
        <v>0.25900000000000001</v>
      </c>
      <c r="M76" s="11">
        <v>0.311</v>
      </c>
      <c r="N76" s="11">
        <v>0.32200000000000001</v>
      </c>
      <c r="O76" s="11">
        <v>9.4E-2</v>
      </c>
      <c r="P76" s="11">
        <v>0.34300000000000003</v>
      </c>
      <c r="Q76" s="11">
        <v>0.14799999999999999</v>
      </c>
      <c r="R76" s="11">
        <v>0.14699999999999999</v>
      </c>
      <c r="S76" s="11">
        <v>0.38</v>
      </c>
      <c r="T76" s="11">
        <v>0.38400000000000001</v>
      </c>
      <c r="U76" s="11">
        <v>8.8999999999999996E-2</v>
      </c>
      <c r="V76" s="11">
        <v>0.26700000000000002</v>
      </c>
      <c r="W76" s="11">
        <v>0.315</v>
      </c>
      <c r="X76" s="11">
        <v>0.33400000000000002</v>
      </c>
      <c r="Y76" s="11">
        <v>0.313</v>
      </c>
      <c r="Z76" s="11">
        <v>0.31</v>
      </c>
      <c r="AA76" s="11">
        <v>9.6000000000000002E-2</v>
      </c>
      <c r="AB76" s="11">
        <v>0.36499999999999999</v>
      </c>
      <c r="AC76" s="11">
        <v>0.151</v>
      </c>
      <c r="AD76" s="11">
        <v>0.14399999999999999</v>
      </c>
      <c r="AE76" s="11">
        <v>0.34200000000000003</v>
      </c>
      <c r="AF76" s="11">
        <v>0.35499999999999998</v>
      </c>
      <c r="AG76" s="11">
        <v>8.5999999999999993E-2</v>
      </c>
      <c r="AH76" s="11">
        <v>0.29399999999999998</v>
      </c>
      <c r="AI76" s="11">
        <v>0.23400000000000001</v>
      </c>
      <c r="AJ76" s="11">
        <v>0.224</v>
      </c>
      <c r="AK76" s="11">
        <v>0.316</v>
      </c>
      <c r="AL76" s="11">
        <v>0.316</v>
      </c>
      <c r="AM76" s="11">
        <v>9.1999999999999998E-2</v>
      </c>
      <c r="AN76" s="11">
        <v>0.33600000000000002</v>
      </c>
      <c r="AO76" s="11">
        <v>0.14199999999999999</v>
      </c>
      <c r="AP76" s="11">
        <v>0.15</v>
      </c>
      <c r="AQ76" s="11">
        <v>0.41799999999999998</v>
      </c>
      <c r="AR76" s="11">
        <v>0.35099999999999998</v>
      </c>
      <c r="AS76" s="11">
        <v>8.7999999999999995E-2</v>
      </c>
      <c r="AT76" s="11">
        <v>0.47099999999999997</v>
      </c>
      <c r="AU76" s="11">
        <v>0.21099999999999999</v>
      </c>
      <c r="AV76" s="11">
        <v>0.17199999999999999</v>
      </c>
      <c r="AW76" s="11">
        <v>0.34</v>
      </c>
      <c r="AX76" s="11">
        <v>0.33500000000000002</v>
      </c>
      <c r="AY76" s="11">
        <v>9.0999999999999998E-2</v>
      </c>
      <c r="AZ76" s="11">
        <v>0.32</v>
      </c>
      <c r="BA76" s="11">
        <v>0.17799999999999999</v>
      </c>
      <c r="BB76" s="11">
        <v>0.16400000000000001</v>
      </c>
      <c r="BC76" s="11">
        <v>0.40899999999999997</v>
      </c>
      <c r="BD76" s="11">
        <v>0.434</v>
      </c>
      <c r="BE76" s="11">
        <v>9.5000000000000001E-2</v>
      </c>
      <c r="BF76" s="11">
        <v>0.48099999999999998</v>
      </c>
      <c r="BG76" s="11">
        <v>0.4</v>
      </c>
      <c r="BH76" s="11">
        <v>0.40200000000000002</v>
      </c>
      <c r="BI76" s="11">
        <v>0.376</v>
      </c>
      <c r="BJ76" s="11">
        <v>0.371</v>
      </c>
      <c r="BK76" s="11">
        <v>0.106</v>
      </c>
      <c r="BL76" s="11">
        <v>0.29899999999999999</v>
      </c>
      <c r="BM76" s="11">
        <v>0.16600000000000001</v>
      </c>
      <c r="BN76" s="11">
        <v>0.17699999999999999</v>
      </c>
      <c r="BO76" s="11">
        <v>0.41</v>
      </c>
      <c r="BP76" s="11">
        <v>0.42299999999999999</v>
      </c>
      <c r="BQ76" s="11">
        <v>9.2999999999999999E-2</v>
      </c>
      <c r="BR76" s="11">
        <v>0.36699999999999999</v>
      </c>
      <c r="BS76" s="11">
        <v>0.46500000000000002</v>
      </c>
      <c r="BT76" s="11">
        <v>0.41799999999999998</v>
      </c>
      <c r="BU76" s="11">
        <v>0.36299999999999999</v>
      </c>
      <c r="BV76" s="11">
        <v>0.38500000000000001</v>
      </c>
      <c r="BW76" s="11">
        <v>0.113</v>
      </c>
      <c r="BX76" s="11">
        <v>0.33800000000000002</v>
      </c>
      <c r="BY76" s="11">
        <v>0.17799999999999999</v>
      </c>
      <c r="BZ76" s="11">
        <v>0.18</v>
      </c>
      <c r="CA76" s="11">
        <v>0.26200000000000001</v>
      </c>
      <c r="CB76" s="11">
        <v>0.27400000000000002</v>
      </c>
      <c r="CC76" s="11">
        <v>9.5000000000000001E-2</v>
      </c>
      <c r="CD76" s="11">
        <v>0.35699999999999998</v>
      </c>
      <c r="CE76" s="11">
        <v>0.222</v>
      </c>
      <c r="CF76" s="11">
        <v>0.23100000000000001</v>
      </c>
      <c r="CG76" s="11">
        <v>0.374</v>
      </c>
      <c r="CH76" s="11">
        <v>0.38</v>
      </c>
      <c r="CI76" s="11">
        <v>0.109</v>
      </c>
      <c r="CJ76" s="11">
        <v>0.43</v>
      </c>
      <c r="CK76" s="11">
        <v>0.23200000000000001</v>
      </c>
      <c r="CL76" s="11">
        <v>0.17899999999999999</v>
      </c>
      <c r="CM76" s="11">
        <v>0.25900000000000001</v>
      </c>
      <c r="CN76" s="11">
        <v>0.248</v>
      </c>
      <c r="CO76" s="11">
        <v>9.4E-2</v>
      </c>
      <c r="CP76" s="11">
        <v>0.40699999999999997</v>
      </c>
      <c r="CQ76" s="11">
        <v>0.14599999999999999</v>
      </c>
      <c r="CR76" s="11">
        <v>0.14599999999999999</v>
      </c>
      <c r="CS76" s="11">
        <v>7.6999999999999999E-2</v>
      </c>
      <c r="CT76" s="11">
        <v>7.6999999999999999E-2</v>
      </c>
      <c r="CU76" s="11">
        <v>7.5999999999999998E-2</v>
      </c>
    </row>
    <row r="77" spans="2:99" x14ac:dyDescent="0.2">
      <c r="B77" s="10">
        <v>0.74949074074074085</v>
      </c>
      <c r="C77" s="11">
        <v>36.9</v>
      </c>
      <c r="D77" s="11">
        <v>0.34399999999999997</v>
      </c>
      <c r="E77" s="11">
        <v>0.14699999999999999</v>
      </c>
      <c r="F77" s="11">
        <v>0.14699999999999999</v>
      </c>
      <c r="G77" s="11">
        <v>0.26400000000000001</v>
      </c>
      <c r="H77" s="11">
        <v>0.255</v>
      </c>
      <c r="I77" s="11">
        <v>9.2999999999999999E-2</v>
      </c>
      <c r="J77" s="11">
        <v>0.25600000000000001</v>
      </c>
      <c r="K77" s="11">
        <v>0.255</v>
      </c>
      <c r="L77" s="11">
        <v>0.27700000000000002</v>
      </c>
      <c r="M77" s="11">
        <v>0.313</v>
      </c>
      <c r="N77" s="11">
        <v>0.32400000000000001</v>
      </c>
      <c r="O77" s="11">
        <v>9.5000000000000001E-2</v>
      </c>
      <c r="P77" s="11">
        <v>0.34799999999999998</v>
      </c>
      <c r="Q77" s="11">
        <v>0.161</v>
      </c>
      <c r="R77" s="11">
        <v>0.155</v>
      </c>
      <c r="S77" s="11">
        <v>0.38500000000000001</v>
      </c>
      <c r="T77" s="11">
        <v>0.38900000000000001</v>
      </c>
      <c r="U77" s="11">
        <v>0.09</v>
      </c>
      <c r="V77" s="11">
        <v>0.26600000000000001</v>
      </c>
      <c r="W77" s="11">
        <v>0.315</v>
      </c>
      <c r="X77" s="11">
        <v>0.34799999999999998</v>
      </c>
      <c r="Y77" s="11">
        <v>0.315</v>
      </c>
      <c r="Z77" s="11">
        <v>0.312</v>
      </c>
      <c r="AA77" s="11">
        <v>9.6000000000000002E-2</v>
      </c>
      <c r="AB77" s="11">
        <v>0.36699999999999999</v>
      </c>
      <c r="AC77" s="11">
        <v>0.159</v>
      </c>
      <c r="AD77" s="11">
        <v>0.15</v>
      </c>
      <c r="AE77" s="11">
        <v>0.34399999999999997</v>
      </c>
      <c r="AF77" s="11">
        <v>0.35799999999999998</v>
      </c>
      <c r="AG77" s="11">
        <v>8.5999999999999993E-2</v>
      </c>
      <c r="AH77" s="11">
        <v>0.29199999999999998</v>
      </c>
      <c r="AI77" s="11">
        <v>0.24099999999999999</v>
      </c>
      <c r="AJ77" s="11">
        <v>0.23599999999999999</v>
      </c>
      <c r="AK77" s="11">
        <v>0.317</v>
      </c>
      <c r="AL77" s="11">
        <v>0.318</v>
      </c>
      <c r="AM77" s="11">
        <v>9.1999999999999998E-2</v>
      </c>
      <c r="AN77" s="11">
        <v>0.34200000000000003</v>
      </c>
      <c r="AO77" s="11">
        <v>0.15</v>
      </c>
      <c r="AP77" s="11">
        <v>0.155</v>
      </c>
      <c r="AQ77" s="11">
        <v>0.41799999999999998</v>
      </c>
      <c r="AR77" s="11">
        <v>0.35099999999999998</v>
      </c>
      <c r="AS77" s="11">
        <v>8.7999999999999995E-2</v>
      </c>
      <c r="AT77" s="11">
        <v>0.46800000000000003</v>
      </c>
      <c r="AU77" s="11">
        <v>0.222</v>
      </c>
      <c r="AV77" s="11">
        <v>0.185</v>
      </c>
      <c r="AW77" s="11">
        <v>0.34</v>
      </c>
      <c r="AX77" s="11">
        <v>0.33600000000000002</v>
      </c>
      <c r="AY77" s="11">
        <v>9.0999999999999998E-2</v>
      </c>
      <c r="AZ77" s="11">
        <v>0.312</v>
      </c>
      <c r="BA77" s="11">
        <v>0.187</v>
      </c>
      <c r="BB77" s="11">
        <v>0.17399999999999999</v>
      </c>
      <c r="BC77" s="11">
        <v>0.41799999999999998</v>
      </c>
      <c r="BD77" s="11">
        <v>0.441</v>
      </c>
      <c r="BE77" s="11">
        <v>9.5000000000000001E-2</v>
      </c>
      <c r="BF77" s="11">
        <v>0.47599999999999998</v>
      </c>
      <c r="BG77" s="11">
        <v>0.42299999999999999</v>
      </c>
      <c r="BH77" s="11">
        <v>0.42499999999999999</v>
      </c>
      <c r="BI77" s="11">
        <v>0.374</v>
      </c>
      <c r="BJ77" s="11">
        <v>0.37</v>
      </c>
      <c r="BK77" s="11">
        <v>0.108</v>
      </c>
      <c r="BL77" s="11">
        <v>0.29799999999999999</v>
      </c>
      <c r="BM77" s="11">
        <v>0.17599999999999999</v>
      </c>
      <c r="BN77" s="11">
        <v>0.18099999999999999</v>
      </c>
      <c r="BO77" s="11">
        <v>0.41799999999999998</v>
      </c>
      <c r="BP77" s="11">
        <v>0.433</v>
      </c>
      <c r="BQ77" s="11">
        <v>9.1999999999999998E-2</v>
      </c>
      <c r="BR77" s="11">
        <v>0.36599999999999999</v>
      </c>
      <c r="BS77" s="11">
        <v>0.48699999999999999</v>
      </c>
      <c r="BT77" s="11">
        <v>0.437</v>
      </c>
      <c r="BU77" s="11">
        <v>0.36099999999999999</v>
      </c>
      <c r="BV77" s="11">
        <v>0.38300000000000001</v>
      </c>
      <c r="BW77" s="11">
        <v>0.11600000000000001</v>
      </c>
      <c r="BX77" s="11">
        <v>0.33700000000000002</v>
      </c>
      <c r="BY77" s="11">
        <v>0.183</v>
      </c>
      <c r="BZ77" s="11">
        <v>0.187</v>
      </c>
      <c r="CA77" s="11">
        <v>0.26100000000000001</v>
      </c>
      <c r="CB77" s="11">
        <v>0.27300000000000002</v>
      </c>
      <c r="CC77" s="11">
        <v>9.4E-2</v>
      </c>
      <c r="CD77" s="11">
        <v>0.35699999999999998</v>
      </c>
      <c r="CE77" s="11">
        <v>0.23100000000000001</v>
      </c>
      <c r="CF77" s="11">
        <v>0.24099999999999999</v>
      </c>
      <c r="CG77" s="11">
        <v>0.372</v>
      </c>
      <c r="CH77" s="11">
        <v>0.378</v>
      </c>
      <c r="CI77" s="11">
        <v>0.112</v>
      </c>
      <c r="CJ77" s="11">
        <v>0.42699999999999999</v>
      </c>
      <c r="CK77" s="11">
        <v>0.24299999999999999</v>
      </c>
      <c r="CL77" s="11">
        <v>0.19</v>
      </c>
      <c r="CM77" s="11">
        <v>0.25700000000000001</v>
      </c>
      <c r="CN77" s="11">
        <v>0.246</v>
      </c>
      <c r="CO77" s="11">
        <v>9.7000000000000003E-2</v>
      </c>
      <c r="CP77" s="11">
        <v>0.45</v>
      </c>
      <c r="CQ77" s="11">
        <v>0.154</v>
      </c>
      <c r="CR77" s="11">
        <v>0.155</v>
      </c>
      <c r="CS77" s="11">
        <v>7.6999999999999999E-2</v>
      </c>
      <c r="CT77" s="11">
        <v>7.8E-2</v>
      </c>
      <c r="CU77" s="11">
        <v>7.5999999999999998E-2</v>
      </c>
    </row>
    <row r="78" spans="2:99" x14ac:dyDescent="0.2">
      <c r="B78" s="10">
        <v>0.77032407407407411</v>
      </c>
      <c r="C78" s="11">
        <v>37</v>
      </c>
      <c r="D78" s="11">
        <v>0.34799999999999998</v>
      </c>
      <c r="E78" s="11">
        <v>0.152</v>
      </c>
      <c r="F78" s="11">
        <v>0.154</v>
      </c>
      <c r="G78" s="11">
        <v>0.26300000000000001</v>
      </c>
      <c r="H78" s="11">
        <v>0.255</v>
      </c>
      <c r="I78" s="11">
        <v>9.2999999999999999E-2</v>
      </c>
      <c r="J78" s="11">
        <v>0.255</v>
      </c>
      <c r="K78" s="11">
        <v>0.28199999999999997</v>
      </c>
      <c r="L78" s="11">
        <v>0.30199999999999999</v>
      </c>
      <c r="M78" s="11">
        <v>0.313</v>
      </c>
      <c r="N78" s="11">
        <v>0.32500000000000001</v>
      </c>
      <c r="O78" s="11">
        <v>9.7000000000000003E-2</v>
      </c>
      <c r="P78" s="11">
        <v>0.35299999999999998</v>
      </c>
      <c r="Q78" s="11">
        <v>0.157</v>
      </c>
      <c r="R78" s="11">
        <v>0.161</v>
      </c>
      <c r="S78" s="11">
        <v>0.39</v>
      </c>
      <c r="T78" s="11">
        <v>0.39500000000000002</v>
      </c>
      <c r="U78" s="11">
        <v>9.0999999999999998E-2</v>
      </c>
      <c r="V78" s="11">
        <v>0.26500000000000001</v>
      </c>
      <c r="W78" s="11">
        <v>0.33900000000000002</v>
      </c>
      <c r="X78" s="11">
        <v>0.38700000000000001</v>
      </c>
      <c r="Y78" s="11">
        <v>0.316</v>
      </c>
      <c r="Z78" s="11">
        <v>0.313</v>
      </c>
      <c r="AA78" s="11">
        <v>9.7000000000000003E-2</v>
      </c>
      <c r="AB78" s="11">
        <v>0.36599999999999999</v>
      </c>
      <c r="AC78" s="11">
        <v>0.16400000000000001</v>
      </c>
      <c r="AD78" s="11">
        <v>0.157</v>
      </c>
      <c r="AE78" s="11">
        <v>0.34599999999999997</v>
      </c>
      <c r="AF78" s="11">
        <v>0.35899999999999999</v>
      </c>
      <c r="AG78" s="11">
        <v>8.6999999999999994E-2</v>
      </c>
      <c r="AH78" s="11">
        <v>0.29199999999999998</v>
      </c>
      <c r="AI78" s="11">
        <v>0.24399999999999999</v>
      </c>
      <c r="AJ78" s="11">
        <v>0.24399999999999999</v>
      </c>
      <c r="AK78" s="11">
        <v>0.31900000000000001</v>
      </c>
      <c r="AL78" s="11">
        <v>0.31900000000000001</v>
      </c>
      <c r="AM78" s="11">
        <v>9.2999999999999999E-2</v>
      </c>
      <c r="AN78" s="11">
        <v>0.34899999999999998</v>
      </c>
      <c r="AO78" s="11">
        <v>0.158</v>
      </c>
      <c r="AP78" s="11">
        <v>0.16</v>
      </c>
      <c r="AQ78" s="11">
        <v>0.41699999999999998</v>
      </c>
      <c r="AR78" s="11">
        <v>0.35099999999999998</v>
      </c>
      <c r="AS78" s="11">
        <v>8.8999999999999996E-2</v>
      </c>
      <c r="AT78" s="11">
        <v>0.46800000000000003</v>
      </c>
      <c r="AU78" s="11">
        <v>0.23300000000000001</v>
      </c>
      <c r="AV78" s="11">
        <v>0.19800000000000001</v>
      </c>
      <c r="AW78" s="11">
        <v>0.34200000000000003</v>
      </c>
      <c r="AX78" s="11">
        <v>0.33600000000000002</v>
      </c>
      <c r="AY78" s="11">
        <v>9.1999999999999998E-2</v>
      </c>
      <c r="AZ78" s="11">
        <v>0.307</v>
      </c>
      <c r="BA78" s="11">
        <v>0.193</v>
      </c>
      <c r="BB78" s="11">
        <v>0.17799999999999999</v>
      </c>
      <c r="BC78" s="11">
        <v>0.42299999999999999</v>
      </c>
      <c r="BD78" s="11">
        <v>0.44500000000000001</v>
      </c>
      <c r="BE78" s="11">
        <v>9.7000000000000003E-2</v>
      </c>
      <c r="BF78" s="11">
        <v>0.47199999999999998</v>
      </c>
      <c r="BG78" s="11">
        <v>0.438</v>
      </c>
      <c r="BH78" s="11">
        <v>0.439</v>
      </c>
      <c r="BI78" s="11">
        <v>0.372</v>
      </c>
      <c r="BJ78" s="11">
        <v>0.36699999999999999</v>
      </c>
      <c r="BK78" s="11">
        <v>0.11</v>
      </c>
      <c r="BL78" s="11">
        <v>0.29799999999999999</v>
      </c>
      <c r="BM78" s="11">
        <v>0.186</v>
      </c>
      <c r="BN78" s="11">
        <v>0.191</v>
      </c>
      <c r="BO78" s="11">
        <v>0.42499999999999999</v>
      </c>
      <c r="BP78" s="11">
        <v>0.44</v>
      </c>
      <c r="BQ78" s="11">
        <v>9.5000000000000001E-2</v>
      </c>
      <c r="BR78" s="11">
        <v>0.36299999999999999</v>
      </c>
      <c r="BS78" s="11">
        <v>0.5</v>
      </c>
      <c r="BT78" s="11">
        <v>0.45200000000000001</v>
      </c>
      <c r="BU78" s="11">
        <v>0.35899999999999999</v>
      </c>
      <c r="BV78" s="11">
        <v>0.38</v>
      </c>
      <c r="BW78" s="11">
        <v>0.11799999999999999</v>
      </c>
      <c r="BX78" s="11">
        <v>0.33900000000000002</v>
      </c>
      <c r="BY78" s="11">
        <v>0.19400000000000001</v>
      </c>
      <c r="BZ78" s="11">
        <v>0.19500000000000001</v>
      </c>
      <c r="CA78" s="11">
        <v>0.26100000000000001</v>
      </c>
      <c r="CB78" s="11">
        <v>0.27200000000000002</v>
      </c>
      <c r="CC78" s="11">
        <v>9.5000000000000001E-2</v>
      </c>
      <c r="CD78" s="11">
        <v>0.35599999999999998</v>
      </c>
      <c r="CE78" s="11">
        <v>0.24</v>
      </c>
      <c r="CF78" s="11">
        <v>0.25</v>
      </c>
      <c r="CG78" s="11">
        <v>0.372</v>
      </c>
      <c r="CH78" s="11">
        <v>0.378</v>
      </c>
      <c r="CI78" s="11">
        <v>0.115</v>
      </c>
      <c r="CJ78" s="11">
        <v>0.42399999999999999</v>
      </c>
      <c r="CK78" s="11">
        <v>0.253</v>
      </c>
      <c r="CL78" s="11">
        <v>0.19800000000000001</v>
      </c>
      <c r="CM78" s="11">
        <v>0.254</v>
      </c>
      <c r="CN78" s="11">
        <v>0.24299999999999999</v>
      </c>
      <c r="CO78" s="11">
        <v>9.9000000000000005E-2</v>
      </c>
      <c r="CP78" s="11">
        <v>0.48699999999999999</v>
      </c>
      <c r="CQ78" s="11">
        <v>0.16400000000000001</v>
      </c>
      <c r="CR78" s="11">
        <v>0.16400000000000001</v>
      </c>
      <c r="CS78" s="11">
        <v>7.6999999999999999E-2</v>
      </c>
      <c r="CT78" s="11">
        <v>7.8E-2</v>
      </c>
      <c r="CU78" s="11">
        <v>7.6999999999999999E-2</v>
      </c>
    </row>
    <row r="79" spans="2:99" x14ac:dyDescent="0.2">
      <c r="B79" s="10">
        <v>0.79115740740740748</v>
      </c>
      <c r="C79" s="11">
        <v>37</v>
      </c>
      <c r="D79" s="11">
        <v>0.34899999999999998</v>
      </c>
      <c r="E79" s="11">
        <v>0.158</v>
      </c>
      <c r="F79" s="11">
        <v>0.16300000000000001</v>
      </c>
      <c r="G79" s="11">
        <v>0.26400000000000001</v>
      </c>
      <c r="H79" s="11">
        <v>0.25700000000000001</v>
      </c>
      <c r="I79" s="11">
        <v>9.4E-2</v>
      </c>
      <c r="J79" s="11">
        <v>0.253</v>
      </c>
      <c r="K79" s="11">
        <v>0.314</v>
      </c>
      <c r="L79" s="11">
        <v>0.33400000000000002</v>
      </c>
      <c r="M79" s="11">
        <v>0.315</v>
      </c>
      <c r="N79" s="11">
        <v>0.32500000000000001</v>
      </c>
      <c r="O79" s="11">
        <v>9.8000000000000004E-2</v>
      </c>
      <c r="P79" s="11">
        <v>0.36099999999999999</v>
      </c>
      <c r="Q79" s="11">
        <v>0.16400000000000001</v>
      </c>
      <c r="R79" s="11">
        <v>0.17</v>
      </c>
      <c r="S79" s="11">
        <v>0.39200000000000002</v>
      </c>
      <c r="T79" s="11">
        <v>0.39800000000000002</v>
      </c>
      <c r="U79" s="11">
        <v>9.0999999999999998E-2</v>
      </c>
      <c r="V79" s="11">
        <v>0.26300000000000001</v>
      </c>
      <c r="W79" s="11">
        <v>0.36199999999999999</v>
      </c>
      <c r="X79" s="11">
        <v>0.41699999999999998</v>
      </c>
      <c r="Y79" s="11">
        <v>0.317</v>
      </c>
      <c r="Z79" s="11">
        <v>0.314</v>
      </c>
      <c r="AA79" s="11">
        <v>9.8000000000000004E-2</v>
      </c>
      <c r="AB79" s="11">
        <v>0.36499999999999999</v>
      </c>
      <c r="AC79" s="11">
        <v>0.16700000000000001</v>
      </c>
      <c r="AD79" s="11">
        <v>0.16600000000000001</v>
      </c>
      <c r="AE79" s="11">
        <v>0.34799999999999998</v>
      </c>
      <c r="AF79" s="11">
        <v>0.35899999999999999</v>
      </c>
      <c r="AG79" s="11">
        <v>8.7999999999999995E-2</v>
      </c>
      <c r="AH79" s="11">
        <v>0.28999999999999998</v>
      </c>
      <c r="AI79" s="11">
        <v>0.249</v>
      </c>
      <c r="AJ79" s="11">
        <v>0.255</v>
      </c>
      <c r="AK79" s="11">
        <v>0.32</v>
      </c>
      <c r="AL79" s="11">
        <v>0.32</v>
      </c>
      <c r="AM79" s="11">
        <v>9.4E-2</v>
      </c>
      <c r="AN79" s="11">
        <v>0.35299999999999998</v>
      </c>
      <c r="AO79" s="11">
        <v>0.16200000000000001</v>
      </c>
      <c r="AP79" s="11">
        <v>0.161</v>
      </c>
      <c r="AQ79" s="11">
        <v>0.41499999999999998</v>
      </c>
      <c r="AR79" s="11">
        <v>0.35099999999999998</v>
      </c>
      <c r="AS79" s="11">
        <v>9.0999999999999998E-2</v>
      </c>
      <c r="AT79" s="11">
        <v>0.46700000000000003</v>
      </c>
      <c r="AU79" s="11">
        <v>0.24299999999999999</v>
      </c>
      <c r="AV79" s="11">
        <v>0.21</v>
      </c>
      <c r="AW79" s="11">
        <v>0.34200000000000003</v>
      </c>
      <c r="AX79" s="11">
        <v>0.33600000000000002</v>
      </c>
      <c r="AY79" s="11">
        <v>9.2999999999999999E-2</v>
      </c>
      <c r="AZ79" s="11">
        <v>0.30199999999999999</v>
      </c>
      <c r="BA79" s="11">
        <v>0.19600000000000001</v>
      </c>
      <c r="BB79" s="11">
        <v>0.17599999999999999</v>
      </c>
      <c r="BC79" s="11">
        <v>0.42799999999999999</v>
      </c>
      <c r="BD79" s="11">
        <v>0.44800000000000001</v>
      </c>
      <c r="BE79" s="11">
        <v>9.7000000000000003E-2</v>
      </c>
      <c r="BF79" s="11">
        <v>0.46800000000000003</v>
      </c>
      <c r="BG79" s="11">
        <v>0.44500000000000001</v>
      </c>
      <c r="BH79" s="11">
        <v>0.46100000000000002</v>
      </c>
      <c r="BI79" s="11">
        <v>0.37</v>
      </c>
      <c r="BJ79" s="11">
        <v>0.36499999999999999</v>
      </c>
      <c r="BK79" s="11">
        <v>0.112</v>
      </c>
      <c r="BL79" s="11">
        <v>0.29599999999999999</v>
      </c>
      <c r="BM79" s="11">
        <v>0.192</v>
      </c>
      <c r="BN79" s="11">
        <v>0.19900000000000001</v>
      </c>
      <c r="BO79" s="11">
        <v>0.43099999999999999</v>
      </c>
      <c r="BP79" s="11">
        <v>0.44700000000000001</v>
      </c>
      <c r="BQ79" s="11">
        <v>9.7000000000000003E-2</v>
      </c>
      <c r="BR79" s="11">
        <v>0.36</v>
      </c>
      <c r="BS79" s="11">
        <v>0.51100000000000001</v>
      </c>
      <c r="BT79" s="11">
        <v>0.46800000000000003</v>
      </c>
      <c r="BU79" s="11">
        <v>0.35799999999999998</v>
      </c>
      <c r="BV79" s="11">
        <v>0.378</v>
      </c>
      <c r="BW79" s="11">
        <v>0.122</v>
      </c>
      <c r="BX79" s="11">
        <v>0.34399999999999997</v>
      </c>
      <c r="BY79" s="11">
        <v>0.2</v>
      </c>
      <c r="BZ79" s="11">
        <v>0.20300000000000001</v>
      </c>
      <c r="CA79" s="11">
        <v>0.26200000000000001</v>
      </c>
      <c r="CB79" s="11">
        <v>0.27200000000000002</v>
      </c>
      <c r="CC79" s="11">
        <v>9.6000000000000002E-2</v>
      </c>
      <c r="CD79" s="11">
        <v>0.35299999999999998</v>
      </c>
      <c r="CE79" s="11">
        <v>0.249</v>
      </c>
      <c r="CF79" s="11">
        <v>0.25800000000000001</v>
      </c>
      <c r="CG79" s="11">
        <v>0.372</v>
      </c>
      <c r="CH79" s="11">
        <v>0.376</v>
      </c>
      <c r="CI79" s="11">
        <v>0.11899999999999999</v>
      </c>
      <c r="CJ79" s="11">
        <v>0.42499999999999999</v>
      </c>
      <c r="CK79" s="11">
        <v>0.25700000000000001</v>
      </c>
      <c r="CL79" s="11">
        <v>0.20100000000000001</v>
      </c>
      <c r="CM79" s="11">
        <v>0.252</v>
      </c>
      <c r="CN79" s="11">
        <v>0.24</v>
      </c>
      <c r="CO79" s="11">
        <v>9.8000000000000004E-2</v>
      </c>
      <c r="CP79" s="11">
        <v>0.50900000000000001</v>
      </c>
      <c r="CQ79" s="11">
        <v>0.17399999999999999</v>
      </c>
      <c r="CR79" s="11">
        <v>0.17499999999999999</v>
      </c>
      <c r="CS79" s="11">
        <v>7.6999999999999999E-2</v>
      </c>
      <c r="CT79" s="11">
        <v>7.8E-2</v>
      </c>
      <c r="CU79" s="11">
        <v>7.5999999999999998E-2</v>
      </c>
    </row>
    <row r="80" spans="2:99" x14ac:dyDescent="0.2">
      <c r="B80" s="10">
        <v>0.81199074074074085</v>
      </c>
      <c r="C80" s="11">
        <v>37</v>
      </c>
      <c r="D80" s="11">
        <v>0.34899999999999998</v>
      </c>
      <c r="E80" s="11">
        <v>0.16600000000000001</v>
      </c>
      <c r="F80" s="11">
        <v>0.17100000000000001</v>
      </c>
      <c r="G80" s="11">
        <v>0.26700000000000002</v>
      </c>
      <c r="H80" s="11">
        <v>0.25600000000000001</v>
      </c>
      <c r="I80" s="11">
        <v>9.4E-2</v>
      </c>
      <c r="J80" s="11">
        <v>0.251</v>
      </c>
      <c r="K80" s="11">
        <v>0.34200000000000003</v>
      </c>
      <c r="L80" s="11">
        <v>0.36199999999999999</v>
      </c>
      <c r="M80" s="11">
        <v>0.316</v>
      </c>
      <c r="N80" s="11">
        <v>0.32700000000000001</v>
      </c>
      <c r="O80" s="11">
        <v>9.9000000000000005E-2</v>
      </c>
      <c r="P80" s="11">
        <v>0.36499999999999999</v>
      </c>
      <c r="Q80" s="11">
        <v>0.16700000000000001</v>
      </c>
      <c r="R80" s="11">
        <v>0.17799999999999999</v>
      </c>
      <c r="S80" s="11">
        <v>0.39500000000000002</v>
      </c>
      <c r="T80" s="11">
        <v>0.4</v>
      </c>
      <c r="U80" s="11">
        <v>9.0999999999999998E-2</v>
      </c>
      <c r="V80" s="11">
        <v>0.26100000000000001</v>
      </c>
      <c r="W80" s="11">
        <v>0.38500000000000001</v>
      </c>
      <c r="X80" s="11">
        <v>0.435</v>
      </c>
      <c r="Y80" s="11">
        <v>0.317</v>
      </c>
      <c r="Z80" s="11">
        <v>0.316</v>
      </c>
      <c r="AA80" s="11">
        <v>9.9000000000000005E-2</v>
      </c>
      <c r="AB80" s="11">
        <v>0.36499999999999999</v>
      </c>
      <c r="AC80" s="11">
        <v>0.17599999999999999</v>
      </c>
      <c r="AD80" s="11">
        <v>0.17100000000000001</v>
      </c>
      <c r="AE80" s="11">
        <v>0.34899999999999998</v>
      </c>
      <c r="AF80" s="11">
        <v>0.35899999999999999</v>
      </c>
      <c r="AG80" s="11">
        <v>8.8999999999999996E-2</v>
      </c>
      <c r="AH80" s="11">
        <v>0.28899999999999998</v>
      </c>
      <c r="AI80" s="11">
        <v>0.255</v>
      </c>
      <c r="AJ80" s="11">
        <v>0.26800000000000002</v>
      </c>
      <c r="AK80" s="11">
        <v>0.32100000000000001</v>
      </c>
      <c r="AL80" s="11">
        <v>0.32200000000000001</v>
      </c>
      <c r="AM80" s="11">
        <v>9.5000000000000001E-2</v>
      </c>
      <c r="AN80" s="11">
        <v>0.35599999999999998</v>
      </c>
      <c r="AO80" s="11">
        <v>0.17199999999999999</v>
      </c>
      <c r="AP80" s="11">
        <v>0.16900000000000001</v>
      </c>
      <c r="AQ80" s="11">
        <v>0.41599999999999998</v>
      </c>
      <c r="AR80" s="11">
        <v>0.35</v>
      </c>
      <c r="AS80" s="11">
        <v>0.09</v>
      </c>
      <c r="AT80" s="11">
        <v>0.46400000000000002</v>
      </c>
      <c r="AU80" s="11">
        <v>0.253</v>
      </c>
      <c r="AV80" s="11">
        <v>0.22700000000000001</v>
      </c>
      <c r="AW80" s="11">
        <v>0.34300000000000003</v>
      </c>
      <c r="AX80" s="11">
        <v>0.34799999999999998</v>
      </c>
      <c r="AY80" s="11">
        <v>9.2999999999999999E-2</v>
      </c>
      <c r="AZ80" s="11">
        <v>0.29899999999999999</v>
      </c>
      <c r="BA80" s="11">
        <v>0.20100000000000001</v>
      </c>
      <c r="BB80" s="11">
        <v>0.187</v>
      </c>
      <c r="BC80" s="11">
        <v>0.42799999999999999</v>
      </c>
      <c r="BD80" s="11">
        <v>0.44900000000000001</v>
      </c>
      <c r="BE80" s="11">
        <v>9.9000000000000005E-2</v>
      </c>
      <c r="BF80" s="11">
        <v>0.46700000000000003</v>
      </c>
      <c r="BG80" s="11">
        <v>0.46400000000000002</v>
      </c>
      <c r="BH80" s="11">
        <v>0.47499999999999998</v>
      </c>
      <c r="BI80" s="11">
        <v>0.36899999999999999</v>
      </c>
      <c r="BJ80" s="11">
        <v>0.36399999999999999</v>
      </c>
      <c r="BK80" s="11">
        <v>0.114</v>
      </c>
      <c r="BL80" s="11">
        <v>0.29699999999999999</v>
      </c>
      <c r="BM80" s="11">
        <v>0.19700000000000001</v>
      </c>
      <c r="BN80" s="11">
        <v>0.20599999999999999</v>
      </c>
      <c r="BO80" s="11">
        <v>0.433</v>
      </c>
      <c r="BP80" s="11">
        <v>0.44900000000000001</v>
      </c>
      <c r="BQ80" s="11">
        <v>9.8000000000000004E-2</v>
      </c>
      <c r="BR80" s="11">
        <v>0.35599999999999998</v>
      </c>
      <c r="BS80" s="11">
        <v>0.52600000000000002</v>
      </c>
      <c r="BT80" s="11">
        <v>0.49099999999999999</v>
      </c>
      <c r="BU80" s="11">
        <v>0.35699999999999998</v>
      </c>
      <c r="BV80" s="11">
        <v>0.377</v>
      </c>
      <c r="BW80" s="11">
        <v>0.125</v>
      </c>
      <c r="BX80" s="11">
        <v>0.35199999999999998</v>
      </c>
      <c r="BY80" s="11">
        <v>0.20599999999999999</v>
      </c>
      <c r="BZ80" s="11">
        <v>0.21099999999999999</v>
      </c>
      <c r="CA80" s="11">
        <v>0.26600000000000001</v>
      </c>
      <c r="CB80" s="11">
        <v>0.27500000000000002</v>
      </c>
      <c r="CC80" s="11">
        <v>0.10100000000000001</v>
      </c>
      <c r="CD80" s="11">
        <v>0.34899999999999998</v>
      </c>
      <c r="CE80" s="11">
        <v>0.25700000000000001</v>
      </c>
      <c r="CF80" s="11">
        <v>0.26600000000000001</v>
      </c>
      <c r="CG80" s="11">
        <v>0.373</v>
      </c>
      <c r="CH80" s="11">
        <v>0.375</v>
      </c>
      <c r="CI80" s="11">
        <v>0.123</v>
      </c>
      <c r="CJ80" s="11">
        <v>0.42299999999999999</v>
      </c>
      <c r="CK80" s="11">
        <v>0.26200000000000001</v>
      </c>
      <c r="CL80" s="11">
        <v>0.21099999999999999</v>
      </c>
      <c r="CM80" s="11">
        <v>0.248</v>
      </c>
      <c r="CN80" s="11">
        <v>0.23699999999999999</v>
      </c>
      <c r="CO80" s="11">
        <v>9.5000000000000001E-2</v>
      </c>
      <c r="CP80" s="11">
        <v>0.53600000000000003</v>
      </c>
      <c r="CQ80" s="11">
        <v>0.184</v>
      </c>
      <c r="CR80" s="11">
        <v>0.184</v>
      </c>
      <c r="CS80" s="11">
        <v>7.6999999999999999E-2</v>
      </c>
      <c r="CT80" s="11">
        <v>7.6999999999999999E-2</v>
      </c>
      <c r="CU80" s="11">
        <v>7.6999999999999999E-2</v>
      </c>
    </row>
    <row r="81" spans="1:99" x14ac:dyDescent="0.2">
      <c r="B81" s="10">
        <v>0.83282407407407411</v>
      </c>
      <c r="C81" s="11">
        <v>37</v>
      </c>
      <c r="D81" s="11">
        <v>0.35499999999999998</v>
      </c>
      <c r="E81" s="11">
        <v>0.17299999999999999</v>
      </c>
      <c r="F81" s="11">
        <v>0.17299999999999999</v>
      </c>
      <c r="G81" s="11">
        <v>0.26900000000000002</v>
      </c>
      <c r="H81" s="11">
        <v>0.25800000000000001</v>
      </c>
      <c r="I81" s="11">
        <v>9.4E-2</v>
      </c>
      <c r="J81" s="11">
        <v>0.25</v>
      </c>
      <c r="K81" s="11">
        <v>0.35799999999999998</v>
      </c>
      <c r="L81" s="11">
        <v>0.378</v>
      </c>
      <c r="M81" s="11">
        <v>0.317</v>
      </c>
      <c r="N81" s="11">
        <v>0.32800000000000001</v>
      </c>
      <c r="O81" s="11">
        <v>0.10100000000000001</v>
      </c>
      <c r="P81" s="11">
        <v>0.36599999999999999</v>
      </c>
      <c r="Q81" s="11">
        <v>0.17399999999999999</v>
      </c>
      <c r="R81" s="11">
        <v>0.185</v>
      </c>
      <c r="S81" s="11">
        <v>0.4</v>
      </c>
      <c r="T81" s="11">
        <v>0.40400000000000003</v>
      </c>
      <c r="U81" s="11">
        <v>9.1999999999999998E-2</v>
      </c>
      <c r="V81" s="11">
        <v>0.25900000000000001</v>
      </c>
      <c r="W81" s="11">
        <v>0.40300000000000002</v>
      </c>
      <c r="X81" s="11">
        <v>0.44600000000000001</v>
      </c>
      <c r="Y81" s="11">
        <v>0.318</v>
      </c>
      <c r="Z81" s="11">
        <v>0.315</v>
      </c>
      <c r="AA81" s="11">
        <v>0.1</v>
      </c>
      <c r="AB81" s="11">
        <v>0.36599999999999999</v>
      </c>
      <c r="AC81" s="11">
        <v>0.182</v>
      </c>
      <c r="AD81" s="11">
        <v>0.17899999999999999</v>
      </c>
      <c r="AE81" s="11">
        <v>0.35399999999999998</v>
      </c>
      <c r="AF81" s="11">
        <v>0.36299999999999999</v>
      </c>
      <c r="AG81" s="11">
        <v>0.09</v>
      </c>
      <c r="AH81" s="11">
        <v>0.28799999999999998</v>
      </c>
      <c r="AI81" s="11">
        <v>0.26300000000000001</v>
      </c>
      <c r="AJ81" s="11">
        <v>0.28100000000000003</v>
      </c>
      <c r="AK81" s="11">
        <v>0.32200000000000001</v>
      </c>
      <c r="AL81" s="11">
        <v>0.32200000000000001</v>
      </c>
      <c r="AM81" s="11">
        <v>9.5000000000000001E-2</v>
      </c>
      <c r="AN81" s="11">
        <v>0.36099999999999999</v>
      </c>
      <c r="AO81" s="11">
        <v>0.17499999999999999</v>
      </c>
      <c r="AP81" s="11">
        <v>0.17399999999999999</v>
      </c>
      <c r="AQ81" s="11">
        <v>0.41899999999999998</v>
      </c>
      <c r="AR81" s="11">
        <v>0.35199999999999998</v>
      </c>
      <c r="AS81" s="11">
        <v>8.8999999999999996E-2</v>
      </c>
      <c r="AT81" s="11">
        <v>0.46600000000000003</v>
      </c>
      <c r="AU81" s="11">
        <v>0.26500000000000001</v>
      </c>
      <c r="AV81" s="11">
        <v>0.24099999999999999</v>
      </c>
      <c r="AW81" s="11">
        <v>0.34399999999999997</v>
      </c>
      <c r="AX81" s="11">
        <v>0.34200000000000003</v>
      </c>
      <c r="AY81" s="11">
        <v>9.4E-2</v>
      </c>
      <c r="AZ81" s="11">
        <v>0.30199999999999999</v>
      </c>
      <c r="BA81" s="11">
        <v>0.21199999999999999</v>
      </c>
      <c r="BB81" s="11">
        <v>0.19500000000000001</v>
      </c>
      <c r="BC81" s="11">
        <v>0.433</v>
      </c>
      <c r="BD81" s="11">
        <v>0.45200000000000001</v>
      </c>
      <c r="BE81" s="11">
        <v>0.1</v>
      </c>
      <c r="BF81" s="11">
        <v>0.46600000000000003</v>
      </c>
      <c r="BG81" s="11">
        <v>0.47299999999999998</v>
      </c>
      <c r="BH81" s="11">
        <v>0.49199999999999999</v>
      </c>
      <c r="BI81" s="11">
        <v>0.36799999999999999</v>
      </c>
      <c r="BJ81" s="11">
        <v>0.36199999999999999</v>
      </c>
      <c r="BK81" s="11">
        <v>0.11700000000000001</v>
      </c>
      <c r="BL81" s="11">
        <v>0.30299999999999999</v>
      </c>
      <c r="BM81" s="11">
        <v>0.21299999999999999</v>
      </c>
      <c r="BN81" s="11">
        <v>0.216</v>
      </c>
      <c r="BO81" s="11">
        <v>0.439</v>
      </c>
      <c r="BP81" s="11">
        <v>0.45300000000000001</v>
      </c>
      <c r="BQ81" s="11">
        <v>9.9000000000000005E-2</v>
      </c>
      <c r="BR81" s="11">
        <v>0.35199999999999998</v>
      </c>
      <c r="BS81" s="11">
        <v>0.53800000000000003</v>
      </c>
      <c r="BT81" s="11">
        <v>0.51</v>
      </c>
      <c r="BU81" s="11">
        <v>0.35599999999999998</v>
      </c>
      <c r="BV81" s="11">
        <v>0.376</v>
      </c>
      <c r="BW81" s="11">
        <v>0.129</v>
      </c>
      <c r="BX81" s="11">
        <v>0.371</v>
      </c>
      <c r="BY81" s="11">
        <v>0.221</v>
      </c>
      <c r="BZ81" s="11">
        <v>0.23200000000000001</v>
      </c>
      <c r="CA81" s="11">
        <v>0.27700000000000002</v>
      </c>
      <c r="CB81" s="11">
        <v>0.28199999999999997</v>
      </c>
      <c r="CC81" s="11">
        <v>0.107</v>
      </c>
      <c r="CD81" s="11">
        <v>0.34399999999999997</v>
      </c>
      <c r="CE81" s="11">
        <v>0.26500000000000001</v>
      </c>
      <c r="CF81" s="11">
        <v>0.27500000000000002</v>
      </c>
      <c r="CG81" s="11">
        <v>0.372</v>
      </c>
      <c r="CH81" s="11">
        <v>0.374</v>
      </c>
      <c r="CI81" s="11">
        <v>0.126</v>
      </c>
      <c r="CJ81" s="11">
        <v>0.43</v>
      </c>
      <c r="CK81" s="11">
        <v>0.27400000000000002</v>
      </c>
      <c r="CL81" s="11">
        <v>0.224</v>
      </c>
      <c r="CM81" s="11">
        <v>0.247</v>
      </c>
      <c r="CN81" s="11">
        <v>0.23499999999999999</v>
      </c>
      <c r="CO81" s="11">
        <v>9.5000000000000001E-2</v>
      </c>
      <c r="CP81" s="11">
        <v>0.54600000000000004</v>
      </c>
      <c r="CQ81" s="11">
        <v>0.19400000000000001</v>
      </c>
      <c r="CR81" s="11">
        <v>0.19500000000000001</v>
      </c>
      <c r="CS81" s="11">
        <v>7.6999999999999999E-2</v>
      </c>
      <c r="CT81" s="11">
        <v>7.8E-2</v>
      </c>
      <c r="CU81" s="11">
        <v>7.6999999999999999E-2</v>
      </c>
    </row>
    <row r="82" spans="1:99" x14ac:dyDescent="0.2">
      <c r="B82" s="10">
        <v>0.85365740740740748</v>
      </c>
      <c r="C82" s="11">
        <v>37</v>
      </c>
      <c r="D82" s="11">
        <v>0.35499999999999998</v>
      </c>
      <c r="E82" s="11">
        <v>0.18099999999999999</v>
      </c>
      <c r="F82" s="11">
        <v>0.182</v>
      </c>
      <c r="G82" s="11">
        <v>0.26700000000000002</v>
      </c>
      <c r="H82" s="11">
        <v>0.25600000000000001</v>
      </c>
      <c r="I82" s="11">
        <v>9.4E-2</v>
      </c>
      <c r="J82" s="11">
        <v>0.247</v>
      </c>
      <c r="K82" s="11">
        <v>0.35299999999999998</v>
      </c>
      <c r="L82" s="11">
        <v>0.378</v>
      </c>
      <c r="M82" s="11">
        <v>0.318</v>
      </c>
      <c r="N82" s="11">
        <v>0.32800000000000001</v>
      </c>
      <c r="O82" s="11">
        <v>0.10199999999999999</v>
      </c>
      <c r="P82" s="11">
        <v>0.36599999999999999</v>
      </c>
      <c r="Q82" s="11">
        <v>0.182</v>
      </c>
      <c r="R82" s="11">
        <v>0.19500000000000001</v>
      </c>
      <c r="S82" s="11">
        <v>0.4</v>
      </c>
      <c r="T82" s="11">
        <v>0.40500000000000003</v>
      </c>
      <c r="U82" s="11">
        <v>9.2999999999999999E-2</v>
      </c>
      <c r="V82" s="11">
        <v>0.25700000000000001</v>
      </c>
      <c r="W82" s="11">
        <v>0.41</v>
      </c>
      <c r="X82" s="11">
        <v>0.45700000000000002</v>
      </c>
      <c r="Y82" s="11">
        <v>0.31900000000000001</v>
      </c>
      <c r="Z82" s="11">
        <v>0.317</v>
      </c>
      <c r="AA82" s="11">
        <v>0.1</v>
      </c>
      <c r="AB82" s="11">
        <v>0.36599999999999999</v>
      </c>
      <c r="AC82" s="11">
        <v>0.188</v>
      </c>
      <c r="AD82" s="11">
        <v>0.187</v>
      </c>
      <c r="AE82" s="11">
        <v>0.35499999999999998</v>
      </c>
      <c r="AF82" s="11">
        <v>0.36299999999999999</v>
      </c>
      <c r="AG82" s="11">
        <v>9.0999999999999998E-2</v>
      </c>
      <c r="AH82" s="11">
        <v>0.28399999999999997</v>
      </c>
      <c r="AI82" s="11">
        <v>0.26900000000000002</v>
      </c>
      <c r="AJ82" s="11">
        <v>0.28999999999999998</v>
      </c>
      <c r="AK82" s="11">
        <v>0.32300000000000001</v>
      </c>
      <c r="AL82" s="11">
        <v>0.32400000000000001</v>
      </c>
      <c r="AM82" s="11">
        <v>9.6000000000000002E-2</v>
      </c>
      <c r="AN82" s="11">
        <v>0.36399999999999999</v>
      </c>
      <c r="AO82" s="11">
        <v>0.189</v>
      </c>
      <c r="AP82" s="11">
        <v>0.183</v>
      </c>
      <c r="AQ82" s="11">
        <v>0.41699999999999998</v>
      </c>
      <c r="AR82" s="11">
        <v>0.35099999999999998</v>
      </c>
      <c r="AS82" s="11">
        <v>9.0999999999999998E-2</v>
      </c>
      <c r="AT82" s="11">
        <v>0.46300000000000002</v>
      </c>
      <c r="AU82" s="11">
        <v>0.27500000000000002</v>
      </c>
      <c r="AV82" s="11">
        <v>0.25700000000000001</v>
      </c>
      <c r="AW82" s="11">
        <v>0.34399999999999997</v>
      </c>
      <c r="AX82" s="11">
        <v>0.35</v>
      </c>
      <c r="AY82" s="11">
        <v>9.5000000000000001E-2</v>
      </c>
      <c r="AZ82" s="11">
        <v>0.30299999999999999</v>
      </c>
      <c r="BA82" s="11">
        <v>0.222</v>
      </c>
      <c r="BB82" s="11">
        <v>0.19900000000000001</v>
      </c>
      <c r="BC82" s="11">
        <v>0.43099999999999999</v>
      </c>
      <c r="BD82" s="11">
        <v>0.45100000000000001</v>
      </c>
      <c r="BE82" s="11">
        <v>0.105</v>
      </c>
      <c r="BF82" s="11">
        <v>0.46500000000000002</v>
      </c>
      <c r="BG82" s="11">
        <v>0.47699999999999998</v>
      </c>
      <c r="BH82" s="11">
        <v>0.501</v>
      </c>
      <c r="BI82" s="11">
        <v>0.36799999999999999</v>
      </c>
      <c r="BJ82" s="11">
        <v>0.36199999999999999</v>
      </c>
      <c r="BK82" s="11">
        <v>0.12</v>
      </c>
      <c r="BL82" s="11">
        <v>0.309</v>
      </c>
      <c r="BM82" s="11">
        <v>0.222</v>
      </c>
      <c r="BN82" s="11">
        <v>0.219</v>
      </c>
      <c r="BO82" s="11">
        <v>0.438</v>
      </c>
      <c r="BP82" s="11">
        <v>0.45300000000000001</v>
      </c>
      <c r="BQ82" s="11">
        <v>0.10299999999999999</v>
      </c>
      <c r="BR82" s="11">
        <v>0.35</v>
      </c>
      <c r="BS82" s="11">
        <v>0.54400000000000004</v>
      </c>
      <c r="BT82" s="11">
        <v>0.52100000000000002</v>
      </c>
      <c r="BU82" s="11">
        <v>0.35599999999999998</v>
      </c>
      <c r="BV82" s="11">
        <v>0.376</v>
      </c>
      <c r="BW82" s="11">
        <v>0.13300000000000001</v>
      </c>
      <c r="BX82" s="11">
        <v>0.38500000000000001</v>
      </c>
      <c r="BY82" s="11">
        <v>0.23200000000000001</v>
      </c>
      <c r="BZ82" s="11">
        <v>0.23599999999999999</v>
      </c>
      <c r="CA82" s="11">
        <v>0.28299999999999997</v>
      </c>
      <c r="CB82" s="11">
        <v>0.28799999999999998</v>
      </c>
      <c r="CC82" s="11">
        <v>0.107</v>
      </c>
      <c r="CD82" s="11">
        <v>0.34300000000000003</v>
      </c>
      <c r="CE82" s="11">
        <v>0.27300000000000002</v>
      </c>
      <c r="CF82" s="11">
        <v>0.28199999999999997</v>
      </c>
      <c r="CG82" s="11">
        <v>0.371</v>
      </c>
      <c r="CH82" s="11">
        <v>0.373</v>
      </c>
      <c r="CI82" s="11">
        <v>0.13200000000000001</v>
      </c>
      <c r="CJ82" s="11">
        <v>0.43099999999999999</v>
      </c>
      <c r="CK82" s="11">
        <v>0.28499999999999998</v>
      </c>
      <c r="CL82" s="11">
        <v>0.23100000000000001</v>
      </c>
      <c r="CM82" s="11">
        <v>0.24399999999999999</v>
      </c>
      <c r="CN82" s="11">
        <v>0.23300000000000001</v>
      </c>
      <c r="CO82" s="11">
        <v>9.6000000000000002E-2</v>
      </c>
      <c r="CP82" s="11">
        <v>0.56499999999999995</v>
      </c>
      <c r="CQ82" s="11">
        <v>0.20300000000000001</v>
      </c>
      <c r="CR82" s="11">
        <v>0.20499999999999999</v>
      </c>
      <c r="CS82" s="11">
        <v>7.6999999999999999E-2</v>
      </c>
      <c r="CT82" s="11">
        <v>7.8E-2</v>
      </c>
      <c r="CU82" s="11">
        <v>7.6999999999999999E-2</v>
      </c>
    </row>
    <row r="83" spans="1:99" x14ac:dyDescent="0.2">
      <c r="B83" s="10">
        <v>0.87449074074074085</v>
      </c>
      <c r="C83" s="11">
        <v>37</v>
      </c>
      <c r="D83" s="11">
        <v>0.35799999999999998</v>
      </c>
      <c r="E83" s="11">
        <v>0.188</v>
      </c>
      <c r="F83" s="11">
        <v>0.186</v>
      </c>
      <c r="G83" s="11">
        <v>0.26100000000000001</v>
      </c>
      <c r="H83" s="11">
        <v>0.255</v>
      </c>
      <c r="I83" s="11">
        <v>9.2999999999999999E-2</v>
      </c>
      <c r="J83" s="11">
        <v>0.245</v>
      </c>
      <c r="K83" s="11">
        <v>0.33900000000000002</v>
      </c>
      <c r="L83" s="11">
        <v>0.36399999999999999</v>
      </c>
      <c r="M83" s="11">
        <v>0.31900000000000001</v>
      </c>
      <c r="N83" s="11">
        <v>0.32900000000000001</v>
      </c>
      <c r="O83" s="11">
        <v>0.105</v>
      </c>
      <c r="P83" s="11">
        <v>0.36399999999999999</v>
      </c>
      <c r="Q83" s="11">
        <v>0.19600000000000001</v>
      </c>
      <c r="R83" s="11">
        <v>0.215</v>
      </c>
      <c r="S83" s="11">
        <v>0.40300000000000002</v>
      </c>
      <c r="T83" s="11">
        <v>0.40699999999999997</v>
      </c>
      <c r="U83" s="11">
        <v>9.2999999999999999E-2</v>
      </c>
      <c r="V83" s="11">
        <v>0.255</v>
      </c>
      <c r="W83" s="11">
        <v>0.41299999999999998</v>
      </c>
      <c r="X83" s="11">
        <v>0.45500000000000002</v>
      </c>
      <c r="Y83" s="11">
        <v>0.32</v>
      </c>
      <c r="Z83" s="11">
        <v>0.318</v>
      </c>
      <c r="AA83" s="11">
        <v>0.10199999999999999</v>
      </c>
      <c r="AB83" s="11">
        <v>0.36399999999999999</v>
      </c>
      <c r="AC83" s="11">
        <v>0.19500000000000001</v>
      </c>
      <c r="AD83" s="11">
        <v>0.19600000000000001</v>
      </c>
      <c r="AE83" s="11">
        <v>0.36</v>
      </c>
      <c r="AF83" s="11">
        <v>0.36399999999999999</v>
      </c>
      <c r="AG83" s="11">
        <v>9.1999999999999998E-2</v>
      </c>
      <c r="AH83" s="11">
        <v>0.27900000000000003</v>
      </c>
      <c r="AI83" s="11">
        <v>0.27500000000000002</v>
      </c>
      <c r="AJ83" s="11">
        <v>0.29799999999999999</v>
      </c>
      <c r="AK83" s="11">
        <v>0.32400000000000001</v>
      </c>
      <c r="AL83" s="11">
        <v>0.32600000000000001</v>
      </c>
      <c r="AM83" s="11">
        <v>9.7000000000000003E-2</v>
      </c>
      <c r="AN83" s="11">
        <v>0.36499999999999999</v>
      </c>
      <c r="AO83" s="11">
        <v>0.19500000000000001</v>
      </c>
      <c r="AP83" s="11">
        <v>0.188</v>
      </c>
      <c r="AQ83" s="11">
        <v>0.41799999999999998</v>
      </c>
      <c r="AR83" s="11">
        <v>0.35</v>
      </c>
      <c r="AS83" s="11">
        <v>0.09</v>
      </c>
      <c r="AT83" s="11">
        <v>0.46200000000000002</v>
      </c>
      <c r="AU83" s="11">
        <v>0.28699999999999998</v>
      </c>
      <c r="AV83" s="11">
        <v>0.27100000000000002</v>
      </c>
      <c r="AW83" s="11">
        <v>0.34399999999999997</v>
      </c>
      <c r="AX83" s="11">
        <v>0.34799999999999998</v>
      </c>
      <c r="AY83" s="11">
        <v>9.6000000000000002E-2</v>
      </c>
      <c r="AZ83" s="11">
        <v>0.309</v>
      </c>
      <c r="BA83" s="11">
        <v>0.23499999999999999</v>
      </c>
      <c r="BB83" s="11">
        <v>0.21099999999999999</v>
      </c>
      <c r="BC83" s="11">
        <v>0.43099999999999999</v>
      </c>
      <c r="BD83" s="11">
        <v>0.45</v>
      </c>
      <c r="BE83" s="11">
        <v>0.115</v>
      </c>
      <c r="BF83" s="11">
        <v>0.46400000000000002</v>
      </c>
      <c r="BG83" s="11">
        <v>0.48</v>
      </c>
      <c r="BH83" s="11">
        <v>0.51200000000000001</v>
      </c>
      <c r="BI83" s="11">
        <v>0.36699999999999999</v>
      </c>
      <c r="BJ83" s="11">
        <v>0.36199999999999999</v>
      </c>
      <c r="BK83" s="11">
        <v>0.125</v>
      </c>
      <c r="BL83" s="11">
        <v>0.32100000000000001</v>
      </c>
      <c r="BM83" s="11">
        <v>0.245</v>
      </c>
      <c r="BN83" s="11">
        <v>0.23599999999999999</v>
      </c>
      <c r="BO83" s="11">
        <v>0.438</v>
      </c>
      <c r="BP83" s="11">
        <v>0.45100000000000001</v>
      </c>
      <c r="BQ83" s="11">
        <v>0.109</v>
      </c>
      <c r="BR83" s="11">
        <v>0.35099999999999998</v>
      </c>
      <c r="BS83" s="11">
        <v>0.55500000000000005</v>
      </c>
      <c r="BT83" s="11">
        <v>0.53500000000000003</v>
      </c>
      <c r="BU83" s="11">
        <v>0.35499999999999998</v>
      </c>
      <c r="BV83" s="11">
        <v>0.374</v>
      </c>
      <c r="BW83" s="11">
        <v>0.13700000000000001</v>
      </c>
      <c r="BX83" s="11">
        <v>0.39900000000000002</v>
      </c>
      <c r="BY83" s="11">
        <v>0.255</v>
      </c>
      <c r="BZ83" s="11">
        <v>0.249</v>
      </c>
      <c r="CA83" s="11">
        <v>0.28999999999999998</v>
      </c>
      <c r="CB83" s="11">
        <v>0.29199999999999998</v>
      </c>
      <c r="CC83" s="11">
        <v>0.10199999999999999</v>
      </c>
      <c r="CD83" s="11">
        <v>0.34100000000000003</v>
      </c>
      <c r="CE83" s="11">
        <v>0.28000000000000003</v>
      </c>
      <c r="CF83" s="11">
        <v>0.28899999999999998</v>
      </c>
      <c r="CG83" s="11">
        <v>0.371</v>
      </c>
      <c r="CH83" s="11">
        <v>0.373</v>
      </c>
      <c r="CI83" s="11">
        <v>0.13500000000000001</v>
      </c>
      <c r="CJ83" s="11">
        <v>0.432</v>
      </c>
      <c r="CK83" s="11">
        <v>0.28799999999999998</v>
      </c>
      <c r="CL83" s="11">
        <v>0.23699999999999999</v>
      </c>
      <c r="CM83" s="11">
        <v>0.24399999999999999</v>
      </c>
      <c r="CN83" s="11">
        <v>0.23200000000000001</v>
      </c>
      <c r="CO83" s="11">
        <v>9.8000000000000004E-2</v>
      </c>
      <c r="CP83" s="11">
        <v>0.57299999999999995</v>
      </c>
      <c r="CQ83" s="11">
        <v>0.215</v>
      </c>
      <c r="CR83" s="11">
        <v>0.215</v>
      </c>
      <c r="CS83" s="11">
        <v>7.6999999999999999E-2</v>
      </c>
      <c r="CT83" s="11">
        <v>7.8E-2</v>
      </c>
      <c r="CU83" s="11">
        <v>7.6999999999999999E-2</v>
      </c>
    </row>
    <row r="84" spans="1:99" x14ac:dyDescent="0.2">
      <c r="B84" s="10">
        <v>0.89532407407407411</v>
      </c>
      <c r="C84" s="11">
        <v>37</v>
      </c>
      <c r="D84" s="11">
        <v>0.35699999999999998</v>
      </c>
      <c r="E84" s="11">
        <v>0.2</v>
      </c>
      <c r="F84" s="11">
        <v>0.19700000000000001</v>
      </c>
      <c r="G84" s="11">
        <v>0.25900000000000001</v>
      </c>
      <c r="H84" s="11">
        <v>0.252</v>
      </c>
      <c r="I84" s="11">
        <v>9.4E-2</v>
      </c>
      <c r="J84" s="11">
        <v>0.24299999999999999</v>
      </c>
      <c r="K84" s="11">
        <v>0.32700000000000001</v>
      </c>
      <c r="L84" s="11">
        <v>0.34699999999999998</v>
      </c>
      <c r="M84" s="11">
        <v>0.32</v>
      </c>
      <c r="N84" s="11">
        <v>0.33</v>
      </c>
      <c r="O84" s="11">
        <v>0.106</v>
      </c>
      <c r="P84" s="11">
        <v>0.36299999999999999</v>
      </c>
      <c r="Q84" s="11">
        <v>0.19900000000000001</v>
      </c>
      <c r="R84" s="11">
        <v>0.22600000000000001</v>
      </c>
      <c r="S84" s="11">
        <v>0.40400000000000003</v>
      </c>
      <c r="T84" s="11">
        <v>0.40699999999999997</v>
      </c>
      <c r="U84" s="11">
        <v>9.2999999999999999E-2</v>
      </c>
      <c r="V84" s="11">
        <v>0.253</v>
      </c>
      <c r="W84" s="11">
        <v>0.40699999999999997</v>
      </c>
      <c r="X84" s="11">
        <v>0.45500000000000002</v>
      </c>
      <c r="Y84" s="11">
        <v>0.32100000000000001</v>
      </c>
      <c r="Z84" s="11">
        <v>0.318</v>
      </c>
      <c r="AA84" s="11">
        <v>0.10299999999999999</v>
      </c>
      <c r="AB84" s="11">
        <v>0.36399999999999999</v>
      </c>
      <c r="AC84" s="11">
        <v>0.20200000000000001</v>
      </c>
      <c r="AD84" s="11">
        <v>0.19600000000000001</v>
      </c>
      <c r="AE84" s="11">
        <v>0.36099999999999999</v>
      </c>
      <c r="AF84" s="11">
        <v>0.36399999999999999</v>
      </c>
      <c r="AG84" s="11">
        <v>9.1999999999999998E-2</v>
      </c>
      <c r="AH84" s="11">
        <v>0.27600000000000002</v>
      </c>
      <c r="AI84" s="11">
        <v>0.28100000000000003</v>
      </c>
      <c r="AJ84" s="11">
        <v>0.308</v>
      </c>
      <c r="AK84" s="11">
        <v>0.32500000000000001</v>
      </c>
      <c r="AL84" s="11">
        <v>0.32700000000000001</v>
      </c>
      <c r="AM84" s="11">
        <v>9.8000000000000004E-2</v>
      </c>
      <c r="AN84" s="11">
        <v>0.36399999999999999</v>
      </c>
      <c r="AO84" s="11">
        <v>0.20300000000000001</v>
      </c>
      <c r="AP84" s="11">
        <v>0.193</v>
      </c>
      <c r="AQ84" s="11">
        <v>0.41799999999999998</v>
      </c>
      <c r="AR84" s="11">
        <v>0.34899999999999998</v>
      </c>
      <c r="AS84" s="11">
        <v>0.09</v>
      </c>
      <c r="AT84" s="11">
        <v>0.46</v>
      </c>
      <c r="AU84" s="11">
        <v>0.29599999999999999</v>
      </c>
      <c r="AV84" s="11">
        <v>0.28499999999999998</v>
      </c>
      <c r="AW84" s="11">
        <v>0.34499999999999997</v>
      </c>
      <c r="AX84" s="11">
        <v>0.35</v>
      </c>
      <c r="AY84" s="11">
        <v>9.7000000000000003E-2</v>
      </c>
      <c r="AZ84" s="11">
        <v>0.311</v>
      </c>
      <c r="BA84" s="11">
        <v>0.25</v>
      </c>
      <c r="BB84" s="11">
        <v>0.216</v>
      </c>
      <c r="BC84" s="11">
        <v>0.43</v>
      </c>
      <c r="BD84" s="11">
        <v>0.44900000000000001</v>
      </c>
      <c r="BE84" s="11">
        <v>0.125</v>
      </c>
      <c r="BF84" s="11">
        <v>0.46300000000000002</v>
      </c>
      <c r="BG84" s="11">
        <v>0.48399999999999999</v>
      </c>
      <c r="BH84" s="11">
        <v>0.51900000000000002</v>
      </c>
      <c r="BI84" s="11">
        <v>0.36699999999999999</v>
      </c>
      <c r="BJ84" s="11">
        <v>0.36099999999999999</v>
      </c>
      <c r="BK84" s="11">
        <v>0.13300000000000001</v>
      </c>
      <c r="BL84" s="11">
        <v>0.32600000000000001</v>
      </c>
      <c r="BM84" s="11">
        <v>0.25800000000000001</v>
      </c>
      <c r="BN84" s="11">
        <v>0.251</v>
      </c>
      <c r="BO84" s="11">
        <v>0.439</v>
      </c>
      <c r="BP84" s="11">
        <v>0.45200000000000001</v>
      </c>
      <c r="BQ84" s="11">
        <v>0.11700000000000001</v>
      </c>
      <c r="BR84" s="11">
        <v>0.34899999999999998</v>
      </c>
      <c r="BS84" s="11">
        <v>0.56000000000000005</v>
      </c>
      <c r="BT84" s="11">
        <v>0.54500000000000004</v>
      </c>
      <c r="BU84" s="11">
        <v>0.35399999999999998</v>
      </c>
      <c r="BV84" s="11">
        <v>0.374</v>
      </c>
      <c r="BW84" s="11">
        <v>0.14199999999999999</v>
      </c>
      <c r="BX84" s="11">
        <v>0.40699999999999997</v>
      </c>
      <c r="BY84" s="11">
        <v>0.26600000000000001</v>
      </c>
      <c r="BZ84" s="11">
        <v>0.25900000000000001</v>
      </c>
      <c r="CA84" s="11">
        <v>0.29699999999999999</v>
      </c>
      <c r="CB84" s="11">
        <v>0.29899999999999999</v>
      </c>
      <c r="CC84" s="11">
        <v>0.104</v>
      </c>
      <c r="CD84" s="11">
        <v>0.34</v>
      </c>
      <c r="CE84" s="11">
        <v>0.28599999999999998</v>
      </c>
      <c r="CF84" s="11">
        <v>0.29599999999999999</v>
      </c>
      <c r="CG84" s="11">
        <v>0.371</v>
      </c>
      <c r="CH84" s="11">
        <v>0.373</v>
      </c>
      <c r="CI84" s="11">
        <v>0.13900000000000001</v>
      </c>
      <c r="CJ84" s="11">
        <v>0.435</v>
      </c>
      <c r="CK84" s="11">
        <v>0.30199999999999999</v>
      </c>
      <c r="CL84" s="11">
        <v>0.249</v>
      </c>
      <c r="CM84" s="11">
        <v>0.24199999999999999</v>
      </c>
      <c r="CN84" s="11">
        <v>0.23100000000000001</v>
      </c>
      <c r="CO84" s="11">
        <v>9.9000000000000005E-2</v>
      </c>
      <c r="CP84" s="11">
        <v>0.58199999999999996</v>
      </c>
      <c r="CQ84" s="11">
        <v>0.22500000000000001</v>
      </c>
      <c r="CR84" s="11">
        <v>0.22600000000000001</v>
      </c>
      <c r="CS84" s="11">
        <v>7.6999999999999999E-2</v>
      </c>
      <c r="CT84" s="11">
        <v>7.8E-2</v>
      </c>
      <c r="CU84" s="11">
        <v>7.6999999999999999E-2</v>
      </c>
    </row>
    <row r="85" spans="1:99" x14ac:dyDescent="0.2">
      <c r="B85" s="10">
        <v>0.91615740740740748</v>
      </c>
      <c r="C85" s="11">
        <v>37</v>
      </c>
      <c r="D85" s="11">
        <v>0.35699999999999998</v>
      </c>
      <c r="E85" s="11">
        <v>0.215</v>
      </c>
      <c r="F85" s="11">
        <v>0.21299999999999999</v>
      </c>
      <c r="G85" s="11">
        <v>0.253</v>
      </c>
      <c r="H85" s="11">
        <v>0.247</v>
      </c>
      <c r="I85" s="11">
        <v>9.4E-2</v>
      </c>
      <c r="J85" s="11">
        <v>0.24</v>
      </c>
      <c r="K85" s="11">
        <v>0.31900000000000001</v>
      </c>
      <c r="L85" s="11">
        <v>0.33800000000000002</v>
      </c>
      <c r="M85" s="11">
        <v>0.32100000000000001</v>
      </c>
      <c r="N85" s="11">
        <v>0.33100000000000002</v>
      </c>
      <c r="O85" s="11">
        <v>0.106</v>
      </c>
      <c r="P85" s="11">
        <v>0.36199999999999999</v>
      </c>
      <c r="Q85" s="11">
        <v>0.21099999999999999</v>
      </c>
      <c r="R85" s="11">
        <v>0.23599999999999999</v>
      </c>
      <c r="S85" s="11">
        <v>0.40400000000000003</v>
      </c>
      <c r="T85" s="11">
        <v>0.40899999999999997</v>
      </c>
      <c r="U85" s="11">
        <v>9.5000000000000001E-2</v>
      </c>
      <c r="V85" s="11">
        <v>0.251</v>
      </c>
      <c r="W85" s="11">
        <v>0.39700000000000002</v>
      </c>
      <c r="X85" s="11">
        <v>0.44400000000000001</v>
      </c>
      <c r="Y85" s="11">
        <v>0.32100000000000001</v>
      </c>
      <c r="Z85" s="11">
        <v>0.31900000000000001</v>
      </c>
      <c r="AA85" s="11">
        <v>0.104</v>
      </c>
      <c r="AB85" s="11">
        <v>0.36199999999999999</v>
      </c>
      <c r="AC85" s="11">
        <v>0.20899999999999999</v>
      </c>
      <c r="AD85" s="11">
        <v>0.20699999999999999</v>
      </c>
      <c r="AE85" s="11">
        <v>0.36</v>
      </c>
      <c r="AF85" s="11">
        <v>0.36499999999999999</v>
      </c>
      <c r="AG85" s="11">
        <v>9.5000000000000001E-2</v>
      </c>
      <c r="AH85" s="11">
        <v>0.27300000000000002</v>
      </c>
      <c r="AI85" s="11">
        <v>0.28599999999999998</v>
      </c>
      <c r="AJ85" s="11">
        <v>0.314</v>
      </c>
      <c r="AK85" s="11">
        <v>0.32600000000000001</v>
      </c>
      <c r="AL85" s="11">
        <v>0.32800000000000001</v>
      </c>
      <c r="AM85" s="11">
        <v>9.9000000000000005E-2</v>
      </c>
      <c r="AN85" s="11">
        <v>0.36299999999999999</v>
      </c>
      <c r="AO85" s="11">
        <v>0.21</v>
      </c>
      <c r="AP85" s="11">
        <v>0.19900000000000001</v>
      </c>
      <c r="AQ85" s="11">
        <v>0.41699999999999998</v>
      </c>
      <c r="AR85" s="11">
        <v>0.34699999999999998</v>
      </c>
      <c r="AS85" s="11">
        <v>9.1999999999999998E-2</v>
      </c>
      <c r="AT85" s="11">
        <v>0.45700000000000002</v>
      </c>
      <c r="AU85" s="11">
        <v>0.30599999999999999</v>
      </c>
      <c r="AV85" s="11">
        <v>0.30299999999999999</v>
      </c>
      <c r="AW85" s="11">
        <v>0.34499999999999997</v>
      </c>
      <c r="AX85" s="11">
        <v>0.35</v>
      </c>
      <c r="AY85" s="11">
        <v>9.8000000000000004E-2</v>
      </c>
      <c r="AZ85" s="11">
        <v>0.318</v>
      </c>
      <c r="BA85" s="11">
        <v>0.25600000000000001</v>
      </c>
      <c r="BB85" s="11">
        <v>0.22900000000000001</v>
      </c>
      <c r="BC85" s="11">
        <v>0.42699999999999999</v>
      </c>
      <c r="BD85" s="11">
        <v>0.44600000000000001</v>
      </c>
      <c r="BE85" s="11">
        <v>0.13200000000000001</v>
      </c>
      <c r="BF85" s="11">
        <v>0.46200000000000002</v>
      </c>
      <c r="BG85" s="11">
        <v>0.48599999999999999</v>
      </c>
      <c r="BH85" s="11">
        <v>0.52500000000000002</v>
      </c>
      <c r="BI85" s="11">
        <v>0.36499999999999999</v>
      </c>
      <c r="BJ85" s="11">
        <v>0.36</v>
      </c>
      <c r="BK85" s="11">
        <v>0.14499999999999999</v>
      </c>
      <c r="BL85" s="11">
        <v>0.33400000000000002</v>
      </c>
      <c r="BM85" s="11">
        <v>0.26900000000000002</v>
      </c>
      <c r="BN85" s="11">
        <v>0.26700000000000002</v>
      </c>
      <c r="BO85" s="11">
        <v>0.435</v>
      </c>
      <c r="BP85" s="11">
        <v>0.44700000000000001</v>
      </c>
      <c r="BQ85" s="11">
        <v>0.126</v>
      </c>
      <c r="BR85" s="11">
        <v>0.34799999999999998</v>
      </c>
      <c r="BS85" s="11">
        <v>0.56399999999999995</v>
      </c>
      <c r="BT85" s="11">
        <v>0.55300000000000005</v>
      </c>
      <c r="BU85" s="11">
        <v>0.35399999999999998</v>
      </c>
      <c r="BV85" s="11">
        <v>0.373</v>
      </c>
      <c r="BW85" s="11">
        <v>0.14699999999999999</v>
      </c>
      <c r="BX85" s="11">
        <v>0.41299999999999998</v>
      </c>
      <c r="BY85" s="11">
        <v>0.27700000000000002</v>
      </c>
      <c r="BZ85" s="11">
        <v>0.27100000000000002</v>
      </c>
      <c r="CA85" s="11">
        <v>0.30199999999999999</v>
      </c>
      <c r="CB85" s="11">
        <v>0.30399999999999999</v>
      </c>
      <c r="CC85" s="11">
        <v>0.105</v>
      </c>
      <c r="CD85" s="11">
        <v>0.33800000000000002</v>
      </c>
      <c r="CE85" s="11">
        <v>0.29299999999999998</v>
      </c>
      <c r="CF85" s="11">
        <v>0.30099999999999999</v>
      </c>
      <c r="CG85" s="11">
        <v>0.37</v>
      </c>
      <c r="CH85" s="11">
        <v>0.373</v>
      </c>
      <c r="CI85" s="11">
        <v>0.14399999999999999</v>
      </c>
      <c r="CJ85" s="11">
        <v>0.433</v>
      </c>
      <c r="CK85" s="11">
        <v>0.30399999999999999</v>
      </c>
      <c r="CL85" s="11">
        <v>0.253</v>
      </c>
      <c r="CM85" s="11">
        <v>0.24299999999999999</v>
      </c>
      <c r="CN85" s="11">
        <v>0.23</v>
      </c>
      <c r="CO85" s="11">
        <v>0.10100000000000001</v>
      </c>
      <c r="CP85" s="11">
        <v>0.58899999999999997</v>
      </c>
      <c r="CQ85" s="11">
        <v>0.23400000000000001</v>
      </c>
      <c r="CR85" s="11">
        <v>0.23400000000000001</v>
      </c>
      <c r="CS85" s="11">
        <v>7.6999999999999999E-2</v>
      </c>
      <c r="CT85" s="11">
        <v>7.8E-2</v>
      </c>
      <c r="CU85" s="11">
        <v>7.6999999999999999E-2</v>
      </c>
    </row>
    <row r="86" spans="1:99" x14ac:dyDescent="0.2">
      <c r="B86" s="10">
        <v>0.93699074074074085</v>
      </c>
      <c r="C86" s="11">
        <v>37</v>
      </c>
      <c r="D86" s="11">
        <v>0.36</v>
      </c>
      <c r="E86" s="11">
        <v>0.221</v>
      </c>
      <c r="F86" s="11">
        <v>0.218</v>
      </c>
      <c r="G86" s="11">
        <v>0.255</v>
      </c>
      <c r="H86" s="11">
        <v>0.247</v>
      </c>
      <c r="I86" s="11">
        <v>9.4E-2</v>
      </c>
      <c r="J86" s="11">
        <v>0.23799999999999999</v>
      </c>
      <c r="K86" s="11">
        <v>0.317</v>
      </c>
      <c r="L86" s="11">
        <v>0.33300000000000002</v>
      </c>
      <c r="M86" s="11">
        <v>0.32200000000000001</v>
      </c>
      <c r="N86" s="11">
        <v>0.33200000000000002</v>
      </c>
      <c r="O86" s="11">
        <v>0.11</v>
      </c>
      <c r="P86" s="11">
        <v>0.36399999999999999</v>
      </c>
      <c r="Q86" s="11">
        <v>0.221</v>
      </c>
      <c r="R86" s="11">
        <v>0.24</v>
      </c>
      <c r="S86" s="11">
        <v>0.40799999999999997</v>
      </c>
      <c r="T86" s="11">
        <v>0.41099999999999998</v>
      </c>
      <c r="U86" s="11">
        <v>9.4E-2</v>
      </c>
      <c r="V86" s="11">
        <v>0.249</v>
      </c>
      <c r="W86" s="11">
        <v>0.39500000000000002</v>
      </c>
      <c r="X86" s="11">
        <v>0.441</v>
      </c>
      <c r="Y86" s="11">
        <v>0.32200000000000001</v>
      </c>
      <c r="Z86" s="11">
        <v>0.32</v>
      </c>
      <c r="AA86" s="11">
        <v>0.105</v>
      </c>
      <c r="AB86" s="11">
        <v>0.36599999999999999</v>
      </c>
      <c r="AC86" s="11">
        <v>0.223</v>
      </c>
      <c r="AD86" s="11">
        <v>0.219</v>
      </c>
      <c r="AE86" s="11">
        <v>0.36699999999999999</v>
      </c>
      <c r="AF86" s="11">
        <v>0.373</v>
      </c>
      <c r="AG86" s="11">
        <v>9.5000000000000001E-2</v>
      </c>
      <c r="AH86" s="11">
        <v>0.26900000000000002</v>
      </c>
      <c r="AI86" s="11">
        <v>0.29299999999999998</v>
      </c>
      <c r="AJ86" s="11">
        <v>0.32400000000000001</v>
      </c>
      <c r="AK86" s="11">
        <v>0.32700000000000001</v>
      </c>
      <c r="AL86" s="11">
        <v>0.32800000000000001</v>
      </c>
      <c r="AM86" s="11">
        <v>0.1</v>
      </c>
      <c r="AN86" s="11">
        <v>0.36499999999999999</v>
      </c>
      <c r="AO86" s="11">
        <v>0.223</v>
      </c>
      <c r="AP86" s="11">
        <v>0.20899999999999999</v>
      </c>
      <c r="AQ86" s="11">
        <v>0.42199999999999999</v>
      </c>
      <c r="AR86" s="11">
        <v>0.35199999999999998</v>
      </c>
      <c r="AS86" s="11">
        <v>9.1999999999999998E-2</v>
      </c>
      <c r="AT86" s="11">
        <v>0.46</v>
      </c>
      <c r="AU86" s="11">
        <v>0.318</v>
      </c>
      <c r="AV86" s="11">
        <v>0.31900000000000001</v>
      </c>
      <c r="AW86" s="11">
        <v>0.34499999999999997</v>
      </c>
      <c r="AX86" s="11">
        <v>0.35099999999999998</v>
      </c>
      <c r="AY86" s="11">
        <v>9.9000000000000005E-2</v>
      </c>
      <c r="AZ86" s="11">
        <v>0.32800000000000001</v>
      </c>
      <c r="BA86" s="11">
        <v>0.27200000000000002</v>
      </c>
      <c r="BB86" s="11">
        <v>0.23899999999999999</v>
      </c>
      <c r="BC86" s="11">
        <v>0.43</v>
      </c>
      <c r="BD86" s="11">
        <v>0.45</v>
      </c>
      <c r="BE86" s="11">
        <v>0.13900000000000001</v>
      </c>
      <c r="BF86" s="11">
        <v>0.46300000000000002</v>
      </c>
      <c r="BG86" s="11">
        <v>0.49299999999999999</v>
      </c>
      <c r="BH86" s="11">
        <v>0.53500000000000003</v>
      </c>
      <c r="BI86" s="11">
        <v>0.36499999999999999</v>
      </c>
      <c r="BJ86" s="11">
        <v>0.36</v>
      </c>
      <c r="BK86" s="11">
        <v>0.184</v>
      </c>
      <c r="BL86" s="11">
        <v>0.34499999999999997</v>
      </c>
      <c r="BM86" s="11">
        <v>0.28399999999999997</v>
      </c>
      <c r="BN86" s="11">
        <v>0.28299999999999997</v>
      </c>
      <c r="BO86" s="11">
        <v>0.44</v>
      </c>
      <c r="BP86" s="11">
        <v>0.45100000000000001</v>
      </c>
      <c r="BQ86" s="11">
        <v>0.13400000000000001</v>
      </c>
      <c r="BR86" s="11">
        <v>0.34799999999999998</v>
      </c>
      <c r="BS86" s="11">
        <v>0.57099999999999995</v>
      </c>
      <c r="BT86" s="11">
        <v>0.56599999999999995</v>
      </c>
      <c r="BU86" s="11">
        <v>0.35299999999999998</v>
      </c>
      <c r="BV86" s="11">
        <v>0.373</v>
      </c>
      <c r="BW86" s="11">
        <v>0.151</v>
      </c>
      <c r="BX86" s="11">
        <v>0.42199999999999999</v>
      </c>
      <c r="BY86" s="11">
        <v>0.28499999999999998</v>
      </c>
      <c r="BZ86" s="11">
        <v>0.28000000000000003</v>
      </c>
      <c r="CA86" s="11">
        <v>0.31900000000000001</v>
      </c>
      <c r="CB86" s="11">
        <v>0.31900000000000001</v>
      </c>
      <c r="CC86" s="11">
        <v>0.108</v>
      </c>
      <c r="CD86" s="11">
        <v>0.33600000000000002</v>
      </c>
      <c r="CE86" s="11">
        <v>0.29899999999999999</v>
      </c>
      <c r="CF86" s="11">
        <v>0.308</v>
      </c>
      <c r="CG86" s="11">
        <v>0.37</v>
      </c>
      <c r="CH86" s="11">
        <v>0.373</v>
      </c>
      <c r="CI86" s="11">
        <v>0.14399999999999999</v>
      </c>
      <c r="CJ86" s="11">
        <v>0.44</v>
      </c>
      <c r="CK86" s="11">
        <v>0.316</v>
      </c>
      <c r="CL86" s="11">
        <v>0.26100000000000001</v>
      </c>
      <c r="CM86" s="11">
        <v>0.246</v>
      </c>
      <c r="CN86" s="11">
        <v>0.23200000000000001</v>
      </c>
      <c r="CO86" s="11">
        <v>0.10299999999999999</v>
      </c>
      <c r="CP86" s="11">
        <v>0.59899999999999998</v>
      </c>
      <c r="CQ86" s="11">
        <v>0.24399999999999999</v>
      </c>
      <c r="CR86" s="11">
        <v>0.246</v>
      </c>
      <c r="CS86" s="11">
        <v>7.6999999999999999E-2</v>
      </c>
      <c r="CT86" s="11">
        <v>7.8E-2</v>
      </c>
      <c r="CU86" s="11">
        <v>7.6999999999999999E-2</v>
      </c>
    </row>
    <row r="87" spans="1:99" x14ac:dyDescent="0.2">
      <c r="B87" s="10">
        <v>0.95782407407407411</v>
      </c>
      <c r="C87" s="11">
        <v>37</v>
      </c>
      <c r="D87" s="11">
        <v>0.36399999999999999</v>
      </c>
      <c r="E87" s="11">
        <v>0.23100000000000001</v>
      </c>
      <c r="F87" s="11">
        <v>0.22800000000000001</v>
      </c>
      <c r="G87" s="11">
        <v>0.25600000000000001</v>
      </c>
      <c r="H87" s="11">
        <v>0.245</v>
      </c>
      <c r="I87" s="11">
        <v>9.5000000000000001E-2</v>
      </c>
      <c r="J87" s="11">
        <v>0.23599999999999999</v>
      </c>
      <c r="K87" s="11">
        <v>0.316</v>
      </c>
      <c r="L87" s="11">
        <v>0.33300000000000002</v>
      </c>
      <c r="M87" s="11">
        <v>0.32300000000000001</v>
      </c>
      <c r="N87" s="11">
        <v>0.33300000000000002</v>
      </c>
      <c r="O87" s="11">
        <v>0.112</v>
      </c>
      <c r="P87" s="11">
        <v>0.36499999999999999</v>
      </c>
      <c r="Q87" s="11">
        <v>0.22700000000000001</v>
      </c>
      <c r="R87" s="11">
        <v>0.245</v>
      </c>
      <c r="S87" s="11">
        <v>0.41</v>
      </c>
      <c r="T87" s="11">
        <v>0.41299999999999998</v>
      </c>
      <c r="U87" s="11">
        <v>9.5000000000000001E-2</v>
      </c>
      <c r="V87" s="11">
        <v>0.247</v>
      </c>
      <c r="W87" s="11">
        <v>0.39100000000000001</v>
      </c>
      <c r="X87" s="11">
        <v>0.44500000000000001</v>
      </c>
      <c r="Y87" s="11">
        <v>0.32300000000000001</v>
      </c>
      <c r="Z87" s="11">
        <v>0.32</v>
      </c>
      <c r="AA87" s="11">
        <v>0.106</v>
      </c>
      <c r="AB87" s="11">
        <v>0.36799999999999999</v>
      </c>
      <c r="AC87" s="11">
        <v>0.23400000000000001</v>
      </c>
      <c r="AD87" s="11">
        <v>0.221</v>
      </c>
      <c r="AE87" s="11">
        <v>0.36799999999999999</v>
      </c>
      <c r="AF87" s="11">
        <v>0.378</v>
      </c>
      <c r="AG87" s="11">
        <v>9.5000000000000001E-2</v>
      </c>
      <c r="AH87" s="11">
        <v>0.26600000000000001</v>
      </c>
      <c r="AI87" s="11">
        <v>0.3</v>
      </c>
      <c r="AJ87" s="11">
        <v>0.33400000000000002</v>
      </c>
      <c r="AK87" s="11">
        <v>0.32800000000000001</v>
      </c>
      <c r="AL87" s="11">
        <v>0.32900000000000001</v>
      </c>
      <c r="AM87" s="11">
        <v>0.10100000000000001</v>
      </c>
      <c r="AN87" s="11">
        <v>0.36599999999999999</v>
      </c>
      <c r="AO87" s="11">
        <v>0.23</v>
      </c>
      <c r="AP87" s="11">
        <v>0.219</v>
      </c>
      <c r="AQ87" s="11">
        <v>0.42399999999999999</v>
      </c>
      <c r="AR87" s="11">
        <v>0.35299999999999998</v>
      </c>
      <c r="AS87" s="11">
        <v>9.2999999999999999E-2</v>
      </c>
      <c r="AT87" s="11">
        <v>0.46</v>
      </c>
      <c r="AU87" s="11">
        <v>0.32700000000000001</v>
      </c>
      <c r="AV87" s="11">
        <v>0.33400000000000002</v>
      </c>
      <c r="AW87" s="11">
        <v>0.34599999999999997</v>
      </c>
      <c r="AX87" s="11">
        <v>0.35099999999999998</v>
      </c>
      <c r="AY87" s="11">
        <v>0.1</v>
      </c>
      <c r="AZ87" s="11">
        <v>0.33800000000000002</v>
      </c>
      <c r="BA87" s="11">
        <v>0.28399999999999997</v>
      </c>
      <c r="BB87" s="11">
        <v>0.25</v>
      </c>
      <c r="BC87" s="11">
        <v>0.43099999999999999</v>
      </c>
      <c r="BD87" s="11">
        <v>0.45100000000000001</v>
      </c>
      <c r="BE87" s="11">
        <v>0.14699999999999999</v>
      </c>
      <c r="BF87" s="11">
        <v>0.46400000000000002</v>
      </c>
      <c r="BG87" s="11">
        <v>0.496</v>
      </c>
      <c r="BH87" s="11">
        <v>0.54100000000000004</v>
      </c>
      <c r="BI87" s="11">
        <v>0.36499999999999999</v>
      </c>
      <c r="BJ87" s="11">
        <v>0.35899999999999999</v>
      </c>
      <c r="BK87" s="11">
        <v>0.224</v>
      </c>
      <c r="BL87" s="11">
        <v>0.35399999999999998</v>
      </c>
      <c r="BM87" s="11">
        <v>0.29299999999999998</v>
      </c>
      <c r="BN87" s="11">
        <v>0.29699999999999999</v>
      </c>
      <c r="BO87" s="11">
        <v>0.441</v>
      </c>
      <c r="BP87" s="11">
        <v>0.45100000000000001</v>
      </c>
      <c r="BQ87" s="11">
        <v>0.14099999999999999</v>
      </c>
      <c r="BR87" s="11">
        <v>0.35</v>
      </c>
      <c r="BS87" s="11">
        <v>0.57499999999999996</v>
      </c>
      <c r="BT87" s="11">
        <v>0.57099999999999995</v>
      </c>
      <c r="BU87" s="11">
        <v>0.35299999999999998</v>
      </c>
      <c r="BV87" s="11">
        <v>0.372</v>
      </c>
      <c r="BW87" s="11">
        <v>0.155</v>
      </c>
      <c r="BX87" s="11">
        <v>0.42699999999999999</v>
      </c>
      <c r="BY87" s="11">
        <v>0.29199999999999998</v>
      </c>
      <c r="BZ87" s="11">
        <v>0.28699999999999998</v>
      </c>
      <c r="CA87" s="11">
        <v>0.33500000000000002</v>
      </c>
      <c r="CB87" s="11">
        <v>0.33400000000000002</v>
      </c>
      <c r="CC87" s="11">
        <v>0.112</v>
      </c>
      <c r="CD87" s="11">
        <v>0.33600000000000002</v>
      </c>
      <c r="CE87" s="11">
        <v>0.30499999999999999</v>
      </c>
      <c r="CF87" s="11">
        <v>0.314</v>
      </c>
      <c r="CG87" s="11">
        <v>0.37</v>
      </c>
      <c r="CH87" s="11">
        <v>0.373</v>
      </c>
      <c r="CI87" s="11">
        <v>0.14699999999999999</v>
      </c>
      <c r="CJ87" s="11">
        <v>0.442</v>
      </c>
      <c r="CK87" s="11">
        <v>0.318</v>
      </c>
      <c r="CL87" s="11">
        <v>0.27200000000000002</v>
      </c>
      <c r="CM87" s="11">
        <v>0.25</v>
      </c>
      <c r="CN87" s="11">
        <v>0.23499999999999999</v>
      </c>
      <c r="CO87" s="11">
        <v>0.106</v>
      </c>
      <c r="CP87" s="11">
        <v>0.59699999999999998</v>
      </c>
      <c r="CQ87" s="11">
        <v>0.253</v>
      </c>
      <c r="CR87" s="11">
        <v>0.255</v>
      </c>
      <c r="CS87" s="11">
        <v>7.6999999999999999E-2</v>
      </c>
      <c r="CT87" s="11">
        <v>7.8E-2</v>
      </c>
      <c r="CU87" s="11">
        <v>7.5999999999999998E-2</v>
      </c>
    </row>
    <row r="88" spans="1:99" x14ac:dyDescent="0.2">
      <c r="B88" s="10">
        <v>0.97865740740740748</v>
      </c>
      <c r="C88" s="11">
        <v>37</v>
      </c>
      <c r="D88" s="11">
        <v>0.36399999999999999</v>
      </c>
      <c r="E88" s="11">
        <v>0.23899999999999999</v>
      </c>
      <c r="F88" s="11">
        <v>0.24</v>
      </c>
      <c r="G88" s="11">
        <v>0.25600000000000001</v>
      </c>
      <c r="H88" s="11">
        <v>0.245</v>
      </c>
      <c r="I88" s="11">
        <v>9.6000000000000002E-2</v>
      </c>
      <c r="J88" s="11">
        <v>0.23400000000000001</v>
      </c>
      <c r="K88" s="11">
        <v>0.313</v>
      </c>
      <c r="L88" s="11">
        <v>0.33</v>
      </c>
      <c r="M88" s="11">
        <v>0.32400000000000001</v>
      </c>
      <c r="N88" s="11">
        <v>0.33400000000000002</v>
      </c>
      <c r="O88" s="11">
        <v>0.112</v>
      </c>
      <c r="P88" s="11">
        <v>0.36199999999999999</v>
      </c>
      <c r="Q88" s="11">
        <v>0.23100000000000001</v>
      </c>
      <c r="R88" s="11">
        <v>0.249</v>
      </c>
      <c r="S88" s="11">
        <v>0.41099999999999998</v>
      </c>
      <c r="T88" s="11">
        <v>0.41299999999999998</v>
      </c>
      <c r="U88" s="11">
        <v>9.9000000000000005E-2</v>
      </c>
      <c r="V88" s="11">
        <v>0.24299999999999999</v>
      </c>
      <c r="W88" s="11">
        <v>0.39100000000000001</v>
      </c>
      <c r="X88" s="11">
        <v>0.44500000000000001</v>
      </c>
      <c r="Y88" s="11">
        <v>0.32400000000000001</v>
      </c>
      <c r="Z88" s="11">
        <v>0.32200000000000001</v>
      </c>
      <c r="AA88" s="11">
        <v>0.108</v>
      </c>
      <c r="AB88" s="11">
        <v>0.36599999999999999</v>
      </c>
      <c r="AC88" s="11">
        <v>0.24299999999999999</v>
      </c>
      <c r="AD88" s="11">
        <v>0.22700000000000001</v>
      </c>
      <c r="AE88" s="11">
        <v>0.36699999999999999</v>
      </c>
      <c r="AF88" s="11">
        <v>0.38</v>
      </c>
      <c r="AG88" s="11">
        <v>9.6000000000000002E-2</v>
      </c>
      <c r="AH88" s="11">
        <v>0.26200000000000001</v>
      </c>
      <c r="AI88" s="11">
        <v>0.30599999999999999</v>
      </c>
      <c r="AJ88" s="11">
        <v>0.34399999999999997</v>
      </c>
      <c r="AK88" s="11">
        <v>0.32900000000000001</v>
      </c>
      <c r="AL88" s="11">
        <v>0.33</v>
      </c>
      <c r="AM88" s="11">
        <v>0.10199999999999999</v>
      </c>
      <c r="AN88" s="11">
        <v>0.36299999999999999</v>
      </c>
      <c r="AO88" s="11">
        <v>0.24399999999999999</v>
      </c>
      <c r="AP88" s="11">
        <v>0.23</v>
      </c>
      <c r="AQ88" s="11">
        <v>0.42399999999999999</v>
      </c>
      <c r="AR88" s="11">
        <v>0.35399999999999998</v>
      </c>
      <c r="AS88" s="11">
        <v>9.2999999999999999E-2</v>
      </c>
      <c r="AT88" s="11">
        <v>0.45800000000000002</v>
      </c>
      <c r="AU88" s="11">
        <v>0.33700000000000002</v>
      </c>
      <c r="AV88" s="11">
        <v>0.35</v>
      </c>
      <c r="AW88" s="11">
        <v>0.34699999999999998</v>
      </c>
      <c r="AX88" s="11">
        <v>0.35399999999999998</v>
      </c>
      <c r="AY88" s="11">
        <v>0.10100000000000001</v>
      </c>
      <c r="AZ88" s="11">
        <v>0.34499999999999997</v>
      </c>
      <c r="BA88" s="11">
        <v>0.28999999999999998</v>
      </c>
      <c r="BB88" s="11">
        <v>0.27100000000000002</v>
      </c>
      <c r="BC88" s="11">
        <v>0.42799999999999999</v>
      </c>
      <c r="BD88" s="11">
        <v>0.44800000000000001</v>
      </c>
      <c r="BE88" s="11">
        <v>0.153</v>
      </c>
      <c r="BF88" s="11">
        <v>0.46400000000000002</v>
      </c>
      <c r="BG88" s="11">
        <v>0.497</v>
      </c>
      <c r="BH88" s="11">
        <v>0.54500000000000004</v>
      </c>
      <c r="BI88" s="11">
        <v>0.36499999999999999</v>
      </c>
      <c r="BJ88" s="11">
        <v>0.35899999999999999</v>
      </c>
      <c r="BK88" s="11">
        <v>0.26100000000000001</v>
      </c>
      <c r="BL88" s="11">
        <v>0.35699999999999998</v>
      </c>
      <c r="BM88" s="11">
        <v>0.30099999999999999</v>
      </c>
      <c r="BN88" s="11">
        <v>0.309</v>
      </c>
      <c r="BO88" s="11">
        <v>0.438</v>
      </c>
      <c r="BP88" s="11">
        <v>0.44900000000000001</v>
      </c>
      <c r="BQ88" s="11">
        <v>0.14699999999999999</v>
      </c>
      <c r="BR88" s="11">
        <v>0.35099999999999998</v>
      </c>
      <c r="BS88" s="11">
        <v>0.57699999999999996</v>
      </c>
      <c r="BT88" s="11">
        <v>0.57499999999999996</v>
      </c>
      <c r="BU88" s="11">
        <v>0.35299999999999998</v>
      </c>
      <c r="BV88" s="11">
        <v>0.372</v>
      </c>
      <c r="BW88" s="11">
        <v>0.158</v>
      </c>
      <c r="BX88" s="11">
        <v>0.42899999999999999</v>
      </c>
      <c r="BY88" s="11">
        <v>0.30299999999999999</v>
      </c>
      <c r="BZ88" s="11">
        <v>0.29699999999999999</v>
      </c>
      <c r="CA88" s="11">
        <v>0.34100000000000003</v>
      </c>
      <c r="CB88" s="11">
        <v>0.33900000000000002</v>
      </c>
      <c r="CC88" s="11">
        <v>0.11600000000000001</v>
      </c>
      <c r="CD88" s="11">
        <v>0.33400000000000002</v>
      </c>
      <c r="CE88" s="11">
        <v>0.309</v>
      </c>
      <c r="CF88" s="11">
        <v>0.318</v>
      </c>
      <c r="CG88" s="11">
        <v>0.36899999999999999</v>
      </c>
      <c r="CH88" s="11">
        <v>0.372</v>
      </c>
      <c r="CI88" s="11">
        <v>0.15</v>
      </c>
      <c r="CJ88" s="11">
        <v>0.44</v>
      </c>
      <c r="CK88" s="11">
        <v>0.33300000000000002</v>
      </c>
      <c r="CL88" s="11">
        <v>0.28299999999999997</v>
      </c>
      <c r="CM88" s="11">
        <v>0.251</v>
      </c>
      <c r="CN88" s="11">
        <v>0.23699999999999999</v>
      </c>
      <c r="CO88" s="11">
        <v>0.109</v>
      </c>
      <c r="CP88" s="11">
        <v>0.58899999999999997</v>
      </c>
      <c r="CQ88" s="11">
        <v>0.26200000000000001</v>
      </c>
      <c r="CR88" s="11">
        <v>0.26400000000000001</v>
      </c>
      <c r="CS88" s="11">
        <v>7.6999999999999999E-2</v>
      </c>
      <c r="CT88" s="11">
        <v>7.8E-2</v>
      </c>
      <c r="CU88" s="11">
        <v>7.5999999999999998E-2</v>
      </c>
    </row>
    <row r="89" spans="1:99" x14ac:dyDescent="0.2">
      <c r="B89" s="10">
        <v>0.99949074074074085</v>
      </c>
      <c r="C89" s="11">
        <v>37</v>
      </c>
      <c r="D89" s="11">
        <v>0.36299999999999999</v>
      </c>
      <c r="E89" s="11">
        <v>0.248</v>
      </c>
      <c r="F89" s="11">
        <v>0.248</v>
      </c>
      <c r="G89" s="11">
        <v>0.25</v>
      </c>
      <c r="H89" s="11">
        <v>0.24099999999999999</v>
      </c>
      <c r="I89" s="11">
        <v>9.7000000000000003E-2</v>
      </c>
      <c r="J89" s="11">
        <v>0.23100000000000001</v>
      </c>
      <c r="K89" s="11">
        <v>0.308</v>
      </c>
      <c r="L89" s="11">
        <v>0.32600000000000001</v>
      </c>
      <c r="M89" s="11">
        <v>0.32500000000000001</v>
      </c>
      <c r="N89" s="11">
        <v>0.33500000000000002</v>
      </c>
      <c r="O89" s="11">
        <v>0.112</v>
      </c>
      <c r="P89" s="11">
        <v>0.36099999999999999</v>
      </c>
      <c r="Q89" s="11">
        <v>0.24099999999999999</v>
      </c>
      <c r="R89" s="11">
        <v>0.254</v>
      </c>
      <c r="S89" s="11">
        <v>0.41399999999999998</v>
      </c>
      <c r="T89" s="11">
        <v>0.41499999999999998</v>
      </c>
      <c r="U89" s="11">
        <v>9.7000000000000003E-2</v>
      </c>
      <c r="V89" s="11">
        <v>0.24</v>
      </c>
      <c r="W89" s="11">
        <v>0.39200000000000002</v>
      </c>
      <c r="X89" s="11">
        <v>0.443</v>
      </c>
      <c r="Y89" s="11">
        <v>0.32500000000000001</v>
      </c>
      <c r="Z89" s="11">
        <v>0.32300000000000001</v>
      </c>
      <c r="AA89" s="11">
        <v>0.109</v>
      </c>
      <c r="AB89" s="11">
        <v>0.36599999999999999</v>
      </c>
      <c r="AC89" s="11">
        <v>0.254</v>
      </c>
      <c r="AD89" s="11">
        <v>0.24099999999999999</v>
      </c>
      <c r="AE89" s="11">
        <v>0.36599999999999999</v>
      </c>
      <c r="AF89" s="11">
        <v>0.38</v>
      </c>
      <c r="AG89" s="11">
        <v>9.6000000000000002E-2</v>
      </c>
      <c r="AH89" s="11">
        <v>0.25800000000000001</v>
      </c>
      <c r="AI89" s="11">
        <v>0.313</v>
      </c>
      <c r="AJ89" s="11">
        <v>0.35</v>
      </c>
      <c r="AK89" s="11">
        <v>0.32900000000000001</v>
      </c>
      <c r="AL89" s="11">
        <v>0.33200000000000002</v>
      </c>
      <c r="AM89" s="11">
        <v>0.104</v>
      </c>
      <c r="AN89" s="11">
        <v>0.36099999999999999</v>
      </c>
      <c r="AO89" s="11">
        <v>0.252</v>
      </c>
      <c r="AP89" s="11">
        <v>0.24299999999999999</v>
      </c>
      <c r="AQ89" s="11">
        <v>0.42399999999999999</v>
      </c>
      <c r="AR89" s="11">
        <v>0.35399999999999998</v>
      </c>
      <c r="AS89" s="11">
        <v>9.4E-2</v>
      </c>
      <c r="AT89" s="11">
        <v>0.45600000000000002</v>
      </c>
      <c r="AU89" s="11">
        <v>0.34300000000000003</v>
      </c>
      <c r="AV89" s="11">
        <v>0.36299999999999999</v>
      </c>
      <c r="AW89" s="11">
        <v>0.34699999999999998</v>
      </c>
      <c r="AX89" s="11">
        <v>0.35599999999999998</v>
      </c>
      <c r="AY89" s="11">
        <v>0.10199999999999999</v>
      </c>
      <c r="AZ89" s="11">
        <v>0.34799999999999998</v>
      </c>
      <c r="BA89" s="11">
        <v>0.30099999999999999</v>
      </c>
      <c r="BB89" s="11">
        <v>0.28299999999999997</v>
      </c>
      <c r="BC89" s="11">
        <v>0.42399999999999999</v>
      </c>
      <c r="BD89" s="11">
        <v>0.44500000000000001</v>
      </c>
      <c r="BE89" s="11">
        <v>0.159</v>
      </c>
      <c r="BF89" s="11">
        <v>0.46300000000000002</v>
      </c>
      <c r="BG89" s="11">
        <v>0.5</v>
      </c>
      <c r="BH89" s="11">
        <v>0.54900000000000004</v>
      </c>
      <c r="BI89" s="11">
        <v>0.36499999999999999</v>
      </c>
      <c r="BJ89" s="11">
        <v>0.35899999999999999</v>
      </c>
      <c r="BK89" s="11">
        <v>0.28999999999999998</v>
      </c>
      <c r="BL89" s="11">
        <v>0.36</v>
      </c>
      <c r="BM89" s="11">
        <v>0.313</v>
      </c>
      <c r="BN89" s="11">
        <v>0.32400000000000001</v>
      </c>
      <c r="BO89" s="11">
        <v>0.435</v>
      </c>
      <c r="BP89" s="11">
        <v>0.44400000000000001</v>
      </c>
      <c r="BQ89" s="11">
        <v>0.157</v>
      </c>
      <c r="BR89" s="11">
        <v>0.35399999999999998</v>
      </c>
      <c r="BS89" s="11">
        <v>0.58099999999999996</v>
      </c>
      <c r="BT89" s="11">
        <v>0.57999999999999996</v>
      </c>
      <c r="BU89" s="11">
        <v>0.35299999999999998</v>
      </c>
      <c r="BV89" s="11">
        <v>0.372</v>
      </c>
      <c r="BW89" s="11">
        <v>0.161</v>
      </c>
      <c r="BX89" s="11">
        <v>0.43</v>
      </c>
      <c r="BY89" s="11">
        <v>0.309</v>
      </c>
      <c r="BZ89" s="11">
        <v>0.30599999999999999</v>
      </c>
      <c r="CA89" s="11">
        <v>0.34399999999999997</v>
      </c>
      <c r="CB89" s="11">
        <v>0.34100000000000003</v>
      </c>
      <c r="CC89" s="11">
        <v>0.12</v>
      </c>
      <c r="CD89" s="11">
        <v>0.33400000000000002</v>
      </c>
      <c r="CE89" s="11">
        <v>0.314</v>
      </c>
      <c r="CF89" s="11">
        <v>0.32200000000000001</v>
      </c>
      <c r="CG89" s="11">
        <v>0.36899999999999999</v>
      </c>
      <c r="CH89" s="11">
        <v>0.372</v>
      </c>
      <c r="CI89" s="11">
        <v>0.152</v>
      </c>
      <c r="CJ89" s="11">
        <v>0.439</v>
      </c>
      <c r="CK89" s="11">
        <v>0.33800000000000002</v>
      </c>
      <c r="CL89" s="11">
        <v>0.28499999999999998</v>
      </c>
      <c r="CM89" s="11">
        <v>0.251</v>
      </c>
      <c r="CN89" s="11">
        <v>0.23599999999999999</v>
      </c>
      <c r="CO89" s="11">
        <v>0.112</v>
      </c>
      <c r="CP89" s="11">
        <v>0.57699999999999996</v>
      </c>
      <c r="CQ89" s="11">
        <v>0.26800000000000002</v>
      </c>
      <c r="CR89" s="11">
        <v>0.27</v>
      </c>
      <c r="CS89" s="11">
        <v>7.8E-2</v>
      </c>
      <c r="CT89" s="11">
        <v>7.8E-2</v>
      </c>
      <c r="CU89" s="11">
        <v>7.5999999999999998E-2</v>
      </c>
    </row>
    <row r="90" spans="1:99" x14ac:dyDescent="0.2">
      <c r="B90" s="12">
        <v>1.0203240740740742</v>
      </c>
      <c r="C90" s="11">
        <v>37</v>
      </c>
      <c r="D90" s="11">
        <v>0.36699999999999999</v>
      </c>
      <c r="E90" s="11">
        <v>0.25800000000000001</v>
      </c>
      <c r="F90" s="11">
        <v>0.25900000000000001</v>
      </c>
      <c r="G90" s="11">
        <v>0.25</v>
      </c>
      <c r="H90" s="11">
        <v>0.24199999999999999</v>
      </c>
      <c r="I90" s="11">
        <v>9.7000000000000003E-2</v>
      </c>
      <c r="J90" s="11">
        <v>0.22900000000000001</v>
      </c>
      <c r="K90" s="11">
        <v>0.30499999999999999</v>
      </c>
      <c r="L90" s="11">
        <v>0.32500000000000001</v>
      </c>
      <c r="M90" s="11">
        <v>0.32600000000000001</v>
      </c>
      <c r="N90" s="11">
        <v>0.33600000000000002</v>
      </c>
      <c r="O90" s="11">
        <v>0.114</v>
      </c>
      <c r="P90" s="11">
        <v>0.36399999999999999</v>
      </c>
      <c r="Q90" s="11">
        <v>0.253</v>
      </c>
      <c r="R90" s="11">
        <v>0.26200000000000001</v>
      </c>
      <c r="S90" s="11">
        <v>0.42099999999999999</v>
      </c>
      <c r="T90" s="11">
        <v>0.41899999999999998</v>
      </c>
      <c r="U90" s="11">
        <v>0.1</v>
      </c>
      <c r="V90" s="11">
        <v>0.23799999999999999</v>
      </c>
      <c r="W90" s="11">
        <v>0.39500000000000002</v>
      </c>
      <c r="X90" s="11">
        <v>0.44700000000000001</v>
      </c>
      <c r="Y90" s="11">
        <v>0.32600000000000001</v>
      </c>
      <c r="Z90" s="11">
        <v>0.32300000000000001</v>
      </c>
      <c r="AA90" s="11">
        <v>0.111</v>
      </c>
      <c r="AB90" s="11">
        <v>0.36899999999999999</v>
      </c>
      <c r="AC90" s="11">
        <v>0.26700000000000002</v>
      </c>
      <c r="AD90" s="11">
        <v>0.251</v>
      </c>
      <c r="AE90" s="11">
        <v>0.371</v>
      </c>
      <c r="AF90" s="11">
        <v>0.38600000000000001</v>
      </c>
      <c r="AG90" s="11">
        <v>9.5000000000000001E-2</v>
      </c>
      <c r="AH90" s="11">
        <v>0.25600000000000001</v>
      </c>
      <c r="AI90" s="11">
        <v>0.32</v>
      </c>
      <c r="AJ90" s="11">
        <v>0.35499999999999998</v>
      </c>
      <c r="AK90" s="11">
        <v>0.33</v>
      </c>
      <c r="AL90" s="11">
        <v>0.33300000000000002</v>
      </c>
      <c r="AM90" s="11">
        <v>0.105</v>
      </c>
      <c r="AN90" s="11">
        <v>0.36199999999999999</v>
      </c>
      <c r="AO90" s="11">
        <v>0.26500000000000001</v>
      </c>
      <c r="AP90" s="11">
        <v>0.25600000000000001</v>
      </c>
      <c r="AQ90" s="11">
        <v>0.42899999999999999</v>
      </c>
      <c r="AR90" s="11">
        <v>0.35799999999999998</v>
      </c>
      <c r="AS90" s="11">
        <v>9.5000000000000001E-2</v>
      </c>
      <c r="AT90" s="11">
        <v>0.45900000000000002</v>
      </c>
      <c r="AU90" s="11">
        <v>0.35099999999999998</v>
      </c>
      <c r="AV90" s="11">
        <v>0.378</v>
      </c>
      <c r="AW90" s="11">
        <v>0.34599999999999997</v>
      </c>
      <c r="AX90" s="11">
        <v>0.35599999999999998</v>
      </c>
      <c r="AY90" s="11">
        <v>0.10299999999999999</v>
      </c>
      <c r="AZ90" s="11">
        <v>0.35499999999999998</v>
      </c>
      <c r="BA90" s="11">
        <v>0.316</v>
      </c>
      <c r="BB90" s="11">
        <v>0.29499999999999998</v>
      </c>
      <c r="BC90" s="11">
        <v>0.42699999999999999</v>
      </c>
      <c r="BD90" s="11">
        <v>0.44600000000000001</v>
      </c>
      <c r="BE90" s="11">
        <v>0.16600000000000001</v>
      </c>
      <c r="BF90" s="11">
        <v>0.46300000000000002</v>
      </c>
      <c r="BG90" s="11">
        <v>0.50600000000000001</v>
      </c>
      <c r="BH90" s="11">
        <v>0.55500000000000005</v>
      </c>
      <c r="BI90" s="11">
        <v>0.36499999999999999</v>
      </c>
      <c r="BJ90" s="11">
        <v>0.35899999999999999</v>
      </c>
      <c r="BK90" s="11">
        <v>0.308</v>
      </c>
      <c r="BL90" s="11">
        <v>0.36499999999999999</v>
      </c>
      <c r="BM90" s="11">
        <v>0.32600000000000001</v>
      </c>
      <c r="BN90" s="11">
        <v>0.33500000000000002</v>
      </c>
      <c r="BO90" s="11">
        <v>0.439</v>
      </c>
      <c r="BP90" s="11">
        <v>0.44600000000000001</v>
      </c>
      <c r="BQ90" s="11">
        <v>0.16600000000000001</v>
      </c>
      <c r="BR90" s="11">
        <v>0.35599999999999998</v>
      </c>
      <c r="BS90" s="11">
        <v>0.58399999999999996</v>
      </c>
      <c r="BT90" s="11">
        <v>0.58699999999999997</v>
      </c>
      <c r="BU90" s="11">
        <v>0.35299999999999998</v>
      </c>
      <c r="BV90" s="11">
        <v>0.372</v>
      </c>
      <c r="BW90" s="11">
        <v>0.16400000000000001</v>
      </c>
      <c r="BX90" s="11">
        <v>0.433</v>
      </c>
      <c r="BY90" s="11">
        <v>0.32100000000000001</v>
      </c>
      <c r="BZ90" s="11">
        <v>0.316</v>
      </c>
      <c r="CA90" s="11">
        <v>0.35699999999999998</v>
      </c>
      <c r="CB90" s="11">
        <v>0.35299999999999998</v>
      </c>
      <c r="CC90" s="11">
        <v>0.125</v>
      </c>
      <c r="CD90" s="11">
        <v>0.33300000000000002</v>
      </c>
      <c r="CE90" s="11">
        <v>0.317</v>
      </c>
      <c r="CF90" s="11">
        <v>0.32500000000000001</v>
      </c>
      <c r="CG90" s="11">
        <v>0.36799999999999999</v>
      </c>
      <c r="CH90" s="11">
        <v>0.371</v>
      </c>
      <c r="CI90" s="11">
        <v>0.155</v>
      </c>
      <c r="CJ90" s="11">
        <v>0.44400000000000001</v>
      </c>
      <c r="CK90" s="11">
        <v>0.34499999999999997</v>
      </c>
      <c r="CL90" s="11">
        <v>0.29599999999999999</v>
      </c>
      <c r="CM90" s="11">
        <v>0.25900000000000001</v>
      </c>
      <c r="CN90" s="11">
        <v>0.246</v>
      </c>
      <c r="CO90" s="11">
        <v>0.11600000000000001</v>
      </c>
      <c r="CP90" s="11">
        <v>0.57499999999999996</v>
      </c>
      <c r="CQ90" s="11">
        <v>0.27500000000000002</v>
      </c>
      <c r="CR90" s="11">
        <v>0.27800000000000002</v>
      </c>
      <c r="CS90" s="11">
        <v>7.6999999999999999E-2</v>
      </c>
      <c r="CT90" s="11">
        <v>7.8E-2</v>
      </c>
      <c r="CU90" s="11">
        <v>7.5999999999999998E-2</v>
      </c>
    </row>
    <row r="92" spans="1:99" ht="25.5" x14ac:dyDescent="0.2">
      <c r="A92" s="3" t="s">
        <v>165</v>
      </c>
      <c r="B92" s="4"/>
    </row>
    <row r="94" spans="1:99" x14ac:dyDescent="0.2">
      <c r="B94" s="6" t="s">
        <v>8</v>
      </c>
      <c r="C94" s="6" t="s">
        <v>69</v>
      </c>
      <c r="D94" s="6" t="s">
        <v>70</v>
      </c>
      <c r="E94" s="6" t="s">
        <v>71</v>
      </c>
      <c r="F94" s="6" t="s">
        <v>72</v>
      </c>
      <c r="G94" s="6" t="s">
        <v>73</v>
      </c>
      <c r="H94" s="6" t="s">
        <v>74</v>
      </c>
      <c r="I94" s="6" t="s">
        <v>75</v>
      </c>
      <c r="J94" s="6" t="s">
        <v>76</v>
      </c>
      <c r="K94" s="6" t="s">
        <v>77</v>
      </c>
      <c r="L94" s="6" t="s">
        <v>78</v>
      </c>
      <c r="M94" s="6" t="s">
        <v>79</v>
      </c>
      <c r="N94" s="6" t="s">
        <v>80</v>
      </c>
      <c r="O94" s="6" t="s">
        <v>81</v>
      </c>
      <c r="P94" s="6" t="s">
        <v>82</v>
      </c>
      <c r="Q94" s="6" t="s">
        <v>83</v>
      </c>
      <c r="R94" s="6" t="s">
        <v>84</v>
      </c>
      <c r="S94" s="6" t="s">
        <v>85</v>
      </c>
      <c r="T94" s="6" t="s">
        <v>86</v>
      </c>
      <c r="U94" s="6" t="s">
        <v>87</v>
      </c>
      <c r="V94" s="6" t="s">
        <v>88</v>
      </c>
      <c r="W94" s="6" t="s">
        <v>89</v>
      </c>
      <c r="X94" s="6" t="s">
        <v>90</v>
      </c>
      <c r="Y94" s="6" t="s">
        <v>91</v>
      </c>
      <c r="Z94" s="6" t="s">
        <v>92</v>
      </c>
      <c r="AA94" s="6" t="s">
        <v>93</v>
      </c>
      <c r="AB94" s="6" t="s">
        <v>94</v>
      </c>
      <c r="AC94" s="6" t="s">
        <v>95</v>
      </c>
      <c r="AD94" s="6" t="s">
        <v>96</v>
      </c>
      <c r="AE94" s="6" t="s">
        <v>97</v>
      </c>
      <c r="AF94" s="6" t="s">
        <v>98</v>
      </c>
      <c r="AG94" s="6" t="s">
        <v>99</v>
      </c>
      <c r="AH94" s="6" t="s">
        <v>100</v>
      </c>
      <c r="AI94" s="6" t="s">
        <v>101</v>
      </c>
      <c r="AJ94" s="6" t="s">
        <v>102</v>
      </c>
      <c r="AK94" s="6" t="s">
        <v>103</v>
      </c>
      <c r="AL94" s="6" t="s">
        <v>104</v>
      </c>
      <c r="AM94" s="6" t="s">
        <v>105</v>
      </c>
      <c r="AN94" s="6" t="s">
        <v>106</v>
      </c>
      <c r="AO94" s="6" t="s">
        <v>107</v>
      </c>
      <c r="AP94" s="6" t="s">
        <v>108</v>
      </c>
      <c r="AQ94" s="6" t="s">
        <v>109</v>
      </c>
      <c r="AR94" s="6" t="s">
        <v>110</v>
      </c>
      <c r="AS94" s="6" t="s">
        <v>111</v>
      </c>
      <c r="AT94" s="6" t="s">
        <v>112</v>
      </c>
      <c r="AU94" s="6" t="s">
        <v>113</v>
      </c>
      <c r="AV94" s="6" t="s">
        <v>114</v>
      </c>
      <c r="AW94" s="6" t="s">
        <v>115</v>
      </c>
      <c r="AX94" s="6" t="s">
        <v>116</v>
      </c>
      <c r="AY94" s="6" t="s">
        <v>117</v>
      </c>
      <c r="AZ94" s="6" t="s">
        <v>118</v>
      </c>
      <c r="BA94" s="6" t="s">
        <v>119</v>
      </c>
      <c r="BB94" s="6" t="s">
        <v>120</v>
      </c>
      <c r="BC94" s="6" t="s">
        <v>121</v>
      </c>
      <c r="BD94" s="6" t="s">
        <v>122</v>
      </c>
      <c r="BE94" s="6" t="s">
        <v>123</v>
      </c>
      <c r="BF94" s="6" t="s">
        <v>124</v>
      </c>
      <c r="BG94" s="6" t="s">
        <v>125</v>
      </c>
      <c r="BH94" s="6" t="s">
        <v>126</v>
      </c>
      <c r="BI94" s="6" t="s">
        <v>127</v>
      </c>
      <c r="BJ94" s="6" t="s">
        <v>128</v>
      </c>
      <c r="BK94" s="6" t="s">
        <v>129</v>
      </c>
      <c r="BL94" s="6" t="s">
        <v>130</v>
      </c>
      <c r="BM94" s="6" t="s">
        <v>131</v>
      </c>
      <c r="BN94" s="6" t="s">
        <v>132</v>
      </c>
      <c r="BO94" s="6" t="s">
        <v>133</v>
      </c>
      <c r="BP94" s="6" t="s">
        <v>134</v>
      </c>
      <c r="BQ94" s="6" t="s">
        <v>135</v>
      </c>
      <c r="BR94" s="6" t="s">
        <v>136</v>
      </c>
      <c r="BS94" s="6" t="s">
        <v>137</v>
      </c>
      <c r="BT94" s="6" t="s">
        <v>138</v>
      </c>
      <c r="BU94" s="6" t="s">
        <v>139</v>
      </c>
      <c r="BV94" s="6" t="s">
        <v>140</v>
      </c>
      <c r="BW94" s="6" t="s">
        <v>141</v>
      </c>
      <c r="BX94" s="6" t="s">
        <v>142</v>
      </c>
      <c r="BY94" s="6" t="s">
        <v>143</v>
      </c>
      <c r="BZ94" s="6" t="s">
        <v>144</v>
      </c>
      <c r="CA94" s="6" t="s">
        <v>145</v>
      </c>
      <c r="CB94" s="6" t="s">
        <v>146</v>
      </c>
      <c r="CC94" s="6" t="s">
        <v>147</v>
      </c>
      <c r="CD94" s="6" t="s">
        <v>148</v>
      </c>
      <c r="CE94" s="6" t="s">
        <v>149</v>
      </c>
      <c r="CF94" s="6" t="s">
        <v>150</v>
      </c>
      <c r="CG94" s="6" t="s">
        <v>151</v>
      </c>
      <c r="CH94" s="6" t="s">
        <v>152</v>
      </c>
      <c r="CI94" s="6" t="s">
        <v>153</v>
      </c>
      <c r="CJ94" s="6" t="s">
        <v>154</v>
      </c>
      <c r="CK94" s="6" t="s">
        <v>155</v>
      </c>
      <c r="CL94" s="6" t="s">
        <v>156</v>
      </c>
      <c r="CM94" s="6" t="s">
        <v>157</v>
      </c>
      <c r="CN94" s="6" t="s">
        <v>158</v>
      </c>
      <c r="CO94" s="6" t="s">
        <v>159</v>
      </c>
      <c r="CP94" s="6" t="s">
        <v>160</v>
      </c>
      <c r="CQ94" s="6" t="s">
        <v>161</v>
      </c>
      <c r="CR94" s="6" t="s">
        <v>162</v>
      </c>
      <c r="CS94" s="6" t="s">
        <v>163</v>
      </c>
      <c r="CT94" s="6" t="s">
        <v>164</v>
      </c>
    </row>
    <row r="95" spans="1:99" x14ac:dyDescent="0.2">
      <c r="B95" s="10">
        <v>2.0324074074074074E-2</v>
      </c>
      <c r="C95" s="11">
        <v>8.9999999999999993E-3</v>
      </c>
      <c r="D95" s="11">
        <v>3.0000000000000001E-3</v>
      </c>
      <c r="E95" s="11">
        <v>6.0000000000000001E-3</v>
      </c>
      <c r="F95" s="11">
        <v>7.0000000000000001E-3</v>
      </c>
      <c r="G95" s="11">
        <v>4.0000000000000001E-3</v>
      </c>
      <c r="H95" s="11">
        <v>7.0000000000000001E-3</v>
      </c>
      <c r="I95" s="11">
        <v>4.0000000000000001E-3</v>
      </c>
      <c r="J95" s="11">
        <v>5.0000000000000001E-3</v>
      </c>
      <c r="K95" s="11">
        <v>7.0000000000000001E-3</v>
      </c>
      <c r="L95" s="11">
        <v>5.0000000000000001E-3</v>
      </c>
      <c r="M95" s="11">
        <v>4.0000000000000001E-3</v>
      </c>
      <c r="N95" s="11">
        <v>5.0000000000000001E-3</v>
      </c>
      <c r="O95" s="11">
        <v>8.0000000000000002E-3</v>
      </c>
      <c r="P95" s="11">
        <v>5.0000000000000001E-3</v>
      </c>
      <c r="Q95" s="11">
        <v>4.0000000000000001E-3</v>
      </c>
      <c r="R95" s="11">
        <v>0.01</v>
      </c>
      <c r="S95" s="11">
        <v>5.0000000000000001E-3</v>
      </c>
      <c r="T95" s="11">
        <v>6.0000000000000001E-3</v>
      </c>
      <c r="U95" s="11">
        <v>4.0000000000000001E-3</v>
      </c>
      <c r="V95" s="11">
        <v>6.0000000000000001E-3</v>
      </c>
      <c r="W95" s="11">
        <v>8.0000000000000002E-3</v>
      </c>
      <c r="X95" s="11">
        <v>5.0000000000000001E-3</v>
      </c>
      <c r="Y95" s="11">
        <v>8.9999999999999993E-3</v>
      </c>
      <c r="Z95" s="11">
        <v>8.0000000000000002E-3</v>
      </c>
      <c r="AA95" s="11">
        <v>5.0000000000000001E-3</v>
      </c>
      <c r="AB95" s="11">
        <v>5.0000000000000001E-3</v>
      </c>
      <c r="AC95" s="11">
        <v>4.0000000000000001E-3</v>
      </c>
      <c r="AD95" s="11">
        <v>7.0000000000000001E-3</v>
      </c>
      <c r="AE95" s="11">
        <v>5.0000000000000001E-3</v>
      </c>
      <c r="AF95" s="11">
        <v>2E-3</v>
      </c>
      <c r="AG95" s="11">
        <v>3.0000000000000001E-3</v>
      </c>
      <c r="AH95" s="11">
        <v>5.0000000000000001E-3</v>
      </c>
      <c r="AI95" s="11">
        <v>3.0000000000000001E-3</v>
      </c>
      <c r="AJ95" s="11">
        <v>4.0000000000000001E-3</v>
      </c>
      <c r="AK95" s="11">
        <v>6.0000000000000001E-3</v>
      </c>
      <c r="AL95" s="11">
        <v>7.0000000000000001E-3</v>
      </c>
      <c r="AM95" s="11">
        <v>5.0000000000000001E-3</v>
      </c>
      <c r="AN95" s="11">
        <v>7.0000000000000001E-3</v>
      </c>
      <c r="AO95" s="11">
        <v>5.0000000000000001E-3</v>
      </c>
      <c r="AP95" s="11">
        <v>8.2000000000000003E-2</v>
      </c>
      <c r="AQ95" s="11">
        <v>5.0000000000000001E-3</v>
      </c>
      <c r="AR95" s="11">
        <v>2E-3</v>
      </c>
      <c r="AS95" s="11">
        <v>6.0000000000000001E-3</v>
      </c>
      <c r="AT95" s="11">
        <v>3.0000000000000001E-3</v>
      </c>
      <c r="AU95" s="11">
        <v>2E-3</v>
      </c>
      <c r="AV95" s="11">
        <v>4.0000000000000001E-3</v>
      </c>
      <c r="AW95" s="11">
        <v>3.3000000000000002E-2</v>
      </c>
      <c r="AX95" s="11">
        <v>5.0000000000000001E-3</v>
      </c>
      <c r="AY95" s="11">
        <v>4.0000000000000001E-3</v>
      </c>
      <c r="AZ95" s="11">
        <v>1.0999999999999999E-2</v>
      </c>
      <c r="BA95" s="11">
        <v>7.0000000000000001E-3</v>
      </c>
      <c r="BB95" s="11">
        <v>4.0000000000000001E-3</v>
      </c>
      <c r="BC95" s="11">
        <v>5.0000000000000001E-3</v>
      </c>
      <c r="BD95" s="11">
        <v>3.0000000000000001E-3</v>
      </c>
      <c r="BE95" s="11">
        <v>3.0000000000000001E-3</v>
      </c>
      <c r="BF95" s="11">
        <v>6.0000000000000001E-3</v>
      </c>
      <c r="BG95" s="11">
        <v>4.0000000000000001E-3</v>
      </c>
      <c r="BH95" s="11">
        <v>5.0000000000000001E-3</v>
      </c>
      <c r="BI95" s="11">
        <v>3.0000000000000001E-3</v>
      </c>
      <c r="BJ95" s="11">
        <v>4.0000000000000001E-3</v>
      </c>
      <c r="BK95" s="11">
        <v>1E-3</v>
      </c>
      <c r="BL95" s="11">
        <v>2E-3</v>
      </c>
      <c r="BM95" s="11">
        <v>6.0000000000000001E-3</v>
      </c>
      <c r="BN95" s="11">
        <v>6.0000000000000001E-3</v>
      </c>
      <c r="BO95" s="11">
        <v>5.0000000000000001E-3</v>
      </c>
      <c r="BP95" s="11">
        <v>3.0000000000000001E-3</v>
      </c>
      <c r="BQ95" s="11">
        <v>3.0000000000000001E-3</v>
      </c>
      <c r="BR95" s="11">
        <v>3.0000000000000001E-3</v>
      </c>
      <c r="BS95" s="11">
        <v>5.0000000000000001E-3</v>
      </c>
      <c r="BT95" s="11">
        <v>3.0000000000000001E-3</v>
      </c>
      <c r="BU95" s="11">
        <v>6.0000000000000001E-3</v>
      </c>
      <c r="BV95" s="11">
        <v>7.0000000000000001E-3</v>
      </c>
      <c r="BW95" s="11">
        <v>6.0000000000000001E-3</v>
      </c>
      <c r="BX95" s="11">
        <v>8.9999999999999993E-3</v>
      </c>
      <c r="BY95" s="11">
        <v>5.0000000000000001E-3</v>
      </c>
      <c r="BZ95" s="11">
        <v>3.0000000000000001E-3</v>
      </c>
      <c r="CA95" s="11">
        <v>7.0000000000000001E-3</v>
      </c>
      <c r="CB95" s="11">
        <v>6.0000000000000001E-3</v>
      </c>
      <c r="CC95" s="11">
        <v>2E-3</v>
      </c>
      <c r="CD95" s="11">
        <v>4.0000000000000001E-3</v>
      </c>
      <c r="CE95" s="11">
        <v>2E-3</v>
      </c>
      <c r="CF95" s="11">
        <v>8.9999999999999993E-3</v>
      </c>
      <c r="CG95" s="11">
        <v>5.0000000000000001E-3</v>
      </c>
      <c r="CH95" s="11">
        <v>5.0000000000000001E-3</v>
      </c>
      <c r="CI95" s="11">
        <v>3.0000000000000001E-3</v>
      </c>
      <c r="CJ95" s="11">
        <v>2.3E-2</v>
      </c>
      <c r="CK95" s="11">
        <v>3.0000000000000001E-3</v>
      </c>
      <c r="CL95" s="11">
        <v>3.0000000000000001E-3</v>
      </c>
      <c r="CM95" s="11">
        <v>3.0000000000000001E-3</v>
      </c>
      <c r="CN95" s="11">
        <v>4.0000000000000001E-3</v>
      </c>
      <c r="CO95" s="11">
        <v>2E-3</v>
      </c>
      <c r="CP95" s="11">
        <v>4.0000000000000001E-3</v>
      </c>
      <c r="CQ95" s="11">
        <v>5.0000000000000001E-3</v>
      </c>
      <c r="CR95" s="11">
        <v>0</v>
      </c>
      <c r="CS95" s="11">
        <v>1E-3</v>
      </c>
      <c r="CT95" s="11">
        <v>-1E-3</v>
      </c>
    </row>
    <row r="96" spans="1:99" x14ac:dyDescent="0.2">
      <c r="B96" s="10">
        <v>4.1157407407407406E-2</v>
      </c>
      <c r="C96" s="11">
        <v>8.9999999999999993E-3</v>
      </c>
      <c r="D96" s="11">
        <v>4.0000000000000001E-3</v>
      </c>
      <c r="E96" s="11">
        <v>6.0000000000000001E-3</v>
      </c>
      <c r="F96" s="11">
        <v>7.0000000000000001E-3</v>
      </c>
      <c r="G96" s="11">
        <v>5.0000000000000001E-3</v>
      </c>
      <c r="H96" s="11">
        <v>7.0000000000000001E-3</v>
      </c>
      <c r="I96" s="11">
        <v>4.0000000000000001E-3</v>
      </c>
      <c r="J96" s="11">
        <v>5.0000000000000001E-3</v>
      </c>
      <c r="K96" s="11">
        <v>7.0000000000000001E-3</v>
      </c>
      <c r="L96" s="11">
        <v>6.0000000000000001E-3</v>
      </c>
      <c r="M96" s="11">
        <v>4.0000000000000001E-3</v>
      </c>
      <c r="N96" s="11">
        <v>6.0000000000000001E-3</v>
      </c>
      <c r="O96" s="11">
        <v>5.0000000000000001E-3</v>
      </c>
      <c r="P96" s="11">
        <v>5.0000000000000001E-3</v>
      </c>
      <c r="Q96" s="11">
        <v>4.0000000000000001E-3</v>
      </c>
      <c r="R96" s="11">
        <v>0.01</v>
      </c>
      <c r="S96" s="11">
        <v>5.0000000000000001E-3</v>
      </c>
      <c r="T96" s="11">
        <v>6.0000000000000001E-3</v>
      </c>
      <c r="U96" s="11">
        <v>5.0000000000000001E-3</v>
      </c>
      <c r="V96" s="11">
        <v>5.0000000000000001E-3</v>
      </c>
      <c r="W96" s="11">
        <v>1.2E-2</v>
      </c>
      <c r="X96" s="11">
        <v>5.0000000000000001E-3</v>
      </c>
      <c r="Y96" s="11">
        <v>8.0000000000000002E-3</v>
      </c>
      <c r="Z96" s="11">
        <v>8.0000000000000002E-3</v>
      </c>
      <c r="AA96" s="11">
        <v>5.0000000000000001E-3</v>
      </c>
      <c r="AB96" s="11">
        <v>6.0000000000000001E-3</v>
      </c>
      <c r="AC96" s="11">
        <v>4.0000000000000001E-3</v>
      </c>
      <c r="AD96" s="11">
        <v>7.0000000000000001E-3</v>
      </c>
      <c r="AE96" s="11">
        <v>5.0000000000000001E-3</v>
      </c>
      <c r="AF96" s="11">
        <v>3.0000000000000001E-3</v>
      </c>
      <c r="AG96" s="11">
        <v>4.0000000000000001E-3</v>
      </c>
      <c r="AH96" s="11">
        <v>5.0000000000000001E-3</v>
      </c>
      <c r="AI96" s="11">
        <v>3.0000000000000001E-3</v>
      </c>
      <c r="AJ96" s="11">
        <v>5.0000000000000001E-3</v>
      </c>
      <c r="AK96" s="11">
        <v>7.0000000000000001E-3</v>
      </c>
      <c r="AL96" s="11">
        <v>7.0000000000000001E-3</v>
      </c>
      <c r="AM96" s="11">
        <v>4.0000000000000001E-3</v>
      </c>
      <c r="AN96" s="11">
        <v>7.0000000000000001E-3</v>
      </c>
      <c r="AO96" s="11">
        <v>5.0000000000000001E-3</v>
      </c>
      <c r="AP96" s="11">
        <v>2.1999999999999999E-2</v>
      </c>
      <c r="AQ96" s="11">
        <v>5.0000000000000001E-3</v>
      </c>
      <c r="AR96" s="11">
        <v>2E-3</v>
      </c>
      <c r="AS96" s="11">
        <v>7.0000000000000001E-3</v>
      </c>
      <c r="AT96" s="11">
        <v>3.0000000000000001E-3</v>
      </c>
      <c r="AU96" s="11">
        <v>2E-3</v>
      </c>
      <c r="AV96" s="11">
        <v>5.0000000000000001E-3</v>
      </c>
      <c r="AW96" s="11">
        <v>3.4000000000000002E-2</v>
      </c>
      <c r="AX96" s="11">
        <v>6.0000000000000001E-3</v>
      </c>
      <c r="AY96" s="11">
        <v>5.0000000000000001E-3</v>
      </c>
      <c r="AZ96" s="11">
        <v>8.9999999999999993E-3</v>
      </c>
      <c r="BA96" s="11">
        <v>6.0000000000000001E-3</v>
      </c>
      <c r="BB96" s="11">
        <v>5.0000000000000001E-3</v>
      </c>
      <c r="BC96" s="11">
        <v>6.0000000000000001E-3</v>
      </c>
      <c r="BD96" s="11">
        <v>4.0000000000000001E-3</v>
      </c>
      <c r="BE96" s="11">
        <v>3.0000000000000001E-3</v>
      </c>
      <c r="BF96" s="11">
        <v>6.0000000000000001E-3</v>
      </c>
      <c r="BG96" s="11">
        <v>4.0000000000000001E-3</v>
      </c>
      <c r="BH96" s="11">
        <v>5.0000000000000001E-3</v>
      </c>
      <c r="BI96" s="11">
        <v>4.0000000000000001E-3</v>
      </c>
      <c r="BJ96" s="11">
        <v>5.0000000000000001E-3</v>
      </c>
      <c r="BK96" s="11">
        <v>0</v>
      </c>
      <c r="BL96" s="11">
        <v>2E-3</v>
      </c>
      <c r="BM96" s="11">
        <v>5.0000000000000001E-3</v>
      </c>
      <c r="BN96" s="11">
        <v>6.0000000000000001E-3</v>
      </c>
      <c r="BO96" s="11">
        <v>5.0000000000000001E-3</v>
      </c>
      <c r="BP96" s="11">
        <v>3.0000000000000001E-3</v>
      </c>
      <c r="BQ96" s="11">
        <v>4.0000000000000001E-3</v>
      </c>
      <c r="BR96" s="11">
        <v>4.0000000000000001E-3</v>
      </c>
      <c r="BS96" s="11">
        <v>5.0000000000000001E-3</v>
      </c>
      <c r="BT96" s="11">
        <v>4.0000000000000001E-3</v>
      </c>
      <c r="BU96" s="11">
        <v>6.0000000000000001E-3</v>
      </c>
      <c r="BV96" s="11">
        <v>8.0000000000000002E-3</v>
      </c>
      <c r="BW96" s="11">
        <v>7.0000000000000001E-3</v>
      </c>
      <c r="BX96" s="11">
        <v>8.9999999999999993E-3</v>
      </c>
      <c r="BY96" s="11">
        <v>5.0000000000000001E-3</v>
      </c>
      <c r="BZ96" s="11">
        <v>4.0000000000000001E-3</v>
      </c>
      <c r="CA96" s="11">
        <v>7.0000000000000001E-3</v>
      </c>
      <c r="CB96" s="11">
        <v>6.0000000000000001E-3</v>
      </c>
      <c r="CC96" s="11">
        <v>2E-3</v>
      </c>
      <c r="CD96" s="11">
        <v>5.0000000000000001E-3</v>
      </c>
      <c r="CE96" s="11">
        <v>2E-3</v>
      </c>
      <c r="CF96" s="11">
        <v>8.9999999999999993E-3</v>
      </c>
      <c r="CG96" s="11">
        <v>6.0000000000000001E-3</v>
      </c>
      <c r="CH96" s="11">
        <v>5.0000000000000001E-3</v>
      </c>
      <c r="CI96" s="11">
        <v>3.0000000000000001E-3</v>
      </c>
      <c r="CJ96" s="11">
        <v>3.3000000000000002E-2</v>
      </c>
      <c r="CK96" s="11">
        <v>3.0000000000000001E-3</v>
      </c>
      <c r="CL96" s="11">
        <v>3.0000000000000001E-3</v>
      </c>
      <c r="CM96" s="11">
        <v>3.0000000000000001E-3</v>
      </c>
      <c r="CN96" s="11">
        <v>4.0000000000000001E-3</v>
      </c>
      <c r="CO96" s="11">
        <v>3.0000000000000001E-3</v>
      </c>
      <c r="CP96" s="11">
        <v>5.0000000000000001E-3</v>
      </c>
      <c r="CQ96" s="11">
        <v>5.0000000000000001E-3</v>
      </c>
      <c r="CR96" s="11">
        <v>0</v>
      </c>
      <c r="CS96" s="11">
        <v>1E-3</v>
      </c>
      <c r="CT96" s="11">
        <v>-1E-3</v>
      </c>
    </row>
    <row r="97" spans="2:98" x14ac:dyDescent="0.2">
      <c r="B97" s="10">
        <v>6.1990740740740735E-2</v>
      </c>
      <c r="C97" s="11">
        <v>0.01</v>
      </c>
      <c r="D97" s="11">
        <v>4.0000000000000001E-3</v>
      </c>
      <c r="E97" s="11">
        <v>6.0000000000000001E-3</v>
      </c>
      <c r="F97" s="11">
        <v>8.0000000000000002E-3</v>
      </c>
      <c r="G97" s="11">
        <v>5.0000000000000001E-3</v>
      </c>
      <c r="H97" s="11">
        <v>7.0000000000000001E-3</v>
      </c>
      <c r="I97" s="11">
        <v>5.0000000000000001E-3</v>
      </c>
      <c r="J97" s="11">
        <v>5.0000000000000001E-3</v>
      </c>
      <c r="K97" s="11">
        <v>7.0000000000000001E-3</v>
      </c>
      <c r="L97" s="11">
        <v>6.0000000000000001E-3</v>
      </c>
      <c r="M97" s="11">
        <v>5.0000000000000001E-3</v>
      </c>
      <c r="N97" s="11">
        <v>6.0000000000000001E-3</v>
      </c>
      <c r="O97" s="11">
        <v>5.0000000000000001E-3</v>
      </c>
      <c r="P97" s="11">
        <v>5.0000000000000001E-3</v>
      </c>
      <c r="Q97" s="11">
        <v>4.0000000000000001E-3</v>
      </c>
      <c r="R97" s="11">
        <v>1.0999999999999999E-2</v>
      </c>
      <c r="S97" s="11">
        <v>6.0000000000000001E-3</v>
      </c>
      <c r="T97" s="11">
        <v>6.0000000000000001E-3</v>
      </c>
      <c r="U97" s="11">
        <v>5.0000000000000001E-3</v>
      </c>
      <c r="V97" s="11">
        <v>5.0000000000000001E-3</v>
      </c>
      <c r="W97" s="11">
        <v>0.01</v>
      </c>
      <c r="X97" s="11">
        <v>5.0000000000000001E-3</v>
      </c>
      <c r="Y97" s="11">
        <v>8.9999999999999993E-3</v>
      </c>
      <c r="Z97" s="11">
        <v>8.0000000000000002E-3</v>
      </c>
      <c r="AA97" s="11">
        <v>6.0000000000000001E-3</v>
      </c>
      <c r="AB97" s="11">
        <v>6.0000000000000001E-3</v>
      </c>
      <c r="AC97" s="11">
        <v>4.0000000000000001E-3</v>
      </c>
      <c r="AD97" s="11">
        <v>8.0000000000000002E-3</v>
      </c>
      <c r="AE97" s="11">
        <v>6.0000000000000001E-3</v>
      </c>
      <c r="AF97" s="11">
        <v>3.0000000000000001E-3</v>
      </c>
      <c r="AG97" s="11">
        <v>3.0000000000000001E-3</v>
      </c>
      <c r="AH97" s="11">
        <v>5.0000000000000001E-3</v>
      </c>
      <c r="AI97" s="11">
        <v>3.0000000000000001E-3</v>
      </c>
      <c r="AJ97" s="11">
        <v>5.0000000000000001E-3</v>
      </c>
      <c r="AK97" s="11">
        <v>7.0000000000000001E-3</v>
      </c>
      <c r="AL97" s="11">
        <v>7.0000000000000001E-3</v>
      </c>
      <c r="AM97" s="11">
        <v>4.0000000000000001E-3</v>
      </c>
      <c r="AN97" s="11">
        <v>7.0000000000000001E-3</v>
      </c>
      <c r="AO97" s="11">
        <v>5.0000000000000001E-3</v>
      </c>
      <c r="AP97" s="11">
        <v>1.9E-2</v>
      </c>
      <c r="AQ97" s="11">
        <v>5.0000000000000001E-3</v>
      </c>
      <c r="AR97" s="11">
        <v>3.0000000000000001E-3</v>
      </c>
      <c r="AS97" s="11">
        <v>7.0000000000000001E-3</v>
      </c>
      <c r="AT97" s="11">
        <v>3.0000000000000001E-3</v>
      </c>
      <c r="AU97" s="11">
        <v>2E-3</v>
      </c>
      <c r="AV97" s="11">
        <v>5.0000000000000001E-3</v>
      </c>
      <c r="AW97" s="11">
        <v>3.4000000000000002E-2</v>
      </c>
      <c r="AX97" s="11">
        <v>6.0000000000000001E-3</v>
      </c>
      <c r="AY97" s="11">
        <v>5.0000000000000001E-3</v>
      </c>
      <c r="AZ97" s="11">
        <v>8.0000000000000002E-3</v>
      </c>
      <c r="BA97" s="11">
        <v>6.0000000000000001E-3</v>
      </c>
      <c r="BB97" s="11">
        <v>5.0000000000000001E-3</v>
      </c>
      <c r="BC97" s="11">
        <v>6.0000000000000001E-3</v>
      </c>
      <c r="BD97" s="11">
        <v>4.0000000000000001E-3</v>
      </c>
      <c r="BE97" s="11">
        <v>4.0000000000000001E-3</v>
      </c>
      <c r="BF97" s="11">
        <v>6.0000000000000001E-3</v>
      </c>
      <c r="BG97" s="11">
        <v>5.0000000000000001E-3</v>
      </c>
      <c r="BH97" s="11">
        <v>6.0000000000000001E-3</v>
      </c>
      <c r="BI97" s="11">
        <v>4.0000000000000001E-3</v>
      </c>
      <c r="BJ97" s="11">
        <v>5.0000000000000001E-3</v>
      </c>
      <c r="BK97" s="11">
        <v>1E-3</v>
      </c>
      <c r="BL97" s="11">
        <v>1E-3</v>
      </c>
      <c r="BM97" s="11">
        <v>5.0000000000000001E-3</v>
      </c>
      <c r="BN97" s="11">
        <v>7.0000000000000001E-3</v>
      </c>
      <c r="BO97" s="11">
        <v>6.0000000000000001E-3</v>
      </c>
      <c r="BP97" s="11">
        <v>3.0000000000000001E-3</v>
      </c>
      <c r="BQ97" s="11">
        <v>3.0000000000000001E-3</v>
      </c>
      <c r="BR97" s="11">
        <v>4.0000000000000001E-3</v>
      </c>
      <c r="BS97" s="11">
        <v>6.0000000000000001E-3</v>
      </c>
      <c r="BT97" s="11">
        <v>4.0000000000000001E-3</v>
      </c>
      <c r="BU97" s="11">
        <v>7.0000000000000001E-3</v>
      </c>
      <c r="BV97" s="11">
        <v>8.0000000000000002E-3</v>
      </c>
      <c r="BW97" s="11">
        <v>7.0000000000000001E-3</v>
      </c>
      <c r="BX97" s="11">
        <v>6.0000000000000001E-3</v>
      </c>
      <c r="BY97" s="11">
        <v>6.0000000000000001E-3</v>
      </c>
      <c r="BZ97" s="11">
        <v>4.0000000000000001E-3</v>
      </c>
      <c r="CA97" s="11">
        <v>8.0000000000000002E-3</v>
      </c>
      <c r="CB97" s="11">
        <v>6.0000000000000001E-3</v>
      </c>
      <c r="CC97" s="11">
        <v>2E-3</v>
      </c>
      <c r="CD97" s="11">
        <v>5.0000000000000001E-3</v>
      </c>
      <c r="CE97" s="11">
        <v>3.0000000000000001E-3</v>
      </c>
      <c r="CF97" s="11">
        <v>0.01</v>
      </c>
      <c r="CG97" s="11">
        <v>6.0000000000000001E-3</v>
      </c>
      <c r="CH97" s="11">
        <v>4.0000000000000001E-3</v>
      </c>
      <c r="CI97" s="11">
        <v>4.0000000000000001E-3</v>
      </c>
      <c r="CJ97" s="11">
        <v>3.5000000000000003E-2</v>
      </c>
      <c r="CK97" s="11">
        <v>3.0000000000000001E-3</v>
      </c>
      <c r="CL97" s="11">
        <v>4.0000000000000001E-3</v>
      </c>
      <c r="CM97" s="11">
        <v>3.0000000000000001E-3</v>
      </c>
      <c r="CN97" s="11">
        <v>4.0000000000000001E-3</v>
      </c>
      <c r="CO97" s="11">
        <v>4.0000000000000001E-3</v>
      </c>
      <c r="CP97" s="11">
        <v>4.0000000000000001E-3</v>
      </c>
      <c r="CQ97" s="11">
        <v>5.0000000000000001E-3</v>
      </c>
      <c r="CR97" s="11">
        <v>0</v>
      </c>
      <c r="CS97" s="11">
        <v>1E-3</v>
      </c>
      <c r="CT97" s="11">
        <v>-1E-3</v>
      </c>
    </row>
    <row r="98" spans="2:98" x14ac:dyDescent="0.2">
      <c r="B98" s="10">
        <v>8.2824074074074064E-2</v>
      </c>
      <c r="C98" s="11">
        <v>0.01</v>
      </c>
      <c r="D98" s="11">
        <v>4.0000000000000001E-3</v>
      </c>
      <c r="E98" s="11">
        <v>6.0000000000000001E-3</v>
      </c>
      <c r="F98" s="11">
        <v>8.0000000000000002E-3</v>
      </c>
      <c r="G98" s="11">
        <v>6.0000000000000001E-3</v>
      </c>
      <c r="H98" s="11">
        <v>7.0000000000000001E-3</v>
      </c>
      <c r="I98" s="11">
        <v>5.0000000000000001E-3</v>
      </c>
      <c r="J98" s="11">
        <v>5.0000000000000001E-3</v>
      </c>
      <c r="K98" s="11">
        <v>7.0000000000000001E-3</v>
      </c>
      <c r="L98" s="11">
        <v>7.0000000000000001E-3</v>
      </c>
      <c r="M98" s="11">
        <v>6.0000000000000001E-3</v>
      </c>
      <c r="N98" s="11">
        <v>6.0000000000000001E-3</v>
      </c>
      <c r="O98" s="11">
        <v>7.0000000000000001E-3</v>
      </c>
      <c r="P98" s="11">
        <v>5.0000000000000001E-3</v>
      </c>
      <c r="Q98" s="11">
        <v>4.0000000000000001E-3</v>
      </c>
      <c r="R98" s="11">
        <v>1.0999999999999999E-2</v>
      </c>
      <c r="S98" s="11">
        <v>6.0000000000000001E-3</v>
      </c>
      <c r="T98" s="11">
        <v>6.0000000000000001E-3</v>
      </c>
      <c r="U98" s="11">
        <v>4.0000000000000001E-3</v>
      </c>
      <c r="V98" s="11">
        <v>5.0000000000000001E-3</v>
      </c>
      <c r="W98" s="11">
        <v>0.01</v>
      </c>
      <c r="X98" s="11">
        <v>6.0000000000000001E-3</v>
      </c>
      <c r="Y98" s="11">
        <v>8.9999999999999993E-3</v>
      </c>
      <c r="Z98" s="11">
        <v>8.0000000000000002E-3</v>
      </c>
      <c r="AA98" s="11">
        <v>7.0000000000000001E-3</v>
      </c>
      <c r="AB98" s="11">
        <v>6.0000000000000001E-3</v>
      </c>
      <c r="AC98" s="11">
        <v>4.0000000000000001E-3</v>
      </c>
      <c r="AD98" s="11">
        <v>8.0000000000000002E-3</v>
      </c>
      <c r="AE98" s="11">
        <v>6.0000000000000001E-3</v>
      </c>
      <c r="AF98" s="11">
        <v>3.0000000000000001E-3</v>
      </c>
      <c r="AG98" s="11">
        <v>3.0000000000000001E-3</v>
      </c>
      <c r="AH98" s="11">
        <v>5.0000000000000001E-3</v>
      </c>
      <c r="AI98" s="11">
        <v>3.0000000000000001E-3</v>
      </c>
      <c r="AJ98" s="11">
        <v>6.0000000000000001E-3</v>
      </c>
      <c r="AK98" s="11">
        <v>8.0000000000000002E-3</v>
      </c>
      <c r="AL98" s="11">
        <v>7.0000000000000001E-3</v>
      </c>
      <c r="AM98" s="11">
        <v>5.0000000000000001E-3</v>
      </c>
      <c r="AN98" s="11">
        <v>7.0000000000000001E-3</v>
      </c>
      <c r="AO98" s="11">
        <v>5.0000000000000001E-3</v>
      </c>
      <c r="AP98" s="11">
        <v>0.02</v>
      </c>
      <c r="AQ98" s="11">
        <v>5.0000000000000001E-3</v>
      </c>
      <c r="AR98" s="11">
        <v>2E-3</v>
      </c>
      <c r="AS98" s="11">
        <v>8.0000000000000002E-3</v>
      </c>
      <c r="AT98" s="11">
        <v>3.0000000000000001E-3</v>
      </c>
      <c r="AU98" s="11">
        <v>2E-3</v>
      </c>
      <c r="AV98" s="11">
        <v>6.0000000000000001E-3</v>
      </c>
      <c r="AW98" s="11">
        <v>3.4000000000000002E-2</v>
      </c>
      <c r="AX98" s="11">
        <v>6.0000000000000001E-3</v>
      </c>
      <c r="AY98" s="11">
        <v>5.0000000000000001E-3</v>
      </c>
      <c r="AZ98" s="11">
        <v>8.0000000000000002E-3</v>
      </c>
      <c r="BA98" s="11">
        <v>6.0000000000000001E-3</v>
      </c>
      <c r="BB98" s="11">
        <v>6.0000000000000001E-3</v>
      </c>
      <c r="BC98" s="11">
        <v>7.0000000000000001E-3</v>
      </c>
      <c r="BD98" s="11">
        <v>4.0000000000000001E-3</v>
      </c>
      <c r="BE98" s="11">
        <v>4.0000000000000001E-3</v>
      </c>
      <c r="BF98" s="11">
        <v>7.0000000000000001E-3</v>
      </c>
      <c r="BG98" s="11">
        <v>5.0000000000000001E-3</v>
      </c>
      <c r="BH98" s="11">
        <v>7.0000000000000001E-3</v>
      </c>
      <c r="BI98" s="11">
        <v>5.0000000000000001E-3</v>
      </c>
      <c r="BJ98" s="11">
        <v>5.0000000000000001E-3</v>
      </c>
      <c r="BK98" s="11">
        <v>1E-3</v>
      </c>
      <c r="BL98" s="11">
        <v>2E-3</v>
      </c>
      <c r="BM98" s="11">
        <v>5.0000000000000001E-3</v>
      </c>
      <c r="BN98" s="11">
        <v>7.0000000000000001E-3</v>
      </c>
      <c r="BO98" s="11">
        <v>6.0000000000000001E-3</v>
      </c>
      <c r="BP98" s="11">
        <v>3.0000000000000001E-3</v>
      </c>
      <c r="BQ98" s="11">
        <v>3.0000000000000001E-3</v>
      </c>
      <c r="BR98" s="11">
        <v>4.0000000000000001E-3</v>
      </c>
      <c r="BS98" s="11">
        <v>6.0000000000000001E-3</v>
      </c>
      <c r="BT98" s="11">
        <v>5.0000000000000001E-3</v>
      </c>
      <c r="BU98" s="11">
        <v>8.0000000000000002E-3</v>
      </c>
      <c r="BV98" s="11">
        <v>8.0000000000000002E-3</v>
      </c>
      <c r="BW98" s="11">
        <v>8.0000000000000002E-3</v>
      </c>
      <c r="BX98" s="11">
        <v>6.0000000000000001E-3</v>
      </c>
      <c r="BY98" s="11">
        <v>6.0000000000000001E-3</v>
      </c>
      <c r="BZ98" s="11">
        <v>5.0000000000000001E-3</v>
      </c>
      <c r="CA98" s="11">
        <v>8.0000000000000002E-3</v>
      </c>
      <c r="CB98" s="11">
        <v>6.0000000000000001E-3</v>
      </c>
      <c r="CC98" s="11">
        <v>2E-3</v>
      </c>
      <c r="CD98" s="11">
        <v>5.0000000000000001E-3</v>
      </c>
      <c r="CE98" s="11">
        <v>3.0000000000000001E-3</v>
      </c>
      <c r="CF98" s="11">
        <v>1.0999999999999999E-2</v>
      </c>
      <c r="CG98" s="11">
        <v>7.0000000000000001E-3</v>
      </c>
      <c r="CH98" s="11">
        <v>5.0000000000000001E-3</v>
      </c>
      <c r="CI98" s="11">
        <v>4.0000000000000001E-3</v>
      </c>
      <c r="CJ98" s="11">
        <v>3.5999999999999997E-2</v>
      </c>
      <c r="CK98" s="11">
        <v>3.0000000000000001E-3</v>
      </c>
      <c r="CL98" s="11">
        <v>4.0000000000000001E-3</v>
      </c>
      <c r="CM98" s="11">
        <v>4.0000000000000001E-3</v>
      </c>
      <c r="CN98" s="11">
        <v>4.0000000000000001E-3</v>
      </c>
      <c r="CO98" s="11">
        <v>5.0000000000000001E-3</v>
      </c>
      <c r="CP98" s="11">
        <v>4.0000000000000001E-3</v>
      </c>
      <c r="CQ98" s="11">
        <v>4.0000000000000001E-3</v>
      </c>
      <c r="CR98" s="11">
        <v>0</v>
      </c>
      <c r="CS98" s="11">
        <v>1E-3</v>
      </c>
      <c r="CT98" s="11">
        <v>-1E-3</v>
      </c>
    </row>
    <row r="99" spans="2:98" x14ac:dyDescent="0.2">
      <c r="B99" s="10">
        <v>0.10365740740740741</v>
      </c>
      <c r="C99" s="11">
        <v>1.0999999999999999E-2</v>
      </c>
      <c r="D99" s="11">
        <v>4.0000000000000001E-3</v>
      </c>
      <c r="E99" s="11">
        <v>6.0000000000000001E-3</v>
      </c>
      <c r="F99" s="11">
        <v>8.9999999999999993E-3</v>
      </c>
      <c r="G99" s="11">
        <v>7.0000000000000001E-3</v>
      </c>
      <c r="H99" s="11">
        <v>7.0000000000000001E-3</v>
      </c>
      <c r="I99" s="11">
        <v>5.0000000000000001E-3</v>
      </c>
      <c r="J99" s="11">
        <v>5.0000000000000001E-3</v>
      </c>
      <c r="K99" s="11">
        <v>8.0000000000000002E-3</v>
      </c>
      <c r="L99" s="11">
        <v>8.0000000000000002E-3</v>
      </c>
      <c r="M99" s="11">
        <v>7.0000000000000001E-3</v>
      </c>
      <c r="N99" s="11">
        <v>6.0000000000000001E-3</v>
      </c>
      <c r="O99" s="11">
        <v>6.0000000000000001E-3</v>
      </c>
      <c r="P99" s="11">
        <v>5.0000000000000001E-3</v>
      </c>
      <c r="Q99" s="11">
        <v>5.0000000000000001E-3</v>
      </c>
      <c r="R99" s="11">
        <v>1.2E-2</v>
      </c>
      <c r="S99" s="11">
        <v>7.0000000000000001E-3</v>
      </c>
      <c r="T99" s="11">
        <v>6.0000000000000001E-3</v>
      </c>
      <c r="U99" s="11">
        <v>4.0000000000000001E-3</v>
      </c>
      <c r="V99" s="11">
        <v>6.0000000000000001E-3</v>
      </c>
      <c r="W99" s="11">
        <v>1.0999999999999999E-2</v>
      </c>
      <c r="X99" s="11">
        <v>7.0000000000000001E-3</v>
      </c>
      <c r="Y99" s="11">
        <v>0.01</v>
      </c>
      <c r="Z99" s="11">
        <v>8.0000000000000002E-3</v>
      </c>
      <c r="AA99" s="11">
        <v>7.0000000000000001E-3</v>
      </c>
      <c r="AB99" s="11">
        <v>6.0000000000000001E-3</v>
      </c>
      <c r="AC99" s="11">
        <v>4.0000000000000001E-3</v>
      </c>
      <c r="AD99" s="11">
        <v>8.9999999999999993E-3</v>
      </c>
      <c r="AE99" s="11">
        <v>6.0000000000000001E-3</v>
      </c>
      <c r="AF99" s="11">
        <v>3.0000000000000001E-3</v>
      </c>
      <c r="AG99" s="11">
        <v>3.0000000000000001E-3</v>
      </c>
      <c r="AH99" s="11">
        <v>6.0000000000000001E-3</v>
      </c>
      <c r="AI99" s="11">
        <v>3.0000000000000001E-3</v>
      </c>
      <c r="AJ99" s="11">
        <v>8.0000000000000002E-3</v>
      </c>
      <c r="AK99" s="11">
        <v>8.9999999999999993E-3</v>
      </c>
      <c r="AL99" s="11">
        <v>7.0000000000000001E-3</v>
      </c>
      <c r="AM99" s="11">
        <v>5.0000000000000001E-3</v>
      </c>
      <c r="AN99" s="11">
        <v>7.0000000000000001E-3</v>
      </c>
      <c r="AO99" s="11">
        <v>5.0000000000000001E-3</v>
      </c>
      <c r="AP99" s="11">
        <v>2.1999999999999999E-2</v>
      </c>
      <c r="AQ99" s="11">
        <v>6.0000000000000001E-3</v>
      </c>
      <c r="AR99" s="11">
        <v>3.0000000000000001E-3</v>
      </c>
      <c r="AS99" s="11">
        <v>8.9999999999999993E-3</v>
      </c>
      <c r="AT99" s="11">
        <v>3.0000000000000001E-3</v>
      </c>
      <c r="AU99" s="11">
        <v>1E-3</v>
      </c>
      <c r="AV99" s="11">
        <v>6.0000000000000001E-3</v>
      </c>
      <c r="AW99" s="11">
        <v>3.5000000000000003E-2</v>
      </c>
      <c r="AX99" s="11">
        <v>6.0000000000000001E-3</v>
      </c>
      <c r="AY99" s="11">
        <v>6.0000000000000001E-3</v>
      </c>
      <c r="AZ99" s="11">
        <v>8.0000000000000002E-3</v>
      </c>
      <c r="BA99" s="11">
        <v>7.0000000000000001E-3</v>
      </c>
      <c r="BB99" s="11">
        <v>7.0000000000000001E-3</v>
      </c>
      <c r="BC99" s="11">
        <v>8.0000000000000002E-3</v>
      </c>
      <c r="BD99" s="11">
        <v>4.0000000000000001E-3</v>
      </c>
      <c r="BE99" s="11">
        <v>4.0000000000000001E-3</v>
      </c>
      <c r="BF99" s="11">
        <v>7.0000000000000001E-3</v>
      </c>
      <c r="BG99" s="11">
        <v>6.0000000000000001E-3</v>
      </c>
      <c r="BH99" s="11">
        <v>7.0000000000000001E-3</v>
      </c>
      <c r="BI99" s="11">
        <v>6.0000000000000001E-3</v>
      </c>
      <c r="BJ99" s="11">
        <v>5.0000000000000001E-3</v>
      </c>
      <c r="BK99" s="11">
        <v>2E-3</v>
      </c>
      <c r="BL99" s="11">
        <v>2E-3</v>
      </c>
      <c r="BM99" s="11">
        <v>6.0000000000000001E-3</v>
      </c>
      <c r="BN99" s="11">
        <v>8.0000000000000002E-3</v>
      </c>
      <c r="BO99" s="11">
        <v>7.0000000000000001E-3</v>
      </c>
      <c r="BP99" s="11">
        <v>3.0000000000000001E-3</v>
      </c>
      <c r="BQ99" s="11">
        <v>3.0000000000000001E-3</v>
      </c>
      <c r="BR99" s="11">
        <v>5.0000000000000001E-3</v>
      </c>
      <c r="BS99" s="11">
        <v>6.0000000000000001E-3</v>
      </c>
      <c r="BT99" s="11">
        <v>6.0000000000000001E-3</v>
      </c>
      <c r="BU99" s="11">
        <v>8.9999999999999993E-3</v>
      </c>
      <c r="BV99" s="11">
        <v>8.9999999999999993E-3</v>
      </c>
      <c r="BW99" s="11">
        <v>8.0000000000000002E-3</v>
      </c>
      <c r="BX99" s="11">
        <v>7.0000000000000001E-3</v>
      </c>
      <c r="BY99" s="11">
        <v>7.0000000000000001E-3</v>
      </c>
      <c r="BZ99" s="11">
        <v>5.0000000000000001E-3</v>
      </c>
      <c r="CA99" s="11">
        <v>8.0000000000000002E-3</v>
      </c>
      <c r="CB99" s="11">
        <v>6.0000000000000001E-3</v>
      </c>
      <c r="CC99" s="11">
        <v>2E-3</v>
      </c>
      <c r="CD99" s="11">
        <v>5.0000000000000001E-3</v>
      </c>
      <c r="CE99" s="11">
        <v>3.0000000000000001E-3</v>
      </c>
      <c r="CF99" s="11">
        <v>1.2999999999999999E-2</v>
      </c>
      <c r="CG99" s="11">
        <v>8.0000000000000002E-3</v>
      </c>
      <c r="CH99" s="11">
        <v>4.0000000000000001E-3</v>
      </c>
      <c r="CI99" s="11">
        <v>4.0000000000000001E-3</v>
      </c>
      <c r="CJ99" s="11">
        <v>3.6999999999999998E-2</v>
      </c>
      <c r="CK99" s="11">
        <v>4.0000000000000001E-3</v>
      </c>
      <c r="CL99" s="11">
        <v>5.0000000000000001E-3</v>
      </c>
      <c r="CM99" s="11">
        <v>5.0000000000000001E-3</v>
      </c>
      <c r="CN99" s="11">
        <v>4.0000000000000001E-3</v>
      </c>
      <c r="CO99" s="11">
        <v>6.0000000000000001E-3</v>
      </c>
      <c r="CP99" s="11">
        <v>4.0000000000000001E-3</v>
      </c>
      <c r="CQ99" s="11">
        <v>4.0000000000000001E-3</v>
      </c>
      <c r="CR99" s="11">
        <v>0</v>
      </c>
      <c r="CS99" s="11">
        <v>1E-3</v>
      </c>
      <c r="CT99" s="11">
        <v>-1E-3</v>
      </c>
    </row>
    <row r="100" spans="2:98" x14ac:dyDescent="0.2">
      <c r="B100" s="10">
        <v>0.12449074074074074</v>
      </c>
      <c r="C100" s="11">
        <v>1.0999999999999999E-2</v>
      </c>
      <c r="D100" s="11">
        <v>4.0000000000000001E-3</v>
      </c>
      <c r="E100" s="11">
        <v>7.0000000000000001E-3</v>
      </c>
      <c r="F100" s="11">
        <v>0.01</v>
      </c>
      <c r="G100" s="11">
        <v>8.0000000000000002E-3</v>
      </c>
      <c r="H100" s="11">
        <v>7.0000000000000001E-3</v>
      </c>
      <c r="I100" s="11">
        <v>6.0000000000000001E-3</v>
      </c>
      <c r="J100" s="11">
        <v>6.0000000000000001E-3</v>
      </c>
      <c r="K100" s="11">
        <v>8.0000000000000002E-3</v>
      </c>
      <c r="L100" s="11">
        <v>0.01</v>
      </c>
      <c r="M100" s="11">
        <v>8.9999999999999993E-3</v>
      </c>
      <c r="N100" s="11">
        <v>6.0000000000000001E-3</v>
      </c>
      <c r="O100" s="11">
        <v>8.9999999999999993E-3</v>
      </c>
      <c r="P100" s="11">
        <v>6.0000000000000001E-3</v>
      </c>
      <c r="Q100" s="11">
        <v>5.0000000000000001E-3</v>
      </c>
      <c r="R100" s="11">
        <v>1.4E-2</v>
      </c>
      <c r="S100" s="11">
        <v>7.0000000000000001E-3</v>
      </c>
      <c r="T100" s="11">
        <v>6.0000000000000001E-3</v>
      </c>
      <c r="U100" s="11">
        <v>4.0000000000000001E-3</v>
      </c>
      <c r="V100" s="11">
        <v>6.0000000000000001E-3</v>
      </c>
      <c r="W100" s="11">
        <v>1.2999999999999999E-2</v>
      </c>
      <c r="X100" s="11">
        <v>8.0000000000000002E-3</v>
      </c>
      <c r="Y100" s="11">
        <v>1.2E-2</v>
      </c>
      <c r="Z100" s="11">
        <v>8.0000000000000002E-3</v>
      </c>
      <c r="AA100" s="11">
        <v>8.0000000000000002E-3</v>
      </c>
      <c r="AB100" s="11">
        <v>6.0000000000000001E-3</v>
      </c>
      <c r="AC100" s="11">
        <v>4.0000000000000001E-3</v>
      </c>
      <c r="AD100" s="11">
        <v>0.01</v>
      </c>
      <c r="AE100" s="11">
        <v>7.0000000000000001E-3</v>
      </c>
      <c r="AF100" s="11">
        <v>3.0000000000000001E-3</v>
      </c>
      <c r="AG100" s="11">
        <v>3.0000000000000001E-3</v>
      </c>
      <c r="AH100" s="11">
        <v>5.0000000000000001E-3</v>
      </c>
      <c r="AI100" s="11">
        <v>4.0000000000000001E-3</v>
      </c>
      <c r="AJ100" s="11">
        <v>0.01</v>
      </c>
      <c r="AK100" s="11">
        <v>1.0999999999999999E-2</v>
      </c>
      <c r="AL100" s="11">
        <v>7.0000000000000001E-3</v>
      </c>
      <c r="AM100" s="11">
        <v>5.0000000000000001E-3</v>
      </c>
      <c r="AN100" s="11">
        <v>7.0000000000000001E-3</v>
      </c>
      <c r="AO100" s="11">
        <v>5.0000000000000001E-3</v>
      </c>
      <c r="AP100" s="11">
        <v>2.3E-2</v>
      </c>
      <c r="AQ100" s="11">
        <v>6.0000000000000001E-3</v>
      </c>
      <c r="AR100" s="11">
        <v>3.0000000000000001E-3</v>
      </c>
      <c r="AS100" s="11">
        <v>1.0999999999999999E-2</v>
      </c>
      <c r="AT100" s="11">
        <v>3.0000000000000001E-3</v>
      </c>
      <c r="AU100" s="11">
        <v>1E-3</v>
      </c>
      <c r="AV100" s="11">
        <v>8.0000000000000002E-3</v>
      </c>
      <c r="AW100" s="11">
        <v>3.6999999999999998E-2</v>
      </c>
      <c r="AX100" s="11">
        <v>6.0000000000000001E-3</v>
      </c>
      <c r="AY100" s="11">
        <v>6.0000000000000001E-3</v>
      </c>
      <c r="AZ100" s="11">
        <v>8.0000000000000002E-3</v>
      </c>
      <c r="BA100" s="11">
        <v>7.0000000000000001E-3</v>
      </c>
      <c r="BB100" s="11">
        <v>8.0000000000000002E-3</v>
      </c>
      <c r="BC100" s="11">
        <v>8.9999999999999993E-3</v>
      </c>
      <c r="BD100" s="11">
        <v>4.0000000000000001E-3</v>
      </c>
      <c r="BE100" s="11">
        <v>5.0000000000000001E-3</v>
      </c>
      <c r="BF100" s="11">
        <v>7.0000000000000001E-3</v>
      </c>
      <c r="BG100" s="11">
        <v>6.0000000000000001E-3</v>
      </c>
      <c r="BH100" s="11">
        <v>1.0999999999999999E-2</v>
      </c>
      <c r="BI100" s="11">
        <v>8.0000000000000002E-3</v>
      </c>
      <c r="BJ100" s="11">
        <v>5.0000000000000001E-3</v>
      </c>
      <c r="BK100" s="11">
        <v>2E-3</v>
      </c>
      <c r="BL100" s="11">
        <v>2E-3</v>
      </c>
      <c r="BM100" s="11">
        <v>6.0000000000000001E-3</v>
      </c>
      <c r="BN100" s="11">
        <v>8.9999999999999993E-3</v>
      </c>
      <c r="BO100" s="11">
        <v>8.0000000000000002E-3</v>
      </c>
      <c r="BP100" s="11">
        <v>3.0000000000000001E-3</v>
      </c>
      <c r="BQ100" s="11">
        <v>3.0000000000000001E-3</v>
      </c>
      <c r="BR100" s="11">
        <v>5.0000000000000001E-3</v>
      </c>
      <c r="BS100" s="11">
        <v>6.0000000000000001E-3</v>
      </c>
      <c r="BT100" s="11">
        <v>8.0000000000000002E-3</v>
      </c>
      <c r="BU100" s="11">
        <v>1.0999999999999999E-2</v>
      </c>
      <c r="BV100" s="11">
        <v>8.9999999999999993E-3</v>
      </c>
      <c r="BW100" s="11">
        <v>8.9999999999999993E-3</v>
      </c>
      <c r="BX100" s="11">
        <v>7.0000000000000001E-3</v>
      </c>
      <c r="BY100" s="11">
        <v>6.0000000000000001E-3</v>
      </c>
      <c r="BZ100" s="11">
        <v>6.0000000000000001E-3</v>
      </c>
      <c r="CA100" s="11">
        <v>8.9999999999999993E-3</v>
      </c>
      <c r="CB100" s="11">
        <v>6.0000000000000001E-3</v>
      </c>
      <c r="CC100" s="11">
        <v>2E-3</v>
      </c>
      <c r="CD100" s="11">
        <v>5.0000000000000001E-3</v>
      </c>
      <c r="CE100" s="11">
        <v>3.0000000000000001E-3</v>
      </c>
      <c r="CF100" s="11">
        <v>1.2E-2</v>
      </c>
      <c r="CG100" s="11">
        <v>0.01</v>
      </c>
      <c r="CH100" s="11">
        <v>5.0000000000000001E-3</v>
      </c>
      <c r="CI100" s="11">
        <v>5.0000000000000001E-3</v>
      </c>
      <c r="CJ100" s="11">
        <v>3.5999999999999997E-2</v>
      </c>
      <c r="CK100" s="11">
        <v>4.0000000000000001E-3</v>
      </c>
      <c r="CL100" s="11">
        <v>5.0000000000000001E-3</v>
      </c>
      <c r="CM100" s="11">
        <v>5.0000000000000001E-3</v>
      </c>
      <c r="CN100" s="11">
        <v>4.0000000000000001E-3</v>
      </c>
      <c r="CO100" s="11">
        <v>8.0000000000000002E-3</v>
      </c>
      <c r="CP100" s="11">
        <v>4.0000000000000001E-3</v>
      </c>
      <c r="CQ100" s="11">
        <v>5.0000000000000001E-3</v>
      </c>
      <c r="CR100" s="11">
        <v>0</v>
      </c>
      <c r="CS100" s="11">
        <v>1E-3</v>
      </c>
      <c r="CT100" s="11">
        <v>-1E-3</v>
      </c>
    </row>
    <row r="101" spans="2:98" x14ac:dyDescent="0.2">
      <c r="B101" s="10">
        <v>0.14532407407407408</v>
      </c>
      <c r="C101" s="11">
        <v>1.2E-2</v>
      </c>
      <c r="D101" s="11">
        <v>4.0000000000000001E-3</v>
      </c>
      <c r="E101" s="11">
        <v>7.0000000000000001E-3</v>
      </c>
      <c r="F101" s="11">
        <v>1.0999999999999999E-2</v>
      </c>
      <c r="G101" s="11">
        <v>8.0000000000000002E-3</v>
      </c>
      <c r="H101" s="11">
        <v>7.0000000000000001E-3</v>
      </c>
      <c r="I101" s="11">
        <v>7.0000000000000001E-3</v>
      </c>
      <c r="J101" s="11">
        <v>6.0000000000000001E-3</v>
      </c>
      <c r="K101" s="11">
        <v>8.0000000000000002E-3</v>
      </c>
      <c r="L101" s="11">
        <v>1.2999999999999999E-2</v>
      </c>
      <c r="M101" s="11">
        <v>1.0999999999999999E-2</v>
      </c>
      <c r="N101" s="11">
        <v>7.0000000000000001E-3</v>
      </c>
      <c r="O101" s="11">
        <v>7.0000000000000001E-3</v>
      </c>
      <c r="P101" s="11">
        <v>6.0000000000000001E-3</v>
      </c>
      <c r="Q101" s="11">
        <v>6.0000000000000001E-3</v>
      </c>
      <c r="R101" s="11">
        <v>1.4E-2</v>
      </c>
      <c r="S101" s="11">
        <v>8.9999999999999993E-3</v>
      </c>
      <c r="T101" s="11">
        <v>6.0000000000000001E-3</v>
      </c>
      <c r="U101" s="11">
        <v>4.0000000000000001E-3</v>
      </c>
      <c r="V101" s="11">
        <v>6.0000000000000001E-3</v>
      </c>
      <c r="W101" s="11">
        <v>0.01</v>
      </c>
      <c r="X101" s="11">
        <v>1.0999999999999999E-2</v>
      </c>
      <c r="Y101" s="11">
        <v>1.4E-2</v>
      </c>
      <c r="Z101" s="11">
        <v>8.9999999999999993E-3</v>
      </c>
      <c r="AA101" s="11">
        <v>8.0000000000000002E-3</v>
      </c>
      <c r="AB101" s="11">
        <v>7.0000000000000001E-3</v>
      </c>
      <c r="AC101" s="11">
        <v>5.0000000000000001E-3</v>
      </c>
      <c r="AD101" s="11">
        <v>0.01</v>
      </c>
      <c r="AE101" s="11">
        <v>8.0000000000000002E-3</v>
      </c>
      <c r="AF101" s="11">
        <v>3.0000000000000001E-3</v>
      </c>
      <c r="AG101" s="11">
        <v>4.0000000000000001E-3</v>
      </c>
      <c r="AH101" s="11">
        <v>6.0000000000000001E-3</v>
      </c>
      <c r="AI101" s="11">
        <v>4.0000000000000001E-3</v>
      </c>
      <c r="AJ101" s="11">
        <v>1.2999999999999999E-2</v>
      </c>
      <c r="AK101" s="11">
        <v>1.4E-2</v>
      </c>
      <c r="AL101" s="11">
        <v>7.0000000000000001E-3</v>
      </c>
      <c r="AM101" s="11">
        <v>6.0000000000000001E-3</v>
      </c>
      <c r="AN101" s="11">
        <v>8.0000000000000002E-3</v>
      </c>
      <c r="AO101" s="11">
        <v>5.0000000000000001E-3</v>
      </c>
      <c r="AP101" s="11">
        <v>2.4E-2</v>
      </c>
      <c r="AQ101" s="11">
        <v>7.0000000000000001E-3</v>
      </c>
      <c r="AR101" s="11">
        <v>3.0000000000000001E-3</v>
      </c>
      <c r="AS101" s="11">
        <v>1.4E-2</v>
      </c>
      <c r="AT101" s="11">
        <v>3.0000000000000001E-3</v>
      </c>
      <c r="AU101" s="11">
        <v>2E-3</v>
      </c>
      <c r="AV101" s="11">
        <v>0.01</v>
      </c>
      <c r="AW101" s="11">
        <v>3.9E-2</v>
      </c>
      <c r="AX101" s="11">
        <v>6.0000000000000001E-3</v>
      </c>
      <c r="AY101" s="11">
        <v>6.0000000000000001E-3</v>
      </c>
      <c r="AZ101" s="11">
        <v>8.9999999999999993E-3</v>
      </c>
      <c r="BA101" s="11">
        <v>7.0000000000000001E-3</v>
      </c>
      <c r="BB101" s="11">
        <v>0.01</v>
      </c>
      <c r="BC101" s="11">
        <v>0.01</v>
      </c>
      <c r="BD101" s="11">
        <v>4.0000000000000001E-3</v>
      </c>
      <c r="BE101" s="11">
        <v>6.0000000000000001E-3</v>
      </c>
      <c r="BF101" s="11">
        <v>8.0000000000000002E-3</v>
      </c>
      <c r="BG101" s="11">
        <v>6.0000000000000001E-3</v>
      </c>
      <c r="BH101" s="11">
        <v>1.2E-2</v>
      </c>
      <c r="BI101" s="11">
        <v>0.01</v>
      </c>
      <c r="BJ101" s="11">
        <v>6.0000000000000001E-3</v>
      </c>
      <c r="BK101" s="11">
        <v>3.0000000000000001E-3</v>
      </c>
      <c r="BL101" s="11">
        <v>3.0000000000000001E-3</v>
      </c>
      <c r="BM101" s="11">
        <v>6.0000000000000001E-3</v>
      </c>
      <c r="BN101" s="11">
        <v>1.0999999999999999E-2</v>
      </c>
      <c r="BO101" s="11">
        <v>0.01</v>
      </c>
      <c r="BP101" s="11">
        <v>3.0000000000000001E-3</v>
      </c>
      <c r="BQ101" s="11">
        <v>3.0000000000000001E-3</v>
      </c>
      <c r="BR101" s="11">
        <v>6.0000000000000001E-3</v>
      </c>
      <c r="BS101" s="11">
        <v>7.0000000000000001E-3</v>
      </c>
      <c r="BT101" s="11">
        <v>1.0999999999999999E-2</v>
      </c>
      <c r="BU101" s="11">
        <v>1.4999999999999999E-2</v>
      </c>
      <c r="BV101" s="11">
        <v>1.0999999999999999E-2</v>
      </c>
      <c r="BW101" s="11">
        <v>8.9999999999999993E-3</v>
      </c>
      <c r="BX101" s="11">
        <v>7.0000000000000001E-3</v>
      </c>
      <c r="BY101" s="11">
        <v>7.0000000000000001E-3</v>
      </c>
      <c r="BZ101" s="11">
        <v>7.0000000000000001E-3</v>
      </c>
      <c r="CA101" s="11">
        <v>0.01</v>
      </c>
      <c r="CB101" s="11">
        <v>6.0000000000000001E-3</v>
      </c>
      <c r="CC101" s="11">
        <v>3.0000000000000001E-3</v>
      </c>
      <c r="CD101" s="11">
        <v>5.0000000000000001E-3</v>
      </c>
      <c r="CE101" s="11">
        <v>4.0000000000000001E-3</v>
      </c>
      <c r="CF101" s="11">
        <v>1.4E-2</v>
      </c>
      <c r="CG101" s="11">
        <v>1.4E-2</v>
      </c>
      <c r="CH101" s="11">
        <v>6.0000000000000001E-3</v>
      </c>
      <c r="CI101" s="11">
        <v>6.0000000000000001E-3</v>
      </c>
      <c r="CJ101" s="11">
        <v>3.6999999999999998E-2</v>
      </c>
      <c r="CK101" s="11">
        <v>4.0000000000000001E-3</v>
      </c>
      <c r="CL101" s="11">
        <v>6.0000000000000001E-3</v>
      </c>
      <c r="CM101" s="11">
        <v>6.0000000000000001E-3</v>
      </c>
      <c r="CN101" s="11">
        <v>4.0000000000000001E-3</v>
      </c>
      <c r="CO101" s="11">
        <v>0.01</v>
      </c>
      <c r="CP101" s="11">
        <v>4.0000000000000001E-3</v>
      </c>
      <c r="CQ101" s="11">
        <v>5.0000000000000001E-3</v>
      </c>
      <c r="CR101" s="11">
        <v>0</v>
      </c>
      <c r="CS101" s="11">
        <v>1E-3</v>
      </c>
      <c r="CT101" s="11">
        <v>-1E-3</v>
      </c>
    </row>
    <row r="102" spans="2:98" x14ac:dyDescent="0.2">
      <c r="B102" s="10">
        <v>0.16615740740740739</v>
      </c>
      <c r="C102" s="11">
        <v>1.2999999999999999E-2</v>
      </c>
      <c r="D102" s="11">
        <v>4.0000000000000001E-3</v>
      </c>
      <c r="E102" s="11">
        <v>7.0000000000000001E-3</v>
      </c>
      <c r="F102" s="11">
        <v>1.2E-2</v>
      </c>
      <c r="G102" s="11">
        <v>0.01</v>
      </c>
      <c r="H102" s="11">
        <v>7.0000000000000001E-3</v>
      </c>
      <c r="I102" s="11">
        <v>8.0000000000000002E-3</v>
      </c>
      <c r="J102" s="11">
        <v>6.0000000000000001E-3</v>
      </c>
      <c r="K102" s="11">
        <v>8.9999999999999993E-3</v>
      </c>
      <c r="L102" s="11">
        <v>1.6E-2</v>
      </c>
      <c r="M102" s="11">
        <v>1.4E-2</v>
      </c>
      <c r="N102" s="11">
        <v>7.0000000000000001E-3</v>
      </c>
      <c r="O102" s="11">
        <v>1.2999999999999999E-2</v>
      </c>
      <c r="P102" s="11">
        <v>6.0000000000000001E-3</v>
      </c>
      <c r="Q102" s="11">
        <v>5.0000000000000001E-3</v>
      </c>
      <c r="R102" s="11">
        <v>1.4999999999999999E-2</v>
      </c>
      <c r="S102" s="11">
        <v>0.01</v>
      </c>
      <c r="T102" s="11">
        <v>6.0000000000000001E-3</v>
      </c>
      <c r="U102" s="11">
        <v>5.0000000000000001E-3</v>
      </c>
      <c r="V102" s="11">
        <v>6.0000000000000001E-3</v>
      </c>
      <c r="W102" s="11">
        <v>1.4E-2</v>
      </c>
      <c r="X102" s="11">
        <v>1.2999999999999999E-2</v>
      </c>
      <c r="Y102" s="11">
        <v>1.7000000000000001E-2</v>
      </c>
      <c r="Z102" s="11">
        <v>8.9999999999999993E-3</v>
      </c>
      <c r="AA102" s="11">
        <v>8.9999999999999993E-3</v>
      </c>
      <c r="AB102" s="11">
        <v>7.0000000000000001E-3</v>
      </c>
      <c r="AC102" s="11">
        <v>5.0000000000000001E-3</v>
      </c>
      <c r="AD102" s="11">
        <v>1.2E-2</v>
      </c>
      <c r="AE102" s="11">
        <v>8.0000000000000002E-3</v>
      </c>
      <c r="AF102" s="11">
        <v>3.0000000000000001E-3</v>
      </c>
      <c r="AG102" s="11">
        <v>5.0000000000000001E-3</v>
      </c>
      <c r="AH102" s="11">
        <v>6.0000000000000001E-3</v>
      </c>
      <c r="AI102" s="11">
        <v>4.0000000000000001E-3</v>
      </c>
      <c r="AJ102" s="11">
        <v>1.6E-2</v>
      </c>
      <c r="AK102" s="11">
        <v>1.7000000000000001E-2</v>
      </c>
      <c r="AL102" s="11">
        <v>8.0000000000000002E-3</v>
      </c>
      <c r="AM102" s="11">
        <v>7.0000000000000001E-3</v>
      </c>
      <c r="AN102" s="11">
        <v>8.0000000000000002E-3</v>
      </c>
      <c r="AO102" s="11">
        <v>6.0000000000000001E-3</v>
      </c>
      <c r="AP102" s="11">
        <v>2.9000000000000001E-2</v>
      </c>
      <c r="AQ102" s="11">
        <v>8.0000000000000002E-3</v>
      </c>
      <c r="AR102" s="11">
        <v>3.0000000000000001E-3</v>
      </c>
      <c r="AS102" s="11">
        <v>1.7000000000000001E-2</v>
      </c>
      <c r="AT102" s="11">
        <v>3.0000000000000001E-3</v>
      </c>
      <c r="AU102" s="11">
        <v>2E-3</v>
      </c>
      <c r="AV102" s="11">
        <v>1.2999999999999999E-2</v>
      </c>
      <c r="AW102" s="11">
        <v>4.2999999999999997E-2</v>
      </c>
      <c r="AX102" s="11">
        <v>6.0000000000000001E-3</v>
      </c>
      <c r="AY102" s="11">
        <v>7.0000000000000001E-3</v>
      </c>
      <c r="AZ102" s="11">
        <v>8.9999999999999993E-3</v>
      </c>
      <c r="BA102" s="11">
        <v>7.0000000000000001E-3</v>
      </c>
      <c r="BB102" s="11">
        <v>1.0999999999999999E-2</v>
      </c>
      <c r="BC102" s="11">
        <v>1.2E-2</v>
      </c>
      <c r="BD102" s="11">
        <v>4.0000000000000001E-3</v>
      </c>
      <c r="BE102" s="11">
        <v>8.0000000000000002E-3</v>
      </c>
      <c r="BF102" s="11">
        <v>8.0000000000000002E-3</v>
      </c>
      <c r="BG102" s="11">
        <v>7.0000000000000001E-3</v>
      </c>
      <c r="BH102" s="11">
        <v>1.6E-2</v>
      </c>
      <c r="BI102" s="11">
        <v>1.4E-2</v>
      </c>
      <c r="BJ102" s="11">
        <v>6.0000000000000001E-3</v>
      </c>
      <c r="BK102" s="11">
        <v>4.0000000000000001E-3</v>
      </c>
      <c r="BL102" s="11">
        <v>3.0000000000000001E-3</v>
      </c>
      <c r="BM102" s="11">
        <v>6.0000000000000001E-3</v>
      </c>
      <c r="BN102" s="11">
        <v>1.2E-2</v>
      </c>
      <c r="BO102" s="11">
        <v>1.2E-2</v>
      </c>
      <c r="BP102" s="11">
        <v>4.0000000000000001E-3</v>
      </c>
      <c r="BQ102" s="11">
        <v>4.0000000000000001E-3</v>
      </c>
      <c r="BR102" s="11">
        <v>6.0000000000000001E-3</v>
      </c>
      <c r="BS102" s="11">
        <v>7.0000000000000001E-3</v>
      </c>
      <c r="BT102" s="11">
        <v>1.4999999999999999E-2</v>
      </c>
      <c r="BU102" s="11">
        <v>1.9E-2</v>
      </c>
      <c r="BV102" s="11">
        <v>1.0999999999999999E-2</v>
      </c>
      <c r="BW102" s="11">
        <v>0.01</v>
      </c>
      <c r="BX102" s="11">
        <v>8.0000000000000002E-3</v>
      </c>
      <c r="BY102" s="11">
        <v>7.0000000000000001E-3</v>
      </c>
      <c r="BZ102" s="11">
        <v>8.0000000000000002E-3</v>
      </c>
      <c r="CA102" s="11">
        <v>1.0999999999999999E-2</v>
      </c>
      <c r="CB102" s="11">
        <v>7.0000000000000001E-3</v>
      </c>
      <c r="CC102" s="11">
        <v>4.0000000000000001E-3</v>
      </c>
      <c r="CD102" s="11">
        <v>6.0000000000000001E-3</v>
      </c>
      <c r="CE102" s="11">
        <v>4.0000000000000001E-3</v>
      </c>
      <c r="CF102" s="11">
        <v>1.7999999999999999E-2</v>
      </c>
      <c r="CG102" s="11">
        <v>1.7999999999999999E-2</v>
      </c>
      <c r="CH102" s="11">
        <v>5.0000000000000001E-3</v>
      </c>
      <c r="CI102" s="11">
        <v>6.0000000000000001E-3</v>
      </c>
      <c r="CJ102" s="11">
        <v>3.5999999999999997E-2</v>
      </c>
      <c r="CK102" s="11">
        <v>4.0000000000000001E-3</v>
      </c>
      <c r="CL102" s="11">
        <v>7.0000000000000001E-3</v>
      </c>
      <c r="CM102" s="11">
        <v>7.0000000000000001E-3</v>
      </c>
      <c r="CN102" s="11">
        <v>4.0000000000000001E-3</v>
      </c>
      <c r="CO102" s="11">
        <v>1.4E-2</v>
      </c>
      <c r="CP102" s="11">
        <v>4.0000000000000001E-3</v>
      </c>
      <c r="CQ102" s="11">
        <v>5.0000000000000001E-3</v>
      </c>
      <c r="CR102" s="11">
        <v>0</v>
      </c>
      <c r="CS102" s="11">
        <v>1E-3</v>
      </c>
      <c r="CT102" s="11">
        <v>-1E-3</v>
      </c>
    </row>
    <row r="103" spans="2:98" x14ac:dyDescent="0.2">
      <c r="B103" s="10">
        <v>0.18699074074074074</v>
      </c>
      <c r="C103" s="11">
        <v>1.4999999999999999E-2</v>
      </c>
      <c r="D103" s="11">
        <v>5.0000000000000001E-3</v>
      </c>
      <c r="E103" s="11">
        <v>7.0000000000000001E-3</v>
      </c>
      <c r="F103" s="11">
        <v>1.2999999999999999E-2</v>
      </c>
      <c r="G103" s="11">
        <v>1.0999999999999999E-2</v>
      </c>
      <c r="H103" s="11">
        <v>7.0000000000000001E-3</v>
      </c>
      <c r="I103" s="11">
        <v>0.01</v>
      </c>
      <c r="J103" s="11">
        <v>7.0000000000000001E-3</v>
      </c>
      <c r="K103" s="11">
        <v>8.9999999999999993E-3</v>
      </c>
      <c r="L103" s="11">
        <v>2.1000000000000001E-2</v>
      </c>
      <c r="M103" s="11">
        <v>1.7999999999999999E-2</v>
      </c>
      <c r="N103" s="11">
        <v>7.0000000000000001E-3</v>
      </c>
      <c r="O103" s="11">
        <v>1.2999999999999999E-2</v>
      </c>
      <c r="P103" s="11">
        <v>6.0000000000000001E-3</v>
      </c>
      <c r="Q103" s="11">
        <v>5.0000000000000001E-3</v>
      </c>
      <c r="R103" s="11">
        <v>1.6E-2</v>
      </c>
      <c r="S103" s="11">
        <v>1.2E-2</v>
      </c>
      <c r="T103" s="11">
        <v>6.0000000000000001E-3</v>
      </c>
      <c r="U103" s="11">
        <v>6.0000000000000001E-3</v>
      </c>
      <c r="V103" s="11">
        <v>7.0000000000000001E-3</v>
      </c>
      <c r="W103" s="11">
        <v>8.9999999999999993E-3</v>
      </c>
      <c r="X103" s="11">
        <v>1.7000000000000001E-2</v>
      </c>
      <c r="Y103" s="11">
        <v>0.02</v>
      </c>
      <c r="Z103" s="11">
        <v>8.9999999999999993E-3</v>
      </c>
      <c r="AA103" s="11">
        <v>1.0999999999999999E-2</v>
      </c>
      <c r="AB103" s="11">
        <v>7.0000000000000001E-3</v>
      </c>
      <c r="AC103" s="11">
        <v>5.0000000000000001E-3</v>
      </c>
      <c r="AD103" s="11">
        <v>1.4E-2</v>
      </c>
      <c r="AE103" s="11">
        <v>8.9999999999999993E-3</v>
      </c>
      <c r="AF103" s="11">
        <v>3.0000000000000001E-3</v>
      </c>
      <c r="AG103" s="11">
        <v>6.0000000000000001E-3</v>
      </c>
      <c r="AH103" s="11">
        <v>7.0000000000000001E-3</v>
      </c>
      <c r="AI103" s="11">
        <v>4.0000000000000001E-3</v>
      </c>
      <c r="AJ103" s="11">
        <v>2.1000000000000001E-2</v>
      </c>
      <c r="AK103" s="11">
        <v>2.1999999999999999E-2</v>
      </c>
      <c r="AL103" s="11">
        <v>8.0000000000000002E-3</v>
      </c>
      <c r="AM103" s="11">
        <v>8.0000000000000002E-3</v>
      </c>
      <c r="AN103" s="11">
        <v>8.0000000000000002E-3</v>
      </c>
      <c r="AO103" s="11">
        <v>6.0000000000000001E-3</v>
      </c>
      <c r="AP103" s="11">
        <v>0.03</v>
      </c>
      <c r="AQ103" s="11">
        <v>8.9999999999999993E-3</v>
      </c>
      <c r="AR103" s="11">
        <v>3.0000000000000001E-3</v>
      </c>
      <c r="AS103" s="11">
        <v>2.1999999999999999E-2</v>
      </c>
      <c r="AT103" s="11">
        <v>3.0000000000000001E-3</v>
      </c>
      <c r="AU103" s="11">
        <v>2E-3</v>
      </c>
      <c r="AV103" s="11">
        <v>1.7000000000000001E-2</v>
      </c>
      <c r="AW103" s="11">
        <v>4.8000000000000001E-2</v>
      </c>
      <c r="AX103" s="11">
        <v>6.0000000000000001E-3</v>
      </c>
      <c r="AY103" s="11">
        <v>7.0000000000000001E-3</v>
      </c>
      <c r="AZ103" s="11">
        <v>8.9999999999999993E-3</v>
      </c>
      <c r="BA103" s="11">
        <v>7.0000000000000001E-3</v>
      </c>
      <c r="BB103" s="11">
        <v>1.2E-2</v>
      </c>
      <c r="BC103" s="11">
        <v>1.4E-2</v>
      </c>
      <c r="BD103" s="11">
        <v>4.0000000000000001E-3</v>
      </c>
      <c r="BE103" s="11">
        <v>1.0999999999999999E-2</v>
      </c>
      <c r="BF103" s="11">
        <v>8.9999999999999993E-3</v>
      </c>
      <c r="BG103" s="11">
        <v>8.0000000000000002E-3</v>
      </c>
      <c r="BH103" s="11">
        <v>2.1000000000000001E-2</v>
      </c>
      <c r="BI103" s="11">
        <v>1.9E-2</v>
      </c>
      <c r="BJ103" s="11">
        <v>6.0000000000000001E-3</v>
      </c>
      <c r="BK103" s="11">
        <v>6.0000000000000001E-3</v>
      </c>
      <c r="BL103" s="11">
        <v>3.0000000000000001E-3</v>
      </c>
      <c r="BM103" s="11">
        <v>6.0000000000000001E-3</v>
      </c>
      <c r="BN103" s="11">
        <v>1.2999999999999999E-2</v>
      </c>
      <c r="BO103" s="11">
        <v>1.4E-2</v>
      </c>
      <c r="BP103" s="11">
        <v>3.0000000000000001E-3</v>
      </c>
      <c r="BQ103" s="11">
        <v>5.0000000000000001E-3</v>
      </c>
      <c r="BR103" s="11">
        <v>7.0000000000000001E-3</v>
      </c>
      <c r="BS103" s="11">
        <v>8.0000000000000002E-3</v>
      </c>
      <c r="BT103" s="11">
        <v>0.02</v>
      </c>
      <c r="BU103" s="11">
        <v>2.5000000000000001E-2</v>
      </c>
      <c r="BV103" s="11">
        <v>8.9999999999999993E-3</v>
      </c>
      <c r="BW103" s="11">
        <v>1.2999999999999999E-2</v>
      </c>
      <c r="BX103" s="11">
        <v>8.0000000000000002E-3</v>
      </c>
      <c r="BY103" s="11">
        <v>8.0000000000000002E-3</v>
      </c>
      <c r="BZ103" s="11">
        <v>8.0000000000000002E-3</v>
      </c>
      <c r="CA103" s="11">
        <v>1.2E-2</v>
      </c>
      <c r="CB103" s="11">
        <v>7.0000000000000001E-3</v>
      </c>
      <c r="CC103" s="11">
        <v>5.0000000000000001E-3</v>
      </c>
      <c r="CD103" s="11">
        <v>6.0000000000000001E-3</v>
      </c>
      <c r="CE103" s="11">
        <v>4.0000000000000001E-3</v>
      </c>
      <c r="CF103" s="11">
        <v>2.3E-2</v>
      </c>
      <c r="CG103" s="11">
        <v>2.3E-2</v>
      </c>
      <c r="CH103" s="11">
        <v>5.0000000000000001E-3</v>
      </c>
      <c r="CI103" s="11">
        <v>7.0000000000000001E-3</v>
      </c>
      <c r="CJ103" s="11">
        <v>3.6999999999999998E-2</v>
      </c>
      <c r="CK103" s="11">
        <v>5.0000000000000001E-3</v>
      </c>
      <c r="CL103" s="11">
        <v>8.0000000000000002E-3</v>
      </c>
      <c r="CM103" s="11">
        <v>8.0000000000000002E-3</v>
      </c>
      <c r="CN103" s="11">
        <v>4.0000000000000001E-3</v>
      </c>
      <c r="CO103" s="11">
        <v>1.9E-2</v>
      </c>
      <c r="CP103" s="11">
        <v>4.0000000000000001E-3</v>
      </c>
      <c r="CQ103" s="11">
        <v>5.0000000000000001E-3</v>
      </c>
      <c r="CR103" s="11">
        <v>0</v>
      </c>
      <c r="CS103" s="11">
        <v>1E-3</v>
      </c>
      <c r="CT103" s="11">
        <v>-1E-3</v>
      </c>
    </row>
    <row r="104" spans="2:98" x14ac:dyDescent="0.2">
      <c r="B104" s="10">
        <v>0.20782407407407408</v>
      </c>
      <c r="C104" s="11">
        <v>0.02</v>
      </c>
      <c r="D104" s="11">
        <v>5.0000000000000001E-3</v>
      </c>
      <c r="E104" s="11">
        <v>7.0000000000000001E-3</v>
      </c>
      <c r="F104" s="11">
        <v>1.7000000000000001E-2</v>
      </c>
      <c r="G104" s="11">
        <v>1.2999999999999999E-2</v>
      </c>
      <c r="H104" s="11">
        <v>7.0000000000000001E-3</v>
      </c>
      <c r="I104" s="11">
        <v>1.2999999999999999E-2</v>
      </c>
      <c r="J104" s="11">
        <v>7.0000000000000001E-3</v>
      </c>
      <c r="K104" s="11">
        <v>8.9999999999999993E-3</v>
      </c>
      <c r="L104" s="11">
        <v>2.8000000000000001E-2</v>
      </c>
      <c r="M104" s="11">
        <v>2.4E-2</v>
      </c>
      <c r="N104" s="11">
        <v>8.0000000000000002E-3</v>
      </c>
      <c r="O104" s="11">
        <v>1.4E-2</v>
      </c>
      <c r="P104" s="11">
        <v>7.0000000000000001E-3</v>
      </c>
      <c r="Q104" s="11">
        <v>5.0000000000000001E-3</v>
      </c>
      <c r="R104" s="11">
        <v>1.7999999999999999E-2</v>
      </c>
      <c r="S104" s="11">
        <v>1.4E-2</v>
      </c>
      <c r="T104" s="11">
        <v>6.0000000000000001E-3</v>
      </c>
      <c r="U104" s="11">
        <v>7.0000000000000001E-3</v>
      </c>
      <c r="V104" s="11">
        <v>8.0000000000000002E-3</v>
      </c>
      <c r="W104" s="11">
        <v>0.01</v>
      </c>
      <c r="X104" s="11">
        <v>2.3E-2</v>
      </c>
      <c r="Y104" s="11">
        <v>2.5999999999999999E-2</v>
      </c>
      <c r="Z104" s="11">
        <v>8.9999999999999993E-3</v>
      </c>
      <c r="AA104" s="11">
        <v>1.4999999999999999E-2</v>
      </c>
      <c r="AB104" s="11">
        <v>8.0000000000000002E-3</v>
      </c>
      <c r="AC104" s="11">
        <v>5.0000000000000001E-3</v>
      </c>
      <c r="AD104" s="11">
        <v>1.6E-2</v>
      </c>
      <c r="AE104" s="11">
        <v>1.0999999999999999E-2</v>
      </c>
      <c r="AF104" s="11">
        <v>3.0000000000000001E-3</v>
      </c>
      <c r="AG104" s="11">
        <v>8.0000000000000002E-3</v>
      </c>
      <c r="AH104" s="11">
        <v>7.0000000000000001E-3</v>
      </c>
      <c r="AI104" s="11">
        <v>5.0000000000000001E-3</v>
      </c>
      <c r="AJ104" s="11">
        <v>2.8000000000000001E-2</v>
      </c>
      <c r="AK104" s="11">
        <v>2.8000000000000001E-2</v>
      </c>
      <c r="AL104" s="11">
        <v>8.0000000000000002E-3</v>
      </c>
      <c r="AM104" s="11">
        <v>0.01</v>
      </c>
      <c r="AN104" s="11">
        <v>8.0000000000000002E-3</v>
      </c>
      <c r="AO104" s="11">
        <v>6.0000000000000001E-3</v>
      </c>
      <c r="AP104" s="11">
        <v>3.7999999999999999E-2</v>
      </c>
      <c r="AQ104" s="11">
        <v>1.0999999999999999E-2</v>
      </c>
      <c r="AR104" s="11">
        <v>3.0000000000000001E-3</v>
      </c>
      <c r="AS104" s="11">
        <v>2.9000000000000001E-2</v>
      </c>
      <c r="AT104" s="11">
        <v>3.0000000000000001E-3</v>
      </c>
      <c r="AU104" s="11">
        <v>2E-3</v>
      </c>
      <c r="AV104" s="11">
        <v>2.3E-2</v>
      </c>
      <c r="AW104" s="11">
        <v>5.5E-2</v>
      </c>
      <c r="AX104" s="11">
        <v>7.0000000000000001E-3</v>
      </c>
      <c r="AY104" s="11">
        <v>8.9999999999999993E-3</v>
      </c>
      <c r="AZ104" s="11">
        <v>8.9999999999999993E-3</v>
      </c>
      <c r="BA104" s="11">
        <v>7.0000000000000001E-3</v>
      </c>
      <c r="BB104" s="11">
        <v>1.4999999999999999E-2</v>
      </c>
      <c r="BC104" s="11">
        <v>1.7000000000000001E-2</v>
      </c>
      <c r="BD104" s="11">
        <v>4.0000000000000001E-3</v>
      </c>
      <c r="BE104" s="11">
        <v>1.4999999999999999E-2</v>
      </c>
      <c r="BF104" s="11">
        <v>0.01</v>
      </c>
      <c r="BG104" s="11">
        <v>8.9999999999999993E-3</v>
      </c>
      <c r="BH104" s="11">
        <v>0.03</v>
      </c>
      <c r="BI104" s="11">
        <v>2.5999999999999999E-2</v>
      </c>
      <c r="BJ104" s="11">
        <v>7.0000000000000001E-3</v>
      </c>
      <c r="BK104" s="11">
        <v>8.9999999999999993E-3</v>
      </c>
      <c r="BL104" s="11">
        <v>3.0000000000000001E-3</v>
      </c>
      <c r="BM104" s="11">
        <v>7.0000000000000001E-3</v>
      </c>
      <c r="BN104" s="11">
        <v>1.6E-2</v>
      </c>
      <c r="BO104" s="11">
        <v>1.7000000000000001E-2</v>
      </c>
      <c r="BP104" s="11">
        <v>4.0000000000000001E-3</v>
      </c>
      <c r="BQ104" s="11">
        <v>7.0000000000000001E-3</v>
      </c>
      <c r="BR104" s="11">
        <v>8.0000000000000002E-3</v>
      </c>
      <c r="BS104" s="11">
        <v>8.9999999999999993E-3</v>
      </c>
      <c r="BT104" s="11">
        <v>2.8000000000000001E-2</v>
      </c>
      <c r="BU104" s="11">
        <v>3.3000000000000002E-2</v>
      </c>
      <c r="BV104" s="11">
        <v>1.0999999999999999E-2</v>
      </c>
      <c r="BW104" s="11">
        <v>1.6E-2</v>
      </c>
      <c r="BX104" s="11">
        <v>8.0000000000000002E-3</v>
      </c>
      <c r="BY104" s="11">
        <v>8.0000000000000002E-3</v>
      </c>
      <c r="BZ104" s="11">
        <v>0.01</v>
      </c>
      <c r="CA104" s="11">
        <v>1.2999999999999999E-2</v>
      </c>
      <c r="CB104" s="11">
        <v>7.0000000000000001E-3</v>
      </c>
      <c r="CC104" s="11">
        <v>6.0000000000000001E-3</v>
      </c>
      <c r="CD104" s="11">
        <v>7.0000000000000001E-3</v>
      </c>
      <c r="CE104" s="11">
        <v>5.0000000000000001E-3</v>
      </c>
      <c r="CF104" s="11">
        <v>3.1E-2</v>
      </c>
      <c r="CG104" s="11">
        <v>3.1E-2</v>
      </c>
      <c r="CH104" s="11">
        <v>5.0000000000000001E-3</v>
      </c>
      <c r="CI104" s="11">
        <v>0.01</v>
      </c>
      <c r="CJ104" s="11">
        <v>3.6999999999999998E-2</v>
      </c>
      <c r="CK104" s="11">
        <v>5.0000000000000001E-3</v>
      </c>
      <c r="CL104" s="11">
        <v>0.01</v>
      </c>
      <c r="CM104" s="11">
        <v>0.01</v>
      </c>
      <c r="CN104" s="11">
        <v>4.0000000000000001E-3</v>
      </c>
      <c r="CO104" s="11">
        <v>2.7E-2</v>
      </c>
      <c r="CP104" s="11">
        <v>5.0000000000000001E-3</v>
      </c>
      <c r="CQ104" s="11">
        <v>5.0000000000000001E-3</v>
      </c>
      <c r="CR104" s="11">
        <v>0</v>
      </c>
      <c r="CS104" s="11">
        <v>1E-3</v>
      </c>
      <c r="CT104" s="11">
        <v>-1E-3</v>
      </c>
    </row>
    <row r="105" spans="2:98" x14ac:dyDescent="0.2">
      <c r="B105" s="10">
        <v>0.22865740740740739</v>
      </c>
      <c r="C105" s="11">
        <v>2.3E-2</v>
      </c>
      <c r="D105" s="11">
        <v>5.0000000000000001E-3</v>
      </c>
      <c r="E105" s="11">
        <v>7.0000000000000001E-3</v>
      </c>
      <c r="F105" s="11">
        <v>2.1000000000000001E-2</v>
      </c>
      <c r="G105" s="11">
        <v>0.02</v>
      </c>
      <c r="H105" s="11">
        <v>8.0000000000000002E-3</v>
      </c>
      <c r="I105" s="11">
        <v>1.7999999999999999E-2</v>
      </c>
      <c r="J105" s="11">
        <v>8.0000000000000002E-3</v>
      </c>
      <c r="K105" s="11">
        <v>1.0999999999999999E-2</v>
      </c>
      <c r="L105" s="11">
        <v>3.6999999999999998E-2</v>
      </c>
      <c r="M105" s="11">
        <v>3.2000000000000001E-2</v>
      </c>
      <c r="N105" s="11">
        <v>8.0000000000000002E-3</v>
      </c>
      <c r="O105" s="11">
        <v>1.7999999999999999E-2</v>
      </c>
      <c r="P105" s="11">
        <v>6.0000000000000001E-3</v>
      </c>
      <c r="Q105" s="11">
        <v>6.0000000000000001E-3</v>
      </c>
      <c r="R105" s="11">
        <v>2.4E-2</v>
      </c>
      <c r="S105" s="11">
        <v>0.02</v>
      </c>
      <c r="T105" s="11">
        <v>6.0000000000000001E-3</v>
      </c>
      <c r="U105" s="11">
        <v>8.9999999999999993E-3</v>
      </c>
      <c r="V105" s="11">
        <v>8.9999999999999993E-3</v>
      </c>
      <c r="W105" s="11">
        <v>1.0999999999999999E-2</v>
      </c>
      <c r="X105" s="11">
        <v>3.1E-2</v>
      </c>
      <c r="Y105" s="11">
        <v>3.3000000000000002E-2</v>
      </c>
      <c r="Z105" s="11">
        <v>0.01</v>
      </c>
      <c r="AA105" s="11">
        <v>2.3E-2</v>
      </c>
      <c r="AB105" s="11">
        <v>7.0000000000000001E-3</v>
      </c>
      <c r="AC105" s="11">
        <v>6.0000000000000001E-3</v>
      </c>
      <c r="AD105" s="11">
        <v>0.02</v>
      </c>
      <c r="AE105" s="11">
        <v>1.2999999999999999E-2</v>
      </c>
      <c r="AF105" s="11">
        <v>3.0000000000000001E-3</v>
      </c>
      <c r="AG105" s="11">
        <v>1.0999999999999999E-2</v>
      </c>
      <c r="AH105" s="11">
        <v>8.0000000000000002E-3</v>
      </c>
      <c r="AI105" s="11">
        <v>5.0000000000000001E-3</v>
      </c>
      <c r="AJ105" s="11">
        <v>3.7999999999999999E-2</v>
      </c>
      <c r="AK105" s="11">
        <v>3.5999999999999997E-2</v>
      </c>
      <c r="AL105" s="11">
        <v>8.0000000000000002E-3</v>
      </c>
      <c r="AM105" s="11">
        <v>1.2999999999999999E-2</v>
      </c>
      <c r="AN105" s="11">
        <v>8.0000000000000002E-3</v>
      </c>
      <c r="AO105" s="11">
        <v>6.0000000000000001E-3</v>
      </c>
      <c r="AP105" s="11">
        <v>0.04</v>
      </c>
      <c r="AQ105" s="11">
        <v>1.4E-2</v>
      </c>
      <c r="AR105" s="11">
        <v>3.0000000000000001E-3</v>
      </c>
      <c r="AS105" s="11">
        <v>3.9E-2</v>
      </c>
      <c r="AT105" s="11">
        <v>3.0000000000000001E-3</v>
      </c>
      <c r="AU105" s="11">
        <v>2E-3</v>
      </c>
      <c r="AV105" s="11">
        <v>3.2000000000000001E-2</v>
      </c>
      <c r="AW105" s="11">
        <v>6.3E-2</v>
      </c>
      <c r="AX105" s="11">
        <v>7.0000000000000001E-3</v>
      </c>
      <c r="AY105" s="11">
        <v>1.2E-2</v>
      </c>
      <c r="AZ105" s="11">
        <v>8.9999999999999993E-3</v>
      </c>
      <c r="BA105" s="11">
        <v>8.0000000000000002E-3</v>
      </c>
      <c r="BB105" s="11">
        <v>2.3E-2</v>
      </c>
      <c r="BC105" s="11">
        <v>2.3E-2</v>
      </c>
      <c r="BD105" s="11">
        <v>4.0000000000000001E-3</v>
      </c>
      <c r="BE105" s="11">
        <v>2.1999999999999999E-2</v>
      </c>
      <c r="BF105" s="11">
        <v>1.2E-2</v>
      </c>
      <c r="BG105" s="11">
        <v>1.0999999999999999E-2</v>
      </c>
      <c r="BH105" s="11">
        <v>4.2999999999999997E-2</v>
      </c>
      <c r="BI105" s="11">
        <v>3.5999999999999997E-2</v>
      </c>
      <c r="BJ105" s="11">
        <v>8.0000000000000002E-3</v>
      </c>
      <c r="BK105" s="11">
        <v>1.2E-2</v>
      </c>
      <c r="BL105" s="11">
        <v>3.0000000000000001E-3</v>
      </c>
      <c r="BM105" s="11">
        <v>7.0000000000000001E-3</v>
      </c>
      <c r="BN105" s="11">
        <v>2.1000000000000001E-2</v>
      </c>
      <c r="BO105" s="11">
        <v>0.02</v>
      </c>
      <c r="BP105" s="11">
        <v>4.0000000000000001E-3</v>
      </c>
      <c r="BQ105" s="11">
        <v>0.01</v>
      </c>
      <c r="BR105" s="11">
        <v>8.9999999999999993E-3</v>
      </c>
      <c r="BS105" s="11">
        <v>1.0999999999999999E-2</v>
      </c>
      <c r="BT105" s="11">
        <v>3.9E-2</v>
      </c>
      <c r="BU105" s="11">
        <v>4.3999999999999997E-2</v>
      </c>
      <c r="BV105" s="11">
        <v>0.01</v>
      </c>
      <c r="BW105" s="11">
        <v>2.1000000000000001E-2</v>
      </c>
      <c r="BX105" s="11">
        <v>8.0000000000000002E-3</v>
      </c>
      <c r="BY105" s="11">
        <v>8.0000000000000002E-3</v>
      </c>
      <c r="BZ105" s="11">
        <v>1.2E-2</v>
      </c>
      <c r="CA105" s="11">
        <v>1.4999999999999999E-2</v>
      </c>
      <c r="CB105" s="11">
        <v>7.0000000000000001E-3</v>
      </c>
      <c r="CC105" s="11">
        <v>8.9999999999999993E-3</v>
      </c>
      <c r="CD105" s="11">
        <v>8.0000000000000002E-3</v>
      </c>
      <c r="CE105" s="11">
        <v>6.0000000000000001E-3</v>
      </c>
      <c r="CF105" s="11">
        <v>4.2000000000000003E-2</v>
      </c>
      <c r="CG105" s="11">
        <v>4.2000000000000003E-2</v>
      </c>
      <c r="CH105" s="11">
        <v>5.0000000000000001E-3</v>
      </c>
      <c r="CI105" s="11">
        <v>1.6E-2</v>
      </c>
      <c r="CJ105" s="11">
        <v>3.7999999999999999E-2</v>
      </c>
      <c r="CK105" s="11">
        <v>5.0000000000000001E-3</v>
      </c>
      <c r="CL105" s="11">
        <v>1.2E-2</v>
      </c>
      <c r="CM105" s="11">
        <v>1.2E-2</v>
      </c>
      <c r="CN105" s="11">
        <v>4.0000000000000001E-3</v>
      </c>
      <c r="CO105" s="11">
        <v>3.6999999999999998E-2</v>
      </c>
      <c r="CP105" s="11">
        <v>5.0000000000000001E-3</v>
      </c>
      <c r="CQ105" s="11">
        <v>5.0000000000000001E-3</v>
      </c>
      <c r="CR105" s="11">
        <v>0</v>
      </c>
      <c r="CS105" s="11">
        <v>1E-3</v>
      </c>
      <c r="CT105" s="11">
        <v>-1E-3</v>
      </c>
    </row>
    <row r="106" spans="2:98" x14ac:dyDescent="0.2">
      <c r="B106" s="10">
        <v>0.24949074074074074</v>
      </c>
      <c r="C106" s="11">
        <v>2.5999999999999999E-2</v>
      </c>
      <c r="D106" s="11">
        <v>5.0000000000000001E-3</v>
      </c>
      <c r="E106" s="11">
        <v>7.0000000000000001E-3</v>
      </c>
      <c r="F106" s="11">
        <v>2.5000000000000001E-2</v>
      </c>
      <c r="G106" s="11">
        <v>2.5999999999999999E-2</v>
      </c>
      <c r="H106" s="11">
        <v>7.0000000000000001E-3</v>
      </c>
      <c r="I106" s="11">
        <v>2.3E-2</v>
      </c>
      <c r="J106" s="11">
        <v>8.9999999999999993E-3</v>
      </c>
      <c r="K106" s="11">
        <v>1.2E-2</v>
      </c>
      <c r="L106" s="11">
        <v>4.8000000000000001E-2</v>
      </c>
      <c r="M106" s="11">
        <v>4.2000000000000003E-2</v>
      </c>
      <c r="N106" s="11">
        <v>8.0000000000000002E-3</v>
      </c>
      <c r="O106" s="11">
        <v>1.9E-2</v>
      </c>
      <c r="P106" s="11">
        <v>7.0000000000000001E-3</v>
      </c>
      <c r="Q106" s="11">
        <v>6.0000000000000001E-3</v>
      </c>
      <c r="R106" s="11">
        <v>0.03</v>
      </c>
      <c r="S106" s="11">
        <v>2.7E-2</v>
      </c>
      <c r="T106" s="11">
        <v>6.0000000000000001E-3</v>
      </c>
      <c r="U106" s="11">
        <v>1.2E-2</v>
      </c>
      <c r="V106" s="11">
        <v>0.01</v>
      </c>
      <c r="W106" s="11">
        <v>1.2999999999999999E-2</v>
      </c>
      <c r="X106" s="11">
        <v>4.2000000000000003E-2</v>
      </c>
      <c r="Y106" s="11">
        <v>4.3999999999999997E-2</v>
      </c>
      <c r="Z106" s="11">
        <v>0.01</v>
      </c>
      <c r="AA106" s="11">
        <v>2.4E-2</v>
      </c>
      <c r="AB106" s="11">
        <v>8.0000000000000002E-3</v>
      </c>
      <c r="AC106" s="11">
        <v>6.0000000000000001E-3</v>
      </c>
      <c r="AD106" s="11">
        <v>2.5000000000000001E-2</v>
      </c>
      <c r="AE106" s="11">
        <v>1.7000000000000001E-2</v>
      </c>
      <c r="AF106" s="11">
        <v>3.0000000000000001E-3</v>
      </c>
      <c r="AG106" s="11">
        <v>1.4999999999999999E-2</v>
      </c>
      <c r="AH106" s="11">
        <v>8.0000000000000002E-3</v>
      </c>
      <c r="AI106" s="11">
        <v>6.0000000000000001E-3</v>
      </c>
      <c r="AJ106" s="11">
        <v>5.0999999999999997E-2</v>
      </c>
      <c r="AK106" s="11">
        <v>4.7E-2</v>
      </c>
      <c r="AL106" s="11">
        <v>8.0000000000000002E-3</v>
      </c>
      <c r="AM106" s="11">
        <v>1.7000000000000001E-2</v>
      </c>
      <c r="AN106" s="11">
        <v>8.0000000000000002E-3</v>
      </c>
      <c r="AO106" s="11">
        <v>7.0000000000000001E-3</v>
      </c>
      <c r="AP106" s="11">
        <v>3.9E-2</v>
      </c>
      <c r="AQ106" s="11">
        <v>0.02</v>
      </c>
      <c r="AR106" s="11">
        <v>3.0000000000000001E-3</v>
      </c>
      <c r="AS106" s="11">
        <v>5.5E-2</v>
      </c>
      <c r="AT106" s="11">
        <v>4.0000000000000001E-3</v>
      </c>
      <c r="AU106" s="11">
        <v>3.0000000000000001E-3</v>
      </c>
      <c r="AV106" s="11">
        <v>0.04</v>
      </c>
      <c r="AW106" s="11">
        <v>7.3999999999999996E-2</v>
      </c>
      <c r="AX106" s="11">
        <v>7.0000000000000001E-3</v>
      </c>
      <c r="AY106" s="11">
        <v>1.9E-2</v>
      </c>
      <c r="AZ106" s="11">
        <v>0.01</v>
      </c>
      <c r="BA106" s="11">
        <v>8.0000000000000002E-3</v>
      </c>
      <c r="BB106" s="11">
        <v>3.3000000000000002E-2</v>
      </c>
      <c r="BC106" s="11">
        <v>3.3000000000000002E-2</v>
      </c>
      <c r="BD106" s="11">
        <v>5.0000000000000001E-3</v>
      </c>
      <c r="BE106" s="11">
        <v>3.3000000000000002E-2</v>
      </c>
      <c r="BF106" s="11">
        <v>1.4E-2</v>
      </c>
      <c r="BG106" s="11">
        <v>1.2999999999999999E-2</v>
      </c>
      <c r="BH106" s="11">
        <v>5.1999999999999998E-2</v>
      </c>
      <c r="BI106" s="11">
        <v>4.8000000000000001E-2</v>
      </c>
      <c r="BJ106" s="11">
        <v>8.0000000000000002E-3</v>
      </c>
      <c r="BK106" s="11">
        <v>1.0999999999999999E-2</v>
      </c>
      <c r="BL106" s="11">
        <v>4.0000000000000001E-3</v>
      </c>
      <c r="BM106" s="11">
        <v>7.0000000000000001E-3</v>
      </c>
      <c r="BN106" s="11">
        <v>2.8000000000000001E-2</v>
      </c>
      <c r="BO106" s="11">
        <v>2.4E-2</v>
      </c>
      <c r="BP106" s="11">
        <v>4.0000000000000001E-3</v>
      </c>
      <c r="BQ106" s="11">
        <v>1.4E-2</v>
      </c>
      <c r="BR106" s="11">
        <v>1.0999999999999999E-2</v>
      </c>
      <c r="BS106" s="11">
        <v>1.2E-2</v>
      </c>
      <c r="BT106" s="11">
        <v>4.9000000000000002E-2</v>
      </c>
      <c r="BU106" s="11">
        <v>5.5E-2</v>
      </c>
      <c r="BV106" s="11">
        <v>0.01</v>
      </c>
      <c r="BW106" s="11">
        <v>2.4E-2</v>
      </c>
      <c r="BX106" s="11">
        <v>8.9999999999999993E-3</v>
      </c>
      <c r="BY106" s="11">
        <v>8.0000000000000002E-3</v>
      </c>
      <c r="BZ106" s="11">
        <v>1.4999999999999999E-2</v>
      </c>
      <c r="CA106" s="11">
        <v>1.7999999999999999E-2</v>
      </c>
      <c r="CB106" s="11">
        <v>7.0000000000000001E-3</v>
      </c>
      <c r="CC106" s="11">
        <v>1.2E-2</v>
      </c>
      <c r="CD106" s="11">
        <v>8.9999999999999993E-3</v>
      </c>
      <c r="CE106" s="11">
        <v>7.0000000000000001E-3</v>
      </c>
      <c r="CF106" s="11">
        <v>5.3999999999999999E-2</v>
      </c>
      <c r="CG106" s="11">
        <v>5.3999999999999999E-2</v>
      </c>
      <c r="CH106" s="11">
        <v>6.0000000000000001E-3</v>
      </c>
      <c r="CI106" s="11">
        <v>1.9E-2</v>
      </c>
      <c r="CJ106" s="11">
        <v>3.9E-2</v>
      </c>
      <c r="CK106" s="11">
        <v>5.0000000000000001E-3</v>
      </c>
      <c r="CL106" s="11">
        <v>1.4E-2</v>
      </c>
      <c r="CM106" s="11">
        <v>1.4E-2</v>
      </c>
      <c r="CN106" s="11">
        <v>5.0000000000000001E-3</v>
      </c>
      <c r="CO106" s="11">
        <v>4.9000000000000002E-2</v>
      </c>
      <c r="CP106" s="11">
        <v>5.0000000000000001E-3</v>
      </c>
      <c r="CQ106" s="11">
        <v>5.0000000000000001E-3</v>
      </c>
      <c r="CR106" s="11">
        <v>0</v>
      </c>
      <c r="CS106" s="11">
        <v>1E-3</v>
      </c>
      <c r="CT106" s="11">
        <v>-1E-3</v>
      </c>
    </row>
    <row r="107" spans="2:98" x14ac:dyDescent="0.2">
      <c r="B107" s="10">
        <v>0.27032407407407405</v>
      </c>
      <c r="C107" s="11">
        <v>3.5000000000000003E-2</v>
      </c>
      <c r="D107" s="11">
        <v>6.0000000000000001E-3</v>
      </c>
      <c r="E107" s="11">
        <v>7.0000000000000001E-3</v>
      </c>
      <c r="F107" s="11">
        <v>3.4000000000000002E-2</v>
      </c>
      <c r="G107" s="11">
        <v>3.3000000000000002E-2</v>
      </c>
      <c r="H107" s="11">
        <v>8.0000000000000002E-3</v>
      </c>
      <c r="I107" s="11">
        <v>3.1E-2</v>
      </c>
      <c r="J107" s="11">
        <v>0.01</v>
      </c>
      <c r="K107" s="11">
        <v>1.2999999999999999E-2</v>
      </c>
      <c r="L107" s="11">
        <v>0.06</v>
      </c>
      <c r="M107" s="11">
        <v>5.3999999999999999E-2</v>
      </c>
      <c r="N107" s="11">
        <v>8.0000000000000002E-3</v>
      </c>
      <c r="O107" s="11">
        <v>2.7E-2</v>
      </c>
      <c r="P107" s="11">
        <v>7.0000000000000001E-3</v>
      </c>
      <c r="Q107" s="11">
        <v>6.0000000000000001E-3</v>
      </c>
      <c r="R107" s="11">
        <v>3.5999999999999997E-2</v>
      </c>
      <c r="S107" s="11">
        <v>3.4000000000000002E-2</v>
      </c>
      <c r="T107" s="11">
        <v>6.0000000000000001E-3</v>
      </c>
      <c r="U107" s="11">
        <v>1.6E-2</v>
      </c>
      <c r="V107" s="11">
        <v>1.0999999999999999E-2</v>
      </c>
      <c r="W107" s="11">
        <v>1.4E-2</v>
      </c>
      <c r="X107" s="11">
        <v>5.3999999999999999E-2</v>
      </c>
      <c r="Y107" s="11">
        <v>5.5E-2</v>
      </c>
      <c r="Z107" s="11">
        <v>0.01</v>
      </c>
      <c r="AA107" s="11">
        <v>3.5999999999999997E-2</v>
      </c>
      <c r="AB107" s="11">
        <v>8.0000000000000002E-3</v>
      </c>
      <c r="AC107" s="11">
        <v>6.0000000000000001E-3</v>
      </c>
      <c r="AD107" s="11">
        <v>0.03</v>
      </c>
      <c r="AE107" s="11">
        <v>2.3E-2</v>
      </c>
      <c r="AF107" s="11">
        <v>3.0000000000000001E-3</v>
      </c>
      <c r="AG107" s="11">
        <v>0.02</v>
      </c>
      <c r="AH107" s="11">
        <v>0.01</v>
      </c>
      <c r="AI107" s="11">
        <v>7.0000000000000001E-3</v>
      </c>
      <c r="AJ107" s="11">
        <v>6.4000000000000001E-2</v>
      </c>
      <c r="AK107" s="11">
        <v>6.0999999999999999E-2</v>
      </c>
      <c r="AL107" s="11">
        <v>8.0000000000000002E-3</v>
      </c>
      <c r="AM107" s="11">
        <v>1.9E-2</v>
      </c>
      <c r="AN107" s="11">
        <v>8.0000000000000002E-3</v>
      </c>
      <c r="AO107" s="11">
        <v>7.0000000000000001E-3</v>
      </c>
      <c r="AP107" s="11">
        <v>4.9000000000000002E-2</v>
      </c>
      <c r="AQ107" s="11">
        <v>2.7E-2</v>
      </c>
      <c r="AR107" s="11">
        <v>3.0000000000000001E-3</v>
      </c>
      <c r="AS107" s="11">
        <v>8.5999999999999993E-2</v>
      </c>
      <c r="AT107" s="11">
        <v>4.0000000000000001E-3</v>
      </c>
      <c r="AU107" s="11">
        <v>3.0000000000000001E-3</v>
      </c>
      <c r="AV107" s="11">
        <v>5.3999999999999999E-2</v>
      </c>
      <c r="AW107" s="11">
        <v>8.5999999999999993E-2</v>
      </c>
      <c r="AX107" s="11">
        <v>7.0000000000000001E-3</v>
      </c>
      <c r="AY107" s="11">
        <v>3.5000000000000003E-2</v>
      </c>
      <c r="AZ107" s="11">
        <v>0.01</v>
      </c>
      <c r="BA107" s="11">
        <v>8.0000000000000002E-3</v>
      </c>
      <c r="BB107" s="11">
        <v>3.5999999999999997E-2</v>
      </c>
      <c r="BC107" s="11">
        <v>3.7999999999999999E-2</v>
      </c>
      <c r="BD107" s="11">
        <v>5.0000000000000001E-3</v>
      </c>
      <c r="BE107" s="11">
        <v>4.9000000000000002E-2</v>
      </c>
      <c r="BF107" s="11">
        <v>1.6E-2</v>
      </c>
      <c r="BG107" s="11">
        <v>1.4999999999999999E-2</v>
      </c>
      <c r="BH107" s="11">
        <v>7.0000000000000007E-2</v>
      </c>
      <c r="BI107" s="11">
        <v>6.0999999999999999E-2</v>
      </c>
      <c r="BJ107" s="11">
        <v>8.0000000000000002E-3</v>
      </c>
      <c r="BK107" s="11">
        <v>1.7999999999999999E-2</v>
      </c>
      <c r="BL107" s="11">
        <v>4.0000000000000001E-3</v>
      </c>
      <c r="BM107" s="11">
        <v>8.0000000000000002E-3</v>
      </c>
      <c r="BN107" s="11">
        <v>3.3000000000000002E-2</v>
      </c>
      <c r="BO107" s="11">
        <v>2.9000000000000001E-2</v>
      </c>
      <c r="BP107" s="11">
        <v>4.0000000000000001E-3</v>
      </c>
      <c r="BQ107" s="11">
        <v>2.1000000000000001E-2</v>
      </c>
      <c r="BR107" s="11">
        <v>1.4E-2</v>
      </c>
      <c r="BS107" s="11">
        <v>1.4999999999999999E-2</v>
      </c>
      <c r="BT107" s="11">
        <v>6.3E-2</v>
      </c>
      <c r="BU107" s="11">
        <v>6.9000000000000006E-2</v>
      </c>
      <c r="BV107" s="11">
        <v>1.0999999999999999E-2</v>
      </c>
      <c r="BW107" s="11">
        <v>3.5999999999999997E-2</v>
      </c>
      <c r="BX107" s="11">
        <v>8.9999999999999993E-3</v>
      </c>
      <c r="BY107" s="11">
        <v>8.9999999999999993E-3</v>
      </c>
      <c r="BZ107" s="11">
        <v>1.7999999999999999E-2</v>
      </c>
      <c r="CA107" s="11">
        <v>2.1999999999999999E-2</v>
      </c>
      <c r="CB107" s="11">
        <v>7.0000000000000001E-3</v>
      </c>
      <c r="CC107" s="11">
        <v>1.7999999999999999E-2</v>
      </c>
      <c r="CD107" s="11">
        <v>1.0999999999999999E-2</v>
      </c>
      <c r="CE107" s="11">
        <v>8.9999999999999993E-3</v>
      </c>
      <c r="CF107" s="11">
        <v>6.8000000000000005E-2</v>
      </c>
      <c r="CG107" s="11">
        <v>6.9000000000000006E-2</v>
      </c>
      <c r="CH107" s="11">
        <v>6.0000000000000001E-3</v>
      </c>
      <c r="CI107" s="11">
        <v>2.1999999999999999E-2</v>
      </c>
      <c r="CJ107" s="11">
        <v>0.04</v>
      </c>
      <c r="CK107" s="11">
        <v>6.0000000000000001E-3</v>
      </c>
      <c r="CL107" s="11">
        <v>1.7999999999999999E-2</v>
      </c>
      <c r="CM107" s="11">
        <v>1.7999999999999999E-2</v>
      </c>
      <c r="CN107" s="11">
        <v>5.0000000000000001E-3</v>
      </c>
      <c r="CO107" s="11">
        <v>6.5000000000000002E-2</v>
      </c>
      <c r="CP107" s="11">
        <v>6.0000000000000001E-3</v>
      </c>
      <c r="CQ107" s="11">
        <v>6.0000000000000001E-3</v>
      </c>
      <c r="CR107" s="11">
        <v>0</v>
      </c>
      <c r="CS107" s="11">
        <v>1E-3</v>
      </c>
      <c r="CT107" s="11">
        <v>-1E-3</v>
      </c>
    </row>
    <row r="108" spans="2:98" x14ac:dyDescent="0.2">
      <c r="B108" s="10">
        <v>0.29115740740740742</v>
      </c>
      <c r="C108" s="11">
        <v>5.3999999999999999E-2</v>
      </c>
      <c r="D108" s="11">
        <v>6.0000000000000001E-3</v>
      </c>
      <c r="E108" s="11">
        <v>7.0000000000000001E-3</v>
      </c>
      <c r="F108" s="11">
        <v>3.9E-2</v>
      </c>
      <c r="G108" s="11">
        <v>3.6999999999999998E-2</v>
      </c>
      <c r="H108" s="11">
        <v>8.0000000000000002E-3</v>
      </c>
      <c r="I108" s="11">
        <v>4.1000000000000002E-2</v>
      </c>
      <c r="J108" s="11">
        <v>1.2E-2</v>
      </c>
      <c r="K108" s="11">
        <v>1.4999999999999999E-2</v>
      </c>
      <c r="L108" s="11">
        <v>7.3999999999999996E-2</v>
      </c>
      <c r="M108" s="11">
        <v>6.7000000000000004E-2</v>
      </c>
      <c r="N108" s="11">
        <v>8.9999999999999993E-3</v>
      </c>
      <c r="O108" s="11">
        <v>3.9E-2</v>
      </c>
      <c r="P108" s="11">
        <v>8.0000000000000002E-3</v>
      </c>
      <c r="Q108" s="11">
        <v>7.0000000000000001E-3</v>
      </c>
      <c r="R108" s="11">
        <v>3.6999999999999998E-2</v>
      </c>
      <c r="S108" s="11">
        <v>3.5000000000000003E-2</v>
      </c>
      <c r="T108" s="11">
        <v>6.0000000000000001E-3</v>
      </c>
      <c r="U108" s="11">
        <v>2.1000000000000001E-2</v>
      </c>
      <c r="V108" s="11">
        <v>1.2E-2</v>
      </c>
      <c r="W108" s="11">
        <v>1.7000000000000001E-2</v>
      </c>
      <c r="X108" s="11">
        <v>6.8000000000000005E-2</v>
      </c>
      <c r="Y108" s="11">
        <v>6.7000000000000004E-2</v>
      </c>
      <c r="Z108" s="11">
        <v>0.01</v>
      </c>
      <c r="AA108" s="11">
        <v>5.2999999999999999E-2</v>
      </c>
      <c r="AB108" s="11">
        <v>8.9999999999999993E-3</v>
      </c>
      <c r="AC108" s="11">
        <v>7.0000000000000001E-3</v>
      </c>
      <c r="AD108" s="11">
        <v>0.03</v>
      </c>
      <c r="AE108" s="11">
        <v>3.1E-2</v>
      </c>
      <c r="AF108" s="11">
        <v>4.0000000000000001E-3</v>
      </c>
      <c r="AG108" s="11">
        <v>2.9000000000000001E-2</v>
      </c>
      <c r="AH108" s="11">
        <v>1.0999999999999999E-2</v>
      </c>
      <c r="AI108" s="11">
        <v>8.9999999999999993E-3</v>
      </c>
      <c r="AJ108" s="11">
        <v>7.9000000000000001E-2</v>
      </c>
      <c r="AK108" s="11">
        <v>7.4999999999999997E-2</v>
      </c>
      <c r="AL108" s="11">
        <v>8.0000000000000002E-3</v>
      </c>
      <c r="AM108" s="11">
        <v>3.1E-2</v>
      </c>
      <c r="AN108" s="11">
        <v>8.9999999999999993E-3</v>
      </c>
      <c r="AO108" s="11">
        <v>8.0000000000000002E-3</v>
      </c>
      <c r="AP108" s="11">
        <v>7.8E-2</v>
      </c>
      <c r="AQ108" s="11">
        <v>3.5000000000000003E-2</v>
      </c>
      <c r="AR108" s="11">
        <v>3.0000000000000001E-3</v>
      </c>
      <c r="AS108" s="11">
        <v>0.13400000000000001</v>
      </c>
      <c r="AT108" s="11">
        <v>5.0000000000000001E-3</v>
      </c>
      <c r="AU108" s="11">
        <v>4.0000000000000001E-3</v>
      </c>
      <c r="AV108" s="11">
        <v>7.0000000000000007E-2</v>
      </c>
      <c r="AW108" s="11">
        <v>0.1</v>
      </c>
      <c r="AX108" s="11">
        <v>7.0000000000000001E-3</v>
      </c>
      <c r="AY108" s="11">
        <v>5.6000000000000001E-2</v>
      </c>
      <c r="AZ108" s="11">
        <v>1.0999999999999999E-2</v>
      </c>
      <c r="BA108" s="11">
        <v>8.9999999999999993E-3</v>
      </c>
      <c r="BB108" s="11">
        <v>4.9000000000000002E-2</v>
      </c>
      <c r="BC108" s="11">
        <v>5.2999999999999999E-2</v>
      </c>
      <c r="BD108" s="11">
        <v>5.0000000000000001E-3</v>
      </c>
      <c r="BE108" s="11">
        <v>6.8000000000000005E-2</v>
      </c>
      <c r="BF108" s="11">
        <v>0.02</v>
      </c>
      <c r="BG108" s="11">
        <v>1.9E-2</v>
      </c>
      <c r="BH108" s="11">
        <v>8.7999999999999995E-2</v>
      </c>
      <c r="BI108" s="11">
        <v>7.8E-2</v>
      </c>
      <c r="BJ108" s="11">
        <v>8.9999999999999993E-3</v>
      </c>
      <c r="BK108" s="11">
        <v>3.1E-2</v>
      </c>
      <c r="BL108" s="11">
        <v>5.0000000000000001E-3</v>
      </c>
      <c r="BM108" s="11">
        <v>8.9999999999999993E-3</v>
      </c>
      <c r="BN108" s="11">
        <v>3.7999999999999999E-2</v>
      </c>
      <c r="BO108" s="11">
        <v>3.4000000000000002E-2</v>
      </c>
      <c r="BP108" s="11">
        <v>4.0000000000000001E-3</v>
      </c>
      <c r="BQ108" s="11">
        <v>2.9000000000000001E-2</v>
      </c>
      <c r="BR108" s="11">
        <v>1.7999999999999999E-2</v>
      </c>
      <c r="BS108" s="11">
        <v>1.7999999999999999E-2</v>
      </c>
      <c r="BT108" s="11">
        <v>7.8E-2</v>
      </c>
      <c r="BU108" s="11">
        <v>8.5999999999999993E-2</v>
      </c>
      <c r="BV108" s="11">
        <v>1.0999999999999999E-2</v>
      </c>
      <c r="BW108" s="11">
        <v>5.6000000000000001E-2</v>
      </c>
      <c r="BX108" s="11">
        <v>0.01</v>
      </c>
      <c r="BY108" s="11">
        <v>0.01</v>
      </c>
      <c r="BZ108" s="11">
        <v>2.4E-2</v>
      </c>
      <c r="CA108" s="11">
        <v>2.8000000000000001E-2</v>
      </c>
      <c r="CB108" s="11">
        <v>7.0000000000000001E-3</v>
      </c>
      <c r="CC108" s="11">
        <v>2.5000000000000001E-2</v>
      </c>
      <c r="CD108" s="11">
        <v>1.2E-2</v>
      </c>
      <c r="CE108" s="11">
        <v>1.0999999999999999E-2</v>
      </c>
      <c r="CF108" s="11">
        <v>8.3000000000000004E-2</v>
      </c>
      <c r="CG108" s="11">
        <v>8.5000000000000006E-2</v>
      </c>
      <c r="CH108" s="11">
        <v>6.0000000000000001E-3</v>
      </c>
      <c r="CI108" s="11">
        <v>3.3000000000000002E-2</v>
      </c>
      <c r="CJ108" s="11">
        <v>4.1000000000000002E-2</v>
      </c>
      <c r="CK108" s="11">
        <v>6.0000000000000001E-3</v>
      </c>
      <c r="CL108" s="11">
        <v>2.4E-2</v>
      </c>
      <c r="CM108" s="11">
        <v>2.4E-2</v>
      </c>
      <c r="CN108" s="11">
        <v>5.0000000000000001E-3</v>
      </c>
      <c r="CO108" s="11">
        <v>8.3000000000000004E-2</v>
      </c>
      <c r="CP108" s="11">
        <v>6.0000000000000001E-3</v>
      </c>
      <c r="CQ108" s="11">
        <v>6.0000000000000001E-3</v>
      </c>
      <c r="CR108" s="11">
        <v>0</v>
      </c>
      <c r="CS108" s="11">
        <v>1E-3</v>
      </c>
      <c r="CT108" s="11">
        <v>-1E-3</v>
      </c>
    </row>
    <row r="109" spans="2:98" x14ac:dyDescent="0.2">
      <c r="B109" s="10">
        <v>0.31199074074074074</v>
      </c>
      <c r="C109" s="11">
        <v>7.0000000000000007E-2</v>
      </c>
      <c r="D109" s="11">
        <v>7.0000000000000001E-3</v>
      </c>
      <c r="E109" s="11">
        <v>8.0000000000000002E-3</v>
      </c>
      <c r="F109" s="11">
        <v>4.2000000000000003E-2</v>
      </c>
      <c r="G109" s="11">
        <v>3.9E-2</v>
      </c>
      <c r="H109" s="11">
        <v>8.0000000000000002E-3</v>
      </c>
      <c r="I109" s="11">
        <v>5.2999999999999999E-2</v>
      </c>
      <c r="J109" s="11">
        <v>1.4E-2</v>
      </c>
      <c r="K109" s="11">
        <v>1.7000000000000001E-2</v>
      </c>
      <c r="L109" s="11">
        <v>9.1999999999999998E-2</v>
      </c>
      <c r="M109" s="11">
        <v>8.3000000000000004E-2</v>
      </c>
      <c r="N109" s="11">
        <v>8.9999999999999993E-3</v>
      </c>
      <c r="O109" s="11">
        <v>5.2999999999999999E-2</v>
      </c>
      <c r="P109" s="11">
        <v>8.9999999999999993E-3</v>
      </c>
      <c r="Q109" s="11">
        <v>8.0000000000000002E-3</v>
      </c>
      <c r="R109" s="11">
        <v>4.3999999999999997E-2</v>
      </c>
      <c r="S109" s="11">
        <v>4.2000000000000003E-2</v>
      </c>
      <c r="T109" s="11">
        <v>7.0000000000000001E-3</v>
      </c>
      <c r="U109" s="11">
        <v>2.8000000000000001E-2</v>
      </c>
      <c r="V109" s="11">
        <v>1.4999999999999999E-2</v>
      </c>
      <c r="W109" s="11">
        <v>1.9E-2</v>
      </c>
      <c r="X109" s="11">
        <v>8.5000000000000006E-2</v>
      </c>
      <c r="Y109" s="11">
        <v>8.3000000000000004E-2</v>
      </c>
      <c r="Z109" s="11">
        <v>1.0999999999999999E-2</v>
      </c>
      <c r="AA109" s="11">
        <v>6.4000000000000001E-2</v>
      </c>
      <c r="AB109" s="11">
        <v>0.01</v>
      </c>
      <c r="AC109" s="11">
        <v>8.0000000000000002E-3</v>
      </c>
      <c r="AD109" s="11">
        <v>2.7E-2</v>
      </c>
      <c r="AE109" s="11">
        <v>2.9000000000000001E-2</v>
      </c>
      <c r="AF109" s="11">
        <v>4.0000000000000001E-3</v>
      </c>
      <c r="AG109" s="11">
        <v>0.04</v>
      </c>
      <c r="AH109" s="11">
        <v>1.2999999999999999E-2</v>
      </c>
      <c r="AI109" s="11">
        <v>1.0999999999999999E-2</v>
      </c>
      <c r="AJ109" s="11">
        <v>9.6000000000000002E-2</v>
      </c>
      <c r="AK109" s="11">
        <v>9.0999999999999998E-2</v>
      </c>
      <c r="AL109" s="11">
        <v>8.0000000000000002E-3</v>
      </c>
      <c r="AM109" s="11">
        <v>4.7E-2</v>
      </c>
      <c r="AN109" s="11">
        <v>8.9999999999999993E-3</v>
      </c>
      <c r="AO109" s="11">
        <v>8.9999999999999993E-3</v>
      </c>
      <c r="AP109" s="11">
        <v>8.6999999999999994E-2</v>
      </c>
      <c r="AQ109" s="11">
        <v>3.5999999999999997E-2</v>
      </c>
      <c r="AR109" s="11">
        <v>3.0000000000000001E-3</v>
      </c>
      <c r="AS109" s="11">
        <v>0.191</v>
      </c>
      <c r="AT109" s="11">
        <v>6.0000000000000001E-3</v>
      </c>
      <c r="AU109" s="11">
        <v>4.0000000000000001E-3</v>
      </c>
      <c r="AV109" s="11">
        <v>8.8999999999999996E-2</v>
      </c>
      <c r="AW109" s="11">
        <v>0.11600000000000001</v>
      </c>
      <c r="AX109" s="11">
        <v>8.0000000000000002E-3</v>
      </c>
      <c r="AY109" s="11">
        <v>7.1999999999999995E-2</v>
      </c>
      <c r="AZ109" s="11">
        <v>1.2E-2</v>
      </c>
      <c r="BA109" s="11">
        <v>1.0999999999999999E-2</v>
      </c>
      <c r="BB109" s="11">
        <v>7.3999999999999996E-2</v>
      </c>
      <c r="BC109" s="11">
        <v>7.9000000000000001E-2</v>
      </c>
      <c r="BD109" s="11">
        <v>5.0000000000000001E-3</v>
      </c>
      <c r="BE109" s="11">
        <v>9.1999999999999998E-2</v>
      </c>
      <c r="BF109" s="11">
        <v>2.5000000000000001E-2</v>
      </c>
      <c r="BG109" s="11">
        <v>2.3E-2</v>
      </c>
      <c r="BH109" s="11">
        <v>0.104</v>
      </c>
      <c r="BI109" s="11">
        <v>9.7000000000000003E-2</v>
      </c>
      <c r="BJ109" s="11">
        <v>8.9999999999999993E-3</v>
      </c>
      <c r="BK109" s="11">
        <v>5.1999999999999998E-2</v>
      </c>
      <c r="BL109" s="11">
        <v>6.0000000000000001E-3</v>
      </c>
      <c r="BM109" s="11">
        <v>1.0999999999999999E-2</v>
      </c>
      <c r="BN109" s="11">
        <v>5.3999999999999999E-2</v>
      </c>
      <c r="BO109" s="11">
        <v>0.05</v>
      </c>
      <c r="BP109" s="11">
        <v>4.0000000000000001E-3</v>
      </c>
      <c r="BQ109" s="11">
        <v>0.04</v>
      </c>
      <c r="BR109" s="11">
        <v>2.3E-2</v>
      </c>
      <c r="BS109" s="11">
        <v>2.1999999999999999E-2</v>
      </c>
      <c r="BT109" s="11">
        <v>9.6000000000000002E-2</v>
      </c>
      <c r="BU109" s="11">
        <v>0.105</v>
      </c>
      <c r="BV109" s="11">
        <v>1.2999999999999999E-2</v>
      </c>
      <c r="BW109" s="11">
        <v>7.2999999999999995E-2</v>
      </c>
      <c r="BX109" s="11">
        <v>1.0999999999999999E-2</v>
      </c>
      <c r="BY109" s="11">
        <v>1.0999999999999999E-2</v>
      </c>
      <c r="BZ109" s="11">
        <v>2.7E-2</v>
      </c>
      <c r="CA109" s="11">
        <v>3.1E-2</v>
      </c>
      <c r="CB109" s="11">
        <v>7.0000000000000001E-3</v>
      </c>
      <c r="CC109" s="11">
        <v>3.5000000000000003E-2</v>
      </c>
      <c r="CD109" s="11">
        <v>1.4E-2</v>
      </c>
      <c r="CE109" s="11">
        <v>1.4E-2</v>
      </c>
      <c r="CF109" s="11">
        <v>0.10299999999999999</v>
      </c>
      <c r="CG109" s="11">
        <v>0.106</v>
      </c>
      <c r="CH109" s="11">
        <v>7.0000000000000001E-3</v>
      </c>
      <c r="CI109" s="11">
        <v>5.5E-2</v>
      </c>
      <c r="CJ109" s="11">
        <v>4.2000000000000003E-2</v>
      </c>
      <c r="CK109" s="11">
        <v>7.0000000000000001E-3</v>
      </c>
      <c r="CL109" s="11">
        <v>2.9000000000000001E-2</v>
      </c>
      <c r="CM109" s="11">
        <v>2.9000000000000001E-2</v>
      </c>
      <c r="CN109" s="11">
        <v>5.0000000000000001E-3</v>
      </c>
      <c r="CO109" s="11">
        <v>0.10199999999999999</v>
      </c>
      <c r="CP109" s="11">
        <v>7.0000000000000001E-3</v>
      </c>
      <c r="CQ109" s="11">
        <v>7.0000000000000001E-3</v>
      </c>
      <c r="CR109" s="11">
        <v>0</v>
      </c>
      <c r="CS109" s="11">
        <v>1E-3</v>
      </c>
      <c r="CT109" s="11">
        <v>-1E-3</v>
      </c>
    </row>
    <row r="110" spans="2:98" x14ac:dyDescent="0.2">
      <c r="B110" s="10">
        <v>0.33282407407407405</v>
      </c>
      <c r="C110" s="11">
        <v>8.6999999999999994E-2</v>
      </c>
      <c r="D110" s="11">
        <v>7.0000000000000001E-3</v>
      </c>
      <c r="E110" s="11">
        <v>8.9999999999999993E-3</v>
      </c>
      <c r="F110" s="11">
        <v>5.3999999999999999E-2</v>
      </c>
      <c r="G110" s="11">
        <v>5.1999999999999998E-2</v>
      </c>
      <c r="H110" s="11">
        <v>8.0000000000000002E-3</v>
      </c>
      <c r="I110" s="11">
        <v>6.5000000000000002E-2</v>
      </c>
      <c r="J110" s="11">
        <v>1.6E-2</v>
      </c>
      <c r="K110" s="11">
        <v>1.9E-2</v>
      </c>
      <c r="L110" s="11">
        <v>0.112</v>
      </c>
      <c r="M110" s="11">
        <v>0.10100000000000001</v>
      </c>
      <c r="N110" s="11">
        <v>8.9999999999999993E-3</v>
      </c>
      <c r="O110" s="11">
        <v>7.2999999999999995E-2</v>
      </c>
      <c r="P110" s="11">
        <v>0.01</v>
      </c>
      <c r="Q110" s="11">
        <v>0.01</v>
      </c>
      <c r="R110" s="11">
        <v>5.8999999999999997E-2</v>
      </c>
      <c r="S110" s="11">
        <v>5.6000000000000001E-2</v>
      </c>
      <c r="T110" s="11">
        <v>7.0000000000000001E-3</v>
      </c>
      <c r="U110" s="11">
        <v>3.6999999999999998E-2</v>
      </c>
      <c r="V110" s="11">
        <v>1.7000000000000001E-2</v>
      </c>
      <c r="W110" s="11">
        <v>2.1999999999999999E-2</v>
      </c>
      <c r="X110" s="11">
        <v>0.10199999999999999</v>
      </c>
      <c r="Y110" s="11">
        <v>9.9000000000000005E-2</v>
      </c>
      <c r="Z110" s="11">
        <v>1.0999999999999999E-2</v>
      </c>
      <c r="AA110" s="11">
        <v>8.8999999999999996E-2</v>
      </c>
      <c r="AB110" s="11">
        <v>1.0999999999999999E-2</v>
      </c>
      <c r="AC110" s="11">
        <v>0.01</v>
      </c>
      <c r="AD110" s="11">
        <v>3.3000000000000002E-2</v>
      </c>
      <c r="AE110" s="11">
        <v>3.3000000000000002E-2</v>
      </c>
      <c r="AF110" s="11">
        <v>4.0000000000000001E-3</v>
      </c>
      <c r="AG110" s="11">
        <v>5.1999999999999998E-2</v>
      </c>
      <c r="AH110" s="11">
        <v>1.6E-2</v>
      </c>
      <c r="AI110" s="11">
        <v>1.2999999999999999E-2</v>
      </c>
      <c r="AJ110" s="11">
        <v>0.115</v>
      </c>
      <c r="AK110" s="11">
        <v>0.107</v>
      </c>
      <c r="AL110" s="11">
        <v>8.9999999999999993E-3</v>
      </c>
      <c r="AM110" s="11">
        <v>6.6000000000000003E-2</v>
      </c>
      <c r="AN110" s="11">
        <v>0.01</v>
      </c>
      <c r="AO110" s="11">
        <v>1.0999999999999999E-2</v>
      </c>
      <c r="AP110" s="11">
        <v>0.12</v>
      </c>
      <c r="AQ110" s="11">
        <v>4.2999999999999997E-2</v>
      </c>
      <c r="AR110" s="11">
        <v>3.0000000000000001E-3</v>
      </c>
      <c r="AS110" s="11">
        <v>0.24399999999999999</v>
      </c>
      <c r="AT110" s="11">
        <v>7.0000000000000001E-3</v>
      </c>
      <c r="AU110" s="11">
        <v>5.0000000000000001E-3</v>
      </c>
      <c r="AV110" s="11">
        <v>0.11</v>
      </c>
      <c r="AW110" s="11">
        <v>0.13500000000000001</v>
      </c>
      <c r="AX110" s="11">
        <v>8.0000000000000002E-3</v>
      </c>
      <c r="AY110" s="11">
        <v>9.8000000000000004E-2</v>
      </c>
      <c r="AZ110" s="11">
        <v>1.2999999999999999E-2</v>
      </c>
      <c r="BA110" s="11">
        <v>1.2E-2</v>
      </c>
      <c r="BB110" s="11">
        <v>0.108</v>
      </c>
      <c r="BC110" s="11">
        <v>0.12</v>
      </c>
      <c r="BD110" s="11">
        <v>5.0000000000000001E-3</v>
      </c>
      <c r="BE110" s="11">
        <v>0.11700000000000001</v>
      </c>
      <c r="BF110" s="11">
        <v>3.3000000000000002E-2</v>
      </c>
      <c r="BG110" s="11">
        <v>0.03</v>
      </c>
      <c r="BH110" s="11">
        <v>0.125</v>
      </c>
      <c r="BI110" s="11">
        <v>0.11799999999999999</v>
      </c>
      <c r="BJ110" s="11">
        <v>0.01</v>
      </c>
      <c r="BK110" s="11">
        <v>6.8000000000000005E-2</v>
      </c>
      <c r="BL110" s="11">
        <v>8.0000000000000002E-3</v>
      </c>
      <c r="BM110" s="11">
        <v>1.2999999999999999E-2</v>
      </c>
      <c r="BN110" s="11">
        <v>7.5999999999999998E-2</v>
      </c>
      <c r="BO110" s="11">
        <v>7.2999999999999995E-2</v>
      </c>
      <c r="BP110" s="11">
        <v>4.0000000000000001E-3</v>
      </c>
      <c r="BQ110" s="11">
        <v>5.1999999999999998E-2</v>
      </c>
      <c r="BR110" s="11">
        <v>0.03</v>
      </c>
      <c r="BS110" s="11">
        <v>2.9000000000000001E-2</v>
      </c>
      <c r="BT110" s="11">
        <v>0.115</v>
      </c>
      <c r="BU110" s="11">
        <v>0.127</v>
      </c>
      <c r="BV110" s="11">
        <v>1.2E-2</v>
      </c>
      <c r="BW110" s="11">
        <v>9.0999999999999998E-2</v>
      </c>
      <c r="BX110" s="11">
        <v>1.2E-2</v>
      </c>
      <c r="BY110" s="11">
        <v>1.2E-2</v>
      </c>
      <c r="BZ110" s="11">
        <v>3.5000000000000003E-2</v>
      </c>
      <c r="CA110" s="11">
        <v>0.04</v>
      </c>
      <c r="CB110" s="11">
        <v>8.0000000000000002E-3</v>
      </c>
      <c r="CC110" s="11">
        <v>4.7E-2</v>
      </c>
      <c r="CD110" s="11">
        <v>1.7000000000000001E-2</v>
      </c>
      <c r="CE110" s="11">
        <v>1.7000000000000001E-2</v>
      </c>
      <c r="CF110" s="11">
        <v>0.13</v>
      </c>
      <c r="CG110" s="11">
        <v>0.125</v>
      </c>
      <c r="CH110" s="11">
        <v>7.0000000000000001E-3</v>
      </c>
      <c r="CI110" s="11">
        <v>6.4000000000000001E-2</v>
      </c>
      <c r="CJ110" s="11">
        <v>4.1000000000000002E-2</v>
      </c>
      <c r="CK110" s="11">
        <v>7.0000000000000001E-3</v>
      </c>
      <c r="CL110" s="11">
        <v>3.6999999999999998E-2</v>
      </c>
      <c r="CM110" s="11">
        <v>3.5999999999999997E-2</v>
      </c>
      <c r="CN110" s="11">
        <v>5.0000000000000001E-3</v>
      </c>
      <c r="CO110" s="11">
        <v>0.11799999999999999</v>
      </c>
      <c r="CP110" s="11">
        <v>7.0000000000000001E-3</v>
      </c>
      <c r="CQ110" s="11">
        <v>8.0000000000000002E-3</v>
      </c>
      <c r="CR110" s="11">
        <v>0</v>
      </c>
      <c r="CS110" s="11">
        <v>1E-3</v>
      </c>
      <c r="CT110" s="11">
        <v>-1E-3</v>
      </c>
    </row>
    <row r="111" spans="2:98" x14ac:dyDescent="0.2">
      <c r="B111" s="10">
        <v>0.35365740740740742</v>
      </c>
      <c r="C111" s="11">
        <v>0.10299999999999999</v>
      </c>
      <c r="D111" s="11">
        <v>8.0000000000000002E-3</v>
      </c>
      <c r="E111" s="11">
        <v>8.9999999999999993E-3</v>
      </c>
      <c r="F111" s="11">
        <v>7.1999999999999995E-2</v>
      </c>
      <c r="G111" s="11">
        <v>7.0999999999999994E-2</v>
      </c>
      <c r="H111" s="11">
        <v>8.0000000000000002E-3</v>
      </c>
      <c r="I111" s="11">
        <v>7.8E-2</v>
      </c>
      <c r="J111" s="11">
        <v>1.7999999999999999E-2</v>
      </c>
      <c r="K111" s="11">
        <v>0.02</v>
      </c>
      <c r="L111" s="11">
        <v>0.128</v>
      </c>
      <c r="M111" s="11">
        <v>0.12</v>
      </c>
      <c r="N111" s="11">
        <v>0.01</v>
      </c>
      <c r="O111" s="11">
        <v>8.4000000000000005E-2</v>
      </c>
      <c r="P111" s="11">
        <v>1.2E-2</v>
      </c>
      <c r="Q111" s="11">
        <v>1.0999999999999999E-2</v>
      </c>
      <c r="R111" s="11">
        <v>7.2999999999999995E-2</v>
      </c>
      <c r="S111" s="11">
        <v>7.0000000000000007E-2</v>
      </c>
      <c r="T111" s="11">
        <v>7.0000000000000001E-3</v>
      </c>
      <c r="U111" s="11">
        <v>4.8000000000000001E-2</v>
      </c>
      <c r="V111" s="11">
        <v>0.02</v>
      </c>
      <c r="W111" s="11">
        <v>2.5000000000000001E-2</v>
      </c>
      <c r="X111" s="11">
        <v>0.123</v>
      </c>
      <c r="Y111" s="11">
        <v>0.11700000000000001</v>
      </c>
      <c r="Z111" s="11">
        <v>1.0999999999999999E-2</v>
      </c>
      <c r="AA111" s="11">
        <v>0.105</v>
      </c>
      <c r="AB111" s="11">
        <v>1.2E-2</v>
      </c>
      <c r="AC111" s="11">
        <v>1.0999999999999999E-2</v>
      </c>
      <c r="AD111" s="11">
        <v>4.8000000000000001E-2</v>
      </c>
      <c r="AE111" s="11">
        <v>4.7E-2</v>
      </c>
      <c r="AF111" s="11">
        <v>4.0000000000000001E-3</v>
      </c>
      <c r="AG111" s="11">
        <v>6.4000000000000001E-2</v>
      </c>
      <c r="AH111" s="11">
        <v>1.9E-2</v>
      </c>
      <c r="AI111" s="11">
        <v>1.4999999999999999E-2</v>
      </c>
      <c r="AJ111" s="11">
        <v>0.14000000000000001</v>
      </c>
      <c r="AK111" s="11">
        <v>0.13</v>
      </c>
      <c r="AL111" s="11">
        <v>8.9999999999999993E-3</v>
      </c>
      <c r="AM111" s="11">
        <v>0.08</v>
      </c>
      <c r="AN111" s="11">
        <v>1.0999999999999999E-2</v>
      </c>
      <c r="AO111" s="11">
        <v>1.2999999999999999E-2</v>
      </c>
      <c r="AP111" s="11">
        <v>0.13900000000000001</v>
      </c>
      <c r="AQ111" s="11">
        <v>5.8999999999999997E-2</v>
      </c>
      <c r="AR111" s="11">
        <v>3.0000000000000001E-3</v>
      </c>
      <c r="AS111" s="11">
        <v>0.28799999999999998</v>
      </c>
      <c r="AT111" s="11">
        <v>8.0000000000000002E-3</v>
      </c>
      <c r="AU111" s="11">
        <v>6.0000000000000001E-3</v>
      </c>
      <c r="AV111" s="11">
        <v>0.13100000000000001</v>
      </c>
      <c r="AW111" s="11">
        <v>0.155</v>
      </c>
      <c r="AX111" s="11">
        <v>8.0000000000000002E-3</v>
      </c>
      <c r="AY111" s="11">
        <v>0.11799999999999999</v>
      </c>
      <c r="AZ111" s="11">
        <v>1.4E-2</v>
      </c>
      <c r="BA111" s="11">
        <v>1.4999999999999999E-2</v>
      </c>
      <c r="BB111" s="11">
        <v>0.125</v>
      </c>
      <c r="BC111" s="11">
        <v>0.158</v>
      </c>
      <c r="BD111" s="11">
        <v>6.0000000000000001E-3</v>
      </c>
      <c r="BE111" s="11">
        <v>0.14699999999999999</v>
      </c>
      <c r="BF111" s="11">
        <v>4.2999999999999997E-2</v>
      </c>
      <c r="BG111" s="11">
        <v>0.04</v>
      </c>
      <c r="BH111" s="11">
        <v>0.14599999999999999</v>
      </c>
      <c r="BI111" s="11">
        <v>0.14000000000000001</v>
      </c>
      <c r="BJ111" s="11">
        <v>0.01</v>
      </c>
      <c r="BK111" s="11">
        <v>0.09</v>
      </c>
      <c r="BL111" s="11">
        <v>1.0999999999999999E-2</v>
      </c>
      <c r="BM111" s="11">
        <v>1.6E-2</v>
      </c>
      <c r="BN111" s="11">
        <v>9.5000000000000001E-2</v>
      </c>
      <c r="BO111" s="11">
        <v>9.1999999999999998E-2</v>
      </c>
      <c r="BP111" s="11">
        <v>5.0000000000000001E-3</v>
      </c>
      <c r="BQ111" s="11">
        <v>6.3E-2</v>
      </c>
      <c r="BR111" s="11">
        <v>4.1000000000000002E-2</v>
      </c>
      <c r="BS111" s="11">
        <v>3.7999999999999999E-2</v>
      </c>
      <c r="BT111" s="11">
        <v>0.13800000000000001</v>
      </c>
      <c r="BU111" s="11">
        <v>0.15</v>
      </c>
      <c r="BV111" s="11">
        <v>1.4E-2</v>
      </c>
      <c r="BW111" s="11">
        <v>0.11</v>
      </c>
      <c r="BX111" s="11">
        <v>1.4E-2</v>
      </c>
      <c r="BY111" s="11">
        <v>1.2999999999999999E-2</v>
      </c>
      <c r="BZ111" s="11">
        <v>5.1999999999999998E-2</v>
      </c>
      <c r="CA111" s="11">
        <v>5.6000000000000001E-2</v>
      </c>
      <c r="CB111" s="11">
        <v>8.0000000000000002E-3</v>
      </c>
      <c r="CC111" s="11">
        <v>0.06</v>
      </c>
      <c r="CD111" s="11">
        <v>0.02</v>
      </c>
      <c r="CE111" s="11">
        <v>0.02</v>
      </c>
      <c r="CF111" s="11">
        <v>0.15</v>
      </c>
      <c r="CG111" s="11">
        <v>0.151</v>
      </c>
      <c r="CH111" s="11">
        <v>8.0000000000000002E-3</v>
      </c>
      <c r="CI111" s="11">
        <v>9.1999999999999998E-2</v>
      </c>
      <c r="CJ111" s="11">
        <v>4.2999999999999997E-2</v>
      </c>
      <c r="CK111" s="11">
        <v>8.0000000000000002E-3</v>
      </c>
      <c r="CL111" s="11">
        <v>5.1999999999999998E-2</v>
      </c>
      <c r="CM111" s="11">
        <v>0.05</v>
      </c>
      <c r="CN111" s="11">
        <v>5.0000000000000001E-3</v>
      </c>
      <c r="CO111" s="11">
        <v>0.13500000000000001</v>
      </c>
      <c r="CP111" s="11">
        <v>8.0000000000000002E-3</v>
      </c>
      <c r="CQ111" s="11">
        <v>8.0000000000000002E-3</v>
      </c>
      <c r="CR111" s="11">
        <v>0</v>
      </c>
      <c r="CS111" s="11">
        <v>1E-3</v>
      </c>
      <c r="CT111" s="11">
        <v>-1E-3</v>
      </c>
    </row>
    <row r="112" spans="2:98" x14ac:dyDescent="0.2">
      <c r="B112" s="10">
        <v>0.37449074074074074</v>
      </c>
      <c r="C112" s="11">
        <v>0.115</v>
      </c>
      <c r="D112" s="11">
        <v>8.0000000000000002E-3</v>
      </c>
      <c r="E112" s="11">
        <v>0.01</v>
      </c>
      <c r="F112" s="11">
        <v>9.0999999999999998E-2</v>
      </c>
      <c r="G112" s="11">
        <v>9.0999999999999998E-2</v>
      </c>
      <c r="H112" s="11">
        <v>8.0000000000000002E-3</v>
      </c>
      <c r="I112" s="11">
        <v>9.1999999999999998E-2</v>
      </c>
      <c r="J112" s="11">
        <v>0.02</v>
      </c>
      <c r="K112" s="11">
        <v>2.1999999999999999E-2</v>
      </c>
      <c r="L112" s="11">
        <v>0.159</v>
      </c>
      <c r="M112" s="11">
        <v>0.13900000000000001</v>
      </c>
      <c r="N112" s="11">
        <v>0.01</v>
      </c>
      <c r="O112" s="11">
        <v>9.1999999999999998E-2</v>
      </c>
      <c r="P112" s="11">
        <v>1.2999999999999999E-2</v>
      </c>
      <c r="Q112" s="11">
        <v>1.2999999999999999E-2</v>
      </c>
      <c r="R112" s="11">
        <v>8.7999999999999995E-2</v>
      </c>
      <c r="S112" s="11">
        <v>8.5999999999999993E-2</v>
      </c>
      <c r="T112" s="11">
        <v>7.0000000000000001E-3</v>
      </c>
      <c r="U112" s="11">
        <v>5.8000000000000003E-2</v>
      </c>
      <c r="V112" s="11">
        <v>2.3E-2</v>
      </c>
      <c r="W112" s="11">
        <v>2.8000000000000001E-2</v>
      </c>
      <c r="X112" s="11">
        <v>0.14199999999999999</v>
      </c>
      <c r="Y112" s="11">
        <v>0.13700000000000001</v>
      </c>
      <c r="Z112" s="11">
        <v>1.0999999999999999E-2</v>
      </c>
      <c r="AA112" s="11">
        <v>0.11799999999999999</v>
      </c>
      <c r="AB112" s="11">
        <v>1.4E-2</v>
      </c>
      <c r="AC112" s="11">
        <v>1.2999999999999999E-2</v>
      </c>
      <c r="AD112" s="11">
        <v>6.0999999999999999E-2</v>
      </c>
      <c r="AE112" s="11">
        <v>6.3E-2</v>
      </c>
      <c r="AF112" s="11">
        <v>4.0000000000000001E-3</v>
      </c>
      <c r="AG112" s="11">
        <v>7.9000000000000001E-2</v>
      </c>
      <c r="AH112" s="11">
        <v>2.1999999999999999E-2</v>
      </c>
      <c r="AI112" s="11">
        <v>1.7999999999999999E-2</v>
      </c>
      <c r="AJ112" s="11">
        <v>0.16700000000000001</v>
      </c>
      <c r="AK112" s="11">
        <v>0.159</v>
      </c>
      <c r="AL112" s="11">
        <v>8.9999999999999993E-3</v>
      </c>
      <c r="AM112" s="11">
        <v>0.09</v>
      </c>
      <c r="AN112" s="11">
        <v>1.2999999999999999E-2</v>
      </c>
      <c r="AO112" s="11">
        <v>1.6E-2</v>
      </c>
      <c r="AP112" s="11">
        <v>0.159</v>
      </c>
      <c r="AQ112" s="11">
        <v>8.3000000000000004E-2</v>
      </c>
      <c r="AR112" s="11">
        <v>4.0000000000000001E-3</v>
      </c>
      <c r="AS112" s="11">
        <v>0.29899999999999999</v>
      </c>
      <c r="AT112" s="11">
        <v>0.01</v>
      </c>
      <c r="AU112" s="11">
        <v>7.0000000000000001E-3</v>
      </c>
      <c r="AV112" s="11">
        <v>0.14599999999999999</v>
      </c>
      <c r="AW112" s="11">
        <v>0.17699999999999999</v>
      </c>
      <c r="AX112" s="11">
        <v>8.0000000000000002E-3</v>
      </c>
      <c r="AY112" s="11">
        <v>0.123</v>
      </c>
      <c r="AZ112" s="11">
        <v>1.6E-2</v>
      </c>
      <c r="BA112" s="11">
        <v>1.7000000000000001E-2</v>
      </c>
      <c r="BB112" s="11">
        <v>0.122</v>
      </c>
      <c r="BC112" s="11">
        <v>0.17499999999999999</v>
      </c>
      <c r="BD112" s="11">
        <v>6.0000000000000001E-3</v>
      </c>
      <c r="BE112" s="11">
        <v>0.17599999999999999</v>
      </c>
      <c r="BF112" s="11">
        <v>5.5E-2</v>
      </c>
      <c r="BG112" s="11">
        <v>5.0999999999999997E-2</v>
      </c>
      <c r="BH112" s="11">
        <v>0.17499999999999999</v>
      </c>
      <c r="BI112" s="11">
        <v>0.16500000000000001</v>
      </c>
      <c r="BJ112" s="11">
        <v>1.0999999999999999E-2</v>
      </c>
      <c r="BK112" s="11">
        <v>0.105</v>
      </c>
      <c r="BL112" s="11">
        <v>1.4999999999999999E-2</v>
      </c>
      <c r="BM112" s="11">
        <v>1.9E-2</v>
      </c>
      <c r="BN112" s="11">
        <v>0.10100000000000001</v>
      </c>
      <c r="BO112" s="11">
        <v>0.10299999999999999</v>
      </c>
      <c r="BP112" s="11">
        <v>5.0000000000000001E-3</v>
      </c>
      <c r="BQ112" s="11">
        <v>7.6999999999999999E-2</v>
      </c>
      <c r="BR112" s="11">
        <v>5.5E-2</v>
      </c>
      <c r="BS112" s="11">
        <v>5.0999999999999997E-2</v>
      </c>
      <c r="BT112" s="11">
        <v>0.16500000000000001</v>
      </c>
      <c r="BU112" s="11">
        <v>0.17599999999999999</v>
      </c>
      <c r="BV112" s="11">
        <v>1.2999999999999999E-2</v>
      </c>
      <c r="BW112" s="11">
        <v>0.129</v>
      </c>
      <c r="BX112" s="11">
        <v>1.4999999999999999E-2</v>
      </c>
      <c r="BY112" s="11">
        <v>1.4E-2</v>
      </c>
      <c r="BZ112" s="11">
        <v>7.3999999999999996E-2</v>
      </c>
      <c r="CA112" s="11">
        <v>7.4999999999999997E-2</v>
      </c>
      <c r="CB112" s="11">
        <v>8.0000000000000002E-3</v>
      </c>
      <c r="CC112" s="11">
        <v>7.4999999999999997E-2</v>
      </c>
      <c r="CD112" s="11">
        <v>2.3E-2</v>
      </c>
      <c r="CE112" s="11">
        <v>2.4E-2</v>
      </c>
      <c r="CF112" s="11">
        <v>0.182</v>
      </c>
      <c r="CG112" s="11">
        <v>0.18</v>
      </c>
      <c r="CH112" s="11">
        <v>8.9999999999999993E-3</v>
      </c>
      <c r="CI112" s="11">
        <v>0.10299999999999999</v>
      </c>
      <c r="CJ112" s="11">
        <v>4.3999999999999997E-2</v>
      </c>
      <c r="CK112" s="11">
        <v>8.9999999999999993E-3</v>
      </c>
      <c r="CL112" s="11">
        <v>7.2999999999999995E-2</v>
      </c>
      <c r="CM112" s="11">
        <v>6.9000000000000006E-2</v>
      </c>
      <c r="CN112" s="11">
        <v>6.0000000000000001E-3</v>
      </c>
      <c r="CO112" s="11">
        <v>0.19600000000000001</v>
      </c>
      <c r="CP112" s="11">
        <v>8.9999999999999993E-3</v>
      </c>
      <c r="CQ112" s="11">
        <v>8.9999999999999993E-3</v>
      </c>
      <c r="CR112" s="11">
        <v>0</v>
      </c>
      <c r="CS112" s="11">
        <v>1E-3</v>
      </c>
      <c r="CT112" s="11">
        <v>-1E-3</v>
      </c>
    </row>
    <row r="113" spans="2:98" x14ac:dyDescent="0.2">
      <c r="B113" s="10">
        <v>0.39532407407407405</v>
      </c>
      <c r="C113" s="11">
        <v>0.13300000000000001</v>
      </c>
      <c r="D113" s="11">
        <v>8.9999999999999993E-3</v>
      </c>
      <c r="E113" s="11">
        <v>1.2E-2</v>
      </c>
      <c r="F113" s="11">
        <v>0.106</v>
      </c>
      <c r="G113" s="11">
        <v>0.105</v>
      </c>
      <c r="H113" s="11">
        <v>8.0000000000000002E-3</v>
      </c>
      <c r="I113" s="11">
        <v>0.109</v>
      </c>
      <c r="J113" s="11">
        <v>2.3E-2</v>
      </c>
      <c r="K113" s="11">
        <v>2.5000000000000001E-2</v>
      </c>
      <c r="L113" s="11">
        <v>0.17699999999999999</v>
      </c>
      <c r="M113" s="11">
        <v>0.16500000000000001</v>
      </c>
      <c r="N113" s="11">
        <v>0.01</v>
      </c>
      <c r="O113" s="11">
        <v>0.11600000000000001</v>
      </c>
      <c r="P113" s="11">
        <v>1.4999999999999999E-2</v>
      </c>
      <c r="Q113" s="11">
        <v>1.4999999999999999E-2</v>
      </c>
      <c r="R113" s="11">
        <v>0.106</v>
      </c>
      <c r="S113" s="11">
        <v>0.10199999999999999</v>
      </c>
      <c r="T113" s="11">
        <v>7.0000000000000001E-3</v>
      </c>
      <c r="U113" s="11">
        <v>7.0999999999999994E-2</v>
      </c>
      <c r="V113" s="11">
        <v>2.5999999999999999E-2</v>
      </c>
      <c r="W113" s="11">
        <v>3.3000000000000002E-2</v>
      </c>
      <c r="X113" s="11">
        <v>0.17100000000000001</v>
      </c>
      <c r="Y113" s="11">
        <v>0.16600000000000001</v>
      </c>
      <c r="Z113" s="11">
        <v>1.2E-2</v>
      </c>
      <c r="AA113" s="11">
        <v>0.13600000000000001</v>
      </c>
      <c r="AB113" s="11">
        <v>1.6E-2</v>
      </c>
      <c r="AC113" s="11">
        <v>1.4999999999999999E-2</v>
      </c>
      <c r="AD113" s="11">
        <v>0.08</v>
      </c>
      <c r="AE113" s="11">
        <v>7.9000000000000001E-2</v>
      </c>
      <c r="AF113" s="11">
        <v>4.0000000000000001E-3</v>
      </c>
      <c r="AG113" s="11">
        <v>0.1</v>
      </c>
      <c r="AH113" s="11">
        <v>2.7E-2</v>
      </c>
      <c r="AI113" s="11">
        <v>2.1999999999999999E-2</v>
      </c>
      <c r="AJ113" s="11">
        <v>0.191</v>
      </c>
      <c r="AK113" s="11">
        <v>0.182</v>
      </c>
      <c r="AL113" s="11">
        <v>8.9999999999999993E-3</v>
      </c>
      <c r="AM113" s="11">
        <v>0.112</v>
      </c>
      <c r="AN113" s="11">
        <v>1.4999999999999999E-2</v>
      </c>
      <c r="AO113" s="11">
        <v>1.9E-2</v>
      </c>
      <c r="AP113" s="11">
        <v>0.17299999999999999</v>
      </c>
      <c r="AQ113" s="11">
        <v>0.10299999999999999</v>
      </c>
      <c r="AR113" s="11">
        <v>4.0000000000000001E-3</v>
      </c>
      <c r="AS113" s="11">
        <v>0.36099999999999999</v>
      </c>
      <c r="AT113" s="11">
        <v>1.2E-2</v>
      </c>
      <c r="AU113" s="11">
        <v>8.9999999999999993E-3</v>
      </c>
      <c r="AV113" s="11">
        <v>0.16800000000000001</v>
      </c>
      <c r="AW113" s="11">
        <v>0.19800000000000001</v>
      </c>
      <c r="AX113" s="11">
        <v>8.0000000000000002E-3</v>
      </c>
      <c r="AY113" s="11">
        <v>0.14299999999999999</v>
      </c>
      <c r="AZ113" s="11">
        <v>1.7999999999999999E-2</v>
      </c>
      <c r="BA113" s="11">
        <v>0.02</v>
      </c>
      <c r="BB113" s="11">
        <v>0.129</v>
      </c>
      <c r="BC113" s="11">
        <v>0.158</v>
      </c>
      <c r="BD113" s="11">
        <v>7.0000000000000001E-3</v>
      </c>
      <c r="BE113" s="11">
        <v>0.20399999999999999</v>
      </c>
      <c r="BF113" s="11">
        <v>7.1999999999999995E-2</v>
      </c>
      <c r="BG113" s="11">
        <v>6.8000000000000005E-2</v>
      </c>
      <c r="BH113" s="11">
        <v>0.19900000000000001</v>
      </c>
      <c r="BI113" s="11">
        <v>0.19</v>
      </c>
      <c r="BJ113" s="11">
        <v>1.2E-2</v>
      </c>
      <c r="BK113" s="11">
        <v>0.125</v>
      </c>
      <c r="BL113" s="11">
        <v>1.7000000000000001E-2</v>
      </c>
      <c r="BM113" s="11">
        <v>2.1000000000000001E-2</v>
      </c>
      <c r="BN113" s="11">
        <v>0.115</v>
      </c>
      <c r="BO113" s="11">
        <v>0.112</v>
      </c>
      <c r="BP113" s="11">
        <v>6.0000000000000001E-3</v>
      </c>
      <c r="BQ113" s="11">
        <v>9.4E-2</v>
      </c>
      <c r="BR113" s="11">
        <v>7.3999999999999996E-2</v>
      </c>
      <c r="BS113" s="11">
        <v>7.0000000000000007E-2</v>
      </c>
      <c r="BT113" s="11">
        <v>0.188</v>
      </c>
      <c r="BU113" s="11">
        <v>0.20100000000000001</v>
      </c>
      <c r="BV113" s="11">
        <v>1.4E-2</v>
      </c>
      <c r="BW113" s="11">
        <v>0.14399999999999999</v>
      </c>
      <c r="BX113" s="11">
        <v>1.7000000000000001E-2</v>
      </c>
      <c r="BY113" s="11">
        <v>1.4999999999999999E-2</v>
      </c>
      <c r="BZ113" s="11">
        <v>0.09</v>
      </c>
      <c r="CA113" s="11">
        <v>9.2999999999999999E-2</v>
      </c>
      <c r="CB113" s="11">
        <v>8.9999999999999993E-3</v>
      </c>
      <c r="CC113" s="11">
        <v>9.5000000000000001E-2</v>
      </c>
      <c r="CD113" s="11">
        <v>2.7E-2</v>
      </c>
      <c r="CE113" s="11">
        <v>2.9000000000000001E-2</v>
      </c>
      <c r="CF113" s="11">
        <v>0.20200000000000001</v>
      </c>
      <c r="CG113" s="11">
        <v>0.20599999999999999</v>
      </c>
      <c r="CH113" s="11">
        <v>8.9999999999999993E-3</v>
      </c>
      <c r="CI113" s="11">
        <v>0.11899999999999999</v>
      </c>
      <c r="CJ113" s="11">
        <v>4.7E-2</v>
      </c>
      <c r="CK113" s="11">
        <v>0.01</v>
      </c>
      <c r="CL113" s="11">
        <v>0.09</v>
      </c>
      <c r="CM113" s="11">
        <v>8.5999999999999993E-2</v>
      </c>
      <c r="CN113" s="11">
        <v>6.0000000000000001E-3</v>
      </c>
      <c r="CO113" s="11">
        <v>0.27100000000000002</v>
      </c>
      <c r="CP113" s="11">
        <v>0.01</v>
      </c>
      <c r="CQ113" s="11">
        <v>1.0999999999999999E-2</v>
      </c>
      <c r="CR113" s="11">
        <v>0</v>
      </c>
      <c r="CS113" s="11">
        <v>1E-3</v>
      </c>
      <c r="CT113" s="11">
        <v>-1E-3</v>
      </c>
    </row>
    <row r="114" spans="2:98" x14ac:dyDescent="0.2">
      <c r="B114" s="10">
        <v>0.41615740740740742</v>
      </c>
      <c r="C114" s="11">
        <v>0.14299999999999999</v>
      </c>
      <c r="D114" s="11">
        <v>1.0999999999999999E-2</v>
      </c>
      <c r="E114" s="11">
        <v>1.2999999999999999E-2</v>
      </c>
      <c r="F114" s="11">
        <v>0.115</v>
      </c>
      <c r="G114" s="11">
        <v>0.11600000000000001</v>
      </c>
      <c r="H114" s="11">
        <v>8.9999999999999993E-3</v>
      </c>
      <c r="I114" s="11">
        <v>0.127</v>
      </c>
      <c r="J114" s="11">
        <v>2.5999999999999999E-2</v>
      </c>
      <c r="K114" s="11">
        <v>2.9000000000000001E-2</v>
      </c>
      <c r="L114" s="11">
        <v>0.193</v>
      </c>
      <c r="M114" s="11">
        <v>0.189</v>
      </c>
      <c r="N114" s="11">
        <v>0.01</v>
      </c>
      <c r="O114" s="11">
        <v>0.13600000000000001</v>
      </c>
      <c r="P114" s="11">
        <v>1.7999999999999999E-2</v>
      </c>
      <c r="Q114" s="11">
        <v>1.7999999999999999E-2</v>
      </c>
      <c r="R114" s="11">
        <v>0.11700000000000001</v>
      </c>
      <c r="S114" s="11">
        <v>0.112</v>
      </c>
      <c r="T114" s="11">
        <v>7.0000000000000001E-3</v>
      </c>
      <c r="U114" s="11">
        <v>8.7999999999999995E-2</v>
      </c>
      <c r="V114" s="11">
        <v>3.1E-2</v>
      </c>
      <c r="W114" s="11">
        <v>3.5999999999999997E-2</v>
      </c>
      <c r="X114" s="11">
        <v>0.191</v>
      </c>
      <c r="Y114" s="11">
        <v>0.184</v>
      </c>
      <c r="Z114" s="11">
        <v>1.2E-2</v>
      </c>
      <c r="AA114" s="11">
        <v>0.154</v>
      </c>
      <c r="AB114" s="11">
        <v>0.02</v>
      </c>
      <c r="AC114" s="11">
        <v>1.7999999999999999E-2</v>
      </c>
      <c r="AD114" s="11">
        <v>9.1999999999999998E-2</v>
      </c>
      <c r="AE114" s="11">
        <v>0.09</v>
      </c>
      <c r="AF114" s="11">
        <v>5.0000000000000001E-3</v>
      </c>
      <c r="AG114" s="11">
        <v>0.11899999999999999</v>
      </c>
      <c r="AH114" s="11">
        <v>3.4000000000000002E-2</v>
      </c>
      <c r="AI114" s="11">
        <v>2.7E-2</v>
      </c>
      <c r="AJ114" s="11">
        <v>0.21299999999999999</v>
      </c>
      <c r="AK114" s="11">
        <v>0.2</v>
      </c>
      <c r="AL114" s="11">
        <v>8.9999999999999993E-3</v>
      </c>
      <c r="AM114" s="11">
        <v>0.129</v>
      </c>
      <c r="AN114" s="11">
        <v>1.7000000000000001E-2</v>
      </c>
      <c r="AO114" s="11">
        <v>2.1999999999999999E-2</v>
      </c>
      <c r="AP114" s="11">
        <v>0.182</v>
      </c>
      <c r="AQ114" s="11">
        <v>0.114</v>
      </c>
      <c r="AR114" s="11">
        <v>4.0000000000000001E-3</v>
      </c>
      <c r="AS114" s="11">
        <v>0.41299999999999998</v>
      </c>
      <c r="AT114" s="11">
        <v>1.6E-2</v>
      </c>
      <c r="AU114" s="11">
        <v>1.0999999999999999E-2</v>
      </c>
      <c r="AV114" s="11">
        <v>0.19600000000000001</v>
      </c>
      <c r="AW114" s="11">
        <v>0.218</v>
      </c>
      <c r="AX114" s="11">
        <v>8.9999999999999993E-3</v>
      </c>
      <c r="AY114" s="11">
        <v>0.158</v>
      </c>
      <c r="AZ114" s="11">
        <v>0.02</v>
      </c>
      <c r="BA114" s="11">
        <v>2.3E-2</v>
      </c>
      <c r="BB114" s="11">
        <v>0.14399999999999999</v>
      </c>
      <c r="BC114" s="11">
        <v>0.159</v>
      </c>
      <c r="BD114" s="11">
        <v>8.0000000000000002E-3</v>
      </c>
      <c r="BE114" s="11">
        <v>0.22800000000000001</v>
      </c>
      <c r="BF114" s="11">
        <v>8.6999999999999994E-2</v>
      </c>
      <c r="BG114" s="11">
        <v>8.5000000000000006E-2</v>
      </c>
      <c r="BH114" s="11">
        <v>0.217</v>
      </c>
      <c r="BI114" s="11">
        <v>0.20799999999999999</v>
      </c>
      <c r="BJ114" s="11">
        <v>1.2E-2</v>
      </c>
      <c r="BK114" s="11">
        <v>0.14099999999999999</v>
      </c>
      <c r="BL114" s="11">
        <v>1.9E-2</v>
      </c>
      <c r="BM114" s="11">
        <v>2.1999999999999999E-2</v>
      </c>
      <c r="BN114" s="11">
        <v>0.13300000000000001</v>
      </c>
      <c r="BO114" s="11">
        <v>0.13300000000000001</v>
      </c>
      <c r="BP114" s="11">
        <v>6.0000000000000001E-3</v>
      </c>
      <c r="BQ114" s="11">
        <v>0.114</v>
      </c>
      <c r="BR114" s="11">
        <v>9.0999999999999998E-2</v>
      </c>
      <c r="BS114" s="11">
        <v>8.7999999999999995E-2</v>
      </c>
      <c r="BT114" s="11">
        <v>0.20699999999999999</v>
      </c>
      <c r="BU114" s="11">
        <v>0.22</v>
      </c>
      <c r="BV114" s="11">
        <v>1.4999999999999999E-2</v>
      </c>
      <c r="BW114" s="11">
        <v>0.159</v>
      </c>
      <c r="BX114" s="11">
        <v>1.7999999999999999E-2</v>
      </c>
      <c r="BY114" s="11">
        <v>1.4999999999999999E-2</v>
      </c>
      <c r="BZ114" s="11">
        <v>0.106</v>
      </c>
      <c r="CA114" s="11">
        <v>0.108</v>
      </c>
      <c r="CB114" s="11">
        <v>8.9999999999999993E-3</v>
      </c>
      <c r="CC114" s="11">
        <v>0.11600000000000001</v>
      </c>
      <c r="CD114" s="11">
        <v>3.2000000000000001E-2</v>
      </c>
      <c r="CE114" s="11">
        <v>3.5000000000000003E-2</v>
      </c>
      <c r="CF114" s="11">
        <v>0.22500000000000001</v>
      </c>
      <c r="CG114" s="11">
        <v>0.23200000000000001</v>
      </c>
      <c r="CH114" s="11">
        <v>0.01</v>
      </c>
      <c r="CI114" s="11">
        <v>0.13700000000000001</v>
      </c>
      <c r="CJ114" s="11">
        <v>3.3000000000000002E-2</v>
      </c>
      <c r="CK114" s="11">
        <v>1.0999999999999999E-2</v>
      </c>
      <c r="CL114" s="11">
        <v>0.10199999999999999</v>
      </c>
      <c r="CM114" s="11">
        <v>9.5000000000000001E-2</v>
      </c>
      <c r="CN114" s="11">
        <v>6.0000000000000001E-3</v>
      </c>
      <c r="CO114" s="11">
        <v>0.28199999999999997</v>
      </c>
      <c r="CP114" s="11">
        <v>1.2E-2</v>
      </c>
      <c r="CQ114" s="11">
        <v>1.2E-2</v>
      </c>
      <c r="CR114" s="11">
        <v>0</v>
      </c>
      <c r="CS114" s="11">
        <v>1E-3</v>
      </c>
      <c r="CT114" s="11">
        <v>-1E-3</v>
      </c>
    </row>
    <row r="115" spans="2:98" x14ac:dyDescent="0.2">
      <c r="B115" s="10">
        <v>0.43699074074074074</v>
      </c>
      <c r="C115" s="11">
        <v>0.155</v>
      </c>
      <c r="D115" s="11">
        <v>1.0999999999999999E-2</v>
      </c>
      <c r="E115" s="11">
        <v>1.4999999999999999E-2</v>
      </c>
      <c r="F115" s="11">
        <v>0.122</v>
      </c>
      <c r="G115" s="11">
        <v>0.123</v>
      </c>
      <c r="H115" s="11">
        <v>8.9999999999999993E-3</v>
      </c>
      <c r="I115" s="11">
        <v>0.14499999999999999</v>
      </c>
      <c r="J115" s="11">
        <v>0.03</v>
      </c>
      <c r="K115" s="11">
        <v>3.4000000000000002E-2</v>
      </c>
      <c r="L115" s="11">
        <v>0.20799999999999999</v>
      </c>
      <c r="M115" s="11">
        <v>0.20499999999999999</v>
      </c>
      <c r="N115" s="11">
        <v>1.0999999999999999E-2</v>
      </c>
      <c r="O115" s="11">
        <v>0.152</v>
      </c>
      <c r="P115" s="11">
        <v>0.02</v>
      </c>
      <c r="Q115" s="11">
        <v>0.02</v>
      </c>
      <c r="R115" s="11">
        <v>0.13</v>
      </c>
      <c r="S115" s="11">
        <v>0.126</v>
      </c>
      <c r="T115" s="11">
        <v>8.0000000000000002E-3</v>
      </c>
      <c r="U115" s="11">
        <v>0.105</v>
      </c>
      <c r="V115" s="11">
        <v>3.6999999999999998E-2</v>
      </c>
      <c r="W115" s="11">
        <v>4.1000000000000002E-2</v>
      </c>
      <c r="X115" s="11">
        <v>0.20599999999999999</v>
      </c>
      <c r="Y115" s="11">
        <v>0.19900000000000001</v>
      </c>
      <c r="Z115" s="11">
        <v>1.2E-2</v>
      </c>
      <c r="AA115" s="11">
        <v>0.16200000000000001</v>
      </c>
      <c r="AB115" s="11">
        <v>2.3E-2</v>
      </c>
      <c r="AC115" s="11">
        <v>2.1999999999999999E-2</v>
      </c>
      <c r="AD115" s="11">
        <v>0.104</v>
      </c>
      <c r="AE115" s="11">
        <v>0.1</v>
      </c>
      <c r="AF115" s="11">
        <v>5.0000000000000001E-3</v>
      </c>
      <c r="AG115" s="11">
        <v>0.14000000000000001</v>
      </c>
      <c r="AH115" s="11">
        <v>3.9E-2</v>
      </c>
      <c r="AI115" s="11">
        <v>3.1E-2</v>
      </c>
      <c r="AJ115" s="11">
        <v>0.22500000000000001</v>
      </c>
      <c r="AK115" s="11">
        <v>0.22</v>
      </c>
      <c r="AL115" s="11">
        <v>0.01</v>
      </c>
      <c r="AM115" s="11">
        <v>0.13500000000000001</v>
      </c>
      <c r="AN115" s="11">
        <v>0.02</v>
      </c>
      <c r="AO115" s="11">
        <v>2.3E-2</v>
      </c>
      <c r="AP115" s="11">
        <v>0.19600000000000001</v>
      </c>
      <c r="AQ115" s="11">
        <v>0.114</v>
      </c>
      <c r="AR115" s="11">
        <v>5.0000000000000001E-3</v>
      </c>
      <c r="AS115" s="11">
        <v>0.42299999999999999</v>
      </c>
      <c r="AT115" s="11">
        <v>1.9E-2</v>
      </c>
      <c r="AU115" s="11">
        <v>1.2999999999999999E-2</v>
      </c>
      <c r="AV115" s="11">
        <v>0.22</v>
      </c>
      <c r="AW115" s="11">
        <v>0.23400000000000001</v>
      </c>
      <c r="AX115" s="11">
        <v>8.9999999999999993E-3</v>
      </c>
      <c r="AY115" s="11">
        <v>0.16300000000000001</v>
      </c>
      <c r="AZ115" s="11">
        <v>2.1000000000000001E-2</v>
      </c>
      <c r="BA115" s="11">
        <v>2.3E-2</v>
      </c>
      <c r="BB115" s="11">
        <v>0.152</v>
      </c>
      <c r="BC115" s="11">
        <v>0.16900000000000001</v>
      </c>
      <c r="BD115" s="11">
        <v>8.9999999999999993E-3</v>
      </c>
      <c r="BE115" s="11">
        <v>0.255</v>
      </c>
      <c r="BF115" s="11">
        <v>0.10100000000000001</v>
      </c>
      <c r="BG115" s="11">
        <v>0.104</v>
      </c>
      <c r="BH115" s="11">
        <v>0.24099999999999999</v>
      </c>
      <c r="BI115" s="11">
        <v>0.22800000000000001</v>
      </c>
      <c r="BJ115" s="11">
        <v>1.2999999999999999E-2</v>
      </c>
      <c r="BK115" s="11">
        <v>0.14799999999999999</v>
      </c>
      <c r="BL115" s="11">
        <v>1.7999999999999999E-2</v>
      </c>
      <c r="BM115" s="11">
        <v>2.1999999999999999E-2</v>
      </c>
      <c r="BN115" s="11">
        <v>0.13900000000000001</v>
      </c>
      <c r="BO115" s="11">
        <v>0.14099999999999999</v>
      </c>
      <c r="BP115" s="11">
        <v>7.0000000000000001E-3</v>
      </c>
      <c r="BQ115" s="11">
        <v>0.13500000000000001</v>
      </c>
      <c r="BR115" s="11">
        <v>0.11</v>
      </c>
      <c r="BS115" s="11">
        <v>0.106</v>
      </c>
      <c r="BT115" s="11">
        <v>0.22700000000000001</v>
      </c>
      <c r="BU115" s="11">
        <v>0.24199999999999999</v>
      </c>
      <c r="BV115" s="11">
        <v>1.4999999999999999E-2</v>
      </c>
      <c r="BW115" s="11">
        <v>0.17499999999999999</v>
      </c>
      <c r="BX115" s="11">
        <v>1.9E-2</v>
      </c>
      <c r="BY115" s="11">
        <v>1.7999999999999999E-2</v>
      </c>
      <c r="BZ115" s="11">
        <v>0.11700000000000001</v>
      </c>
      <c r="CA115" s="11">
        <v>0.121</v>
      </c>
      <c r="CB115" s="11">
        <v>8.9999999999999993E-3</v>
      </c>
      <c r="CC115" s="11">
        <v>0.13700000000000001</v>
      </c>
      <c r="CD115" s="11">
        <v>3.6999999999999998E-2</v>
      </c>
      <c r="CE115" s="11">
        <v>0.04</v>
      </c>
      <c r="CF115" s="11">
        <v>0.246</v>
      </c>
      <c r="CG115" s="11">
        <v>0.25600000000000001</v>
      </c>
      <c r="CH115" s="11">
        <v>0.01</v>
      </c>
      <c r="CI115" s="11">
        <v>0.157</v>
      </c>
      <c r="CJ115" s="11">
        <v>3.9E-2</v>
      </c>
      <c r="CK115" s="11">
        <v>1.2E-2</v>
      </c>
      <c r="CL115" s="11">
        <v>0.115</v>
      </c>
      <c r="CM115" s="11">
        <v>0.108</v>
      </c>
      <c r="CN115" s="11">
        <v>7.0000000000000001E-3</v>
      </c>
      <c r="CO115" s="11">
        <v>0.27900000000000003</v>
      </c>
      <c r="CP115" s="11">
        <v>1.2999999999999999E-2</v>
      </c>
      <c r="CQ115" s="11">
        <v>1.2999999999999999E-2</v>
      </c>
      <c r="CR115" s="11">
        <v>0</v>
      </c>
      <c r="CS115" s="11">
        <v>1E-3</v>
      </c>
      <c r="CT115" s="11">
        <v>-1E-3</v>
      </c>
    </row>
    <row r="116" spans="2:98" x14ac:dyDescent="0.2">
      <c r="B116" s="10">
        <v>0.45782407407407405</v>
      </c>
      <c r="C116" s="11">
        <v>0.16400000000000001</v>
      </c>
      <c r="D116" s="11">
        <v>1.2999999999999999E-2</v>
      </c>
      <c r="E116" s="11">
        <v>1.6E-2</v>
      </c>
      <c r="F116" s="11">
        <v>0.13100000000000001</v>
      </c>
      <c r="G116" s="11">
        <v>0.13300000000000001</v>
      </c>
      <c r="H116" s="11">
        <v>8.9999999999999993E-3</v>
      </c>
      <c r="I116" s="11">
        <v>0.16200000000000001</v>
      </c>
      <c r="J116" s="11">
        <v>3.4000000000000002E-2</v>
      </c>
      <c r="K116" s="11">
        <v>3.6999999999999998E-2</v>
      </c>
      <c r="L116" s="11">
        <v>0.214</v>
      </c>
      <c r="M116" s="11">
        <v>0.22</v>
      </c>
      <c r="N116" s="11">
        <v>1.0999999999999999E-2</v>
      </c>
      <c r="O116" s="11">
        <v>0.16</v>
      </c>
      <c r="P116" s="11">
        <v>0.02</v>
      </c>
      <c r="Q116" s="11">
        <v>0.02</v>
      </c>
      <c r="R116" s="11">
        <v>0.13800000000000001</v>
      </c>
      <c r="S116" s="11">
        <v>0.13600000000000001</v>
      </c>
      <c r="T116" s="11">
        <v>8.0000000000000002E-3</v>
      </c>
      <c r="U116" s="11">
        <v>0.122</v>
      </c>
      <c r="V116" s="11">
        <v>4.3999999999999997E-2</v>
      </c>
      <c r="W116" s="11">
        <v>4.7E-2</v>
      </c>
      <c r="X116" s="11">
        <v>0.216</v>
      </c>
      <c r="Y116" s="11">
        <v>0.21099999999999999</v>
      </c>
      <c r="Z116" s="11">
        <v>1.2E-2</v>
      </c>
      <c r="AA116" s="11">
        <v>0.17399999999999999</v>
      </c>
      <c r="AB116" s="11">
        <v>2.5999999999999999E-2</v>
      </c>
      <c r="AC116" s="11">
        <v>2.5999999999999999E-2</v>
      </c>
      <c r="AD116" s="11">
        <v>0.114</v>
      </c>
      <c r="AE116" s="11">
        <v>0.11</v>
      </c>
      <c r="AF116" s="11">
        <v>5.0000000000000001E-3</v>
      </c>
      <c r="AG116" s="11">
        <v>0.158</v>
      </c>
      <c r="AH116" s="11">
        <v>4.7E-2</v>
      </c>
      <c r="AI116" s="11">
        <v>3.6999999999999998E-2</v>
      </c>
      <c r="AJ116" s="11">
        <v>0.23799999999999999</v>
      </c>
      <c r="AK116" s="11">
        <v>0.23699999999999999</v>
      </c>
      <c r="AL116" s="11">
        <v>0.01</v>
      </c>
      <c r="AM116" s="11">
        <v>0.15</v>
      </c>
      <c r="AN116" s="11">
        <v>2.4E-2</v>
      </c>
      <c r="AO116" s="11">
        <v>2.5000000000000001E-2</v>
      </c>
      <c r="AP116" s="11">
        <v>0.20799999999999999</v>
      </c>
      <c r="AQ116" s="11">
        <v>0.121</v>
      </c>
      <c r="AR116" s="11">
        <v>5.0000000000000001E-3</v>
      </c>
      <c r="AS116" s="11">
        <v>0.42899999999999999</v>
      </c>
      <c r="AT116" s="11">
        <v>2.4E-2</v>
      </c>
      <c r="AU116" s="11">
        <v>1.7000000000000001E-2</v>
      </c>
      <c r="AV116" s="11">
        <v>0.23899999999999999</v>
      </c>
      <c r="AW116" s="11">
        <v>0.246</v>
      </c>
      <c r="AX116" s="11">
        <v>8.9999999999999993E-3</v>
      </c>
      <c r="AY116" s="11">
        <v>0.18</v>
      </c>
      <c r="AZ116" s="11">
        <v>0.02</v>
      </c>
      <c r="BA116" s="11">
        <v>2.1999999999999999E-2</v>
      </c>
      <c r="BB116" s="11">
        <v>0.17</v>
      </c>
      <c r="BC116" s="11">
        <v>0.185</v>
      </c>
      <c r="BD116" s="11">
        <v>0.01</v>
      </c>
      <c r="BE116" s="11">
        <v>0.27700000000000002</v>
      </c>
      <c r="BF116" s="11">
        <v>0.115</v>
      </c>
      <c r="BG116" s="11">
        <v>0.12</v>
      </c>
      <c r="BH116" s="11">
        <v>0.25700000000000001</v>
      </c>
      <c r="BI116" s="11">
        <v>0.249</v>
      </c>
      <c r="BJ116" s="11">
        <v>1.4E-2</v>
      </c>
      <c r="BK116" s="11">
        <v>0.16600000000000001</v>
      </c>
      <c r="BL116" s="11">
        <v>1.6E-2</v>
      </c>
      <c r="BM116" s="11">
        <v>2.1000000000000001E-2</v>
      </c>
      <c r="BN116" s="11">
        <v>0.153</v>
      </c>
      <c r="BO116" s="11">
        <v>0.155</v>
      </c>
      <c r="BP116" s="11">
        <v>7.0000000000000001E-3</v>
      </c>
      <c r="BQ116" s="11">
        <v>0.155</v>
      </c>
      <c r="BR116" s="11">
        <v>0.127</v>
      </c>
      <c r="BS116" s="11">
        <v>0.121</v>
      </c>
      <c r="BT116" s="11">
        <v>0.247</v>
      </c>
      <c r="BU116" s="11">
        <v>0.26200000000000001</v>
      </c>
      <c r="BV116" s="11">
        <v>1.7000000000000001E-2</v>
      </c>
      <c r="BW116" s="11">
        <v>0.187</v>
      </c>
      <c r="BX116" s="11">
        <v>1.7999999999999999E-2</v>
      </c>
      <c r="BY116" s="11">
        <v>1.7999999999999999E-2</v>
      </c>
      <c r="BZ116" s="11">
        <v>0.127</v>
      </c>
      <c r="CA116" s="11">
        <v>0.13100000000000001</v>
      </c>
      <c r="CB116" s="11">
        <v>8.9999999999999993E-3</v>
      </c>
      <c r="CC116" s="11">
        <v>0.157</v>
      </c>
      <c r="CD116" s="11">
        <v>4.2000000000000003E-2</v>
      </c>
      <c r="CE116" s="11">
        <v>4.5999999999999999E-2</v>
      </c>
      <c r="CF116" s="11">
        <v>0.26600000000000001</v>
      </c>
      <c r="CG116" s="11">
        <v>0.27600000000000002</v>
      </c>
      <c r="CH116" s="11">
        <v>1.2E-2</v>
      </c>
      <c r="CI116" s="11">
        <v>0.16900000000000001</v>
      </c>
      <c r="CJ116" s="11">
        <v>4.1000000000000002E-2</v>
      </c>
      <c r="CK116" s="11">
        <v>1.2999999999999999E-2</v>
      </c>
      <c r="CL116" s="11">
        <v>0.125</v>
      </c>
      <c r="CM116" s="11">
        <v>0.11899999999999999</v>
      </c>
      <c r="CN116" s="11">
        <v>7.0000000000000001E-3</v>
      </c>
      <c r="CO116" s="11">
        <v>0.27200000000000002</v>
      </c>
      <c r="CP116" s="11">
        <v>1.4999999999999999E-2</v>
      </c>
      <c r="CQ116" s="11">
        <v>1.4999999999999999E-2</v>
      </c>
      <c r="CR116" s="11">
        <v>0</v>
      </c>
      <c r="CS116" s="11">
        <v>1E-3</v>
      </c>
      <c r="CT116" s="11">
        <v>-1E-3</v>
      </c>
    </row>
    <row r="117" spans="2:98" x14ac:dyDescent="0.2">
      <c r="B117" s="10">
        <v>0.47865740740740742</v>
      </c>
      <c r="C117" s="11">
        <v>0.18099999999999999</v>
      </c>
      <c r="D117" s="11">
        <v>1.2E-2</v>
      </c>
      <c r="E117" s="11">
        <v>1.7000000000000001E-2</v>
      </c>
      <c r="F117" s="11">
        <v>0.14000000000000001</v>
      </c>
      <c r="G117" s="11">
        <v>0.14299999999999999</v>
      </c>
      <c r="H117" s="11">
        <v>8.9999999999999993E-3</v>
      </c>
      <c r="I117" s="11">
        <v>0.17899999999999999</v>
      </c>
      <c r="J117" s="11">
        <v>3.9E-2</v>
      </c>
      <c r="K117" s="11">
        <v>4.2000000000000003E-2</v>
      </c>
      <c r="L117" s="11">
        <v>0.21099999999999999</v>
      </c>
      <c r="M117" s="11">
        <v>0.224</v>
      </c>
      <c r="N117" s="11">
        <v>1.2E-2</v>
      </c>
      <c r="O117" s="11">
        <v>0.17199999999999999</v>
      </c>
      <c r="P117" s="11">
        <v>1.9E-2</v>
      </c>
      <c r="Q117" s="11">
        <v>0.02</v>
      </c>
      <c r="R117" s="11">
        <v>0.14599999999999999</v>
      </c>
      <c r="S117" s="11">
        <v>0.14299999999999999</v>
      </c>
      <c r="T117" s="11">
        <v>8.0000000000000002E-3</v>
      </c>
      <c r="U117" s="11">
        <v>0.13900000000000001</v>
      </c>
      <c r="V117" s="11">
        <v>5.1999999999999998E-2</v>
      </c>
      <c r="W117" s="11">
        <v>5.1999999999999998E-2</v>
      </c>
      <c r="X117" s="11">
        <v>0.216</v>
      </c>
      <c r="Y117" s="11">
        <v>0.216</v>
      </c>
      <c r="Z117" s="11">
        <v>1.2999999999999999E-2</v>
      </c>
      <c r="AA117" s="11">
        <v>0.17599999999999999</v>
      </c>
      <c r="AB117" s="11">
        <v>2.7E-2</v>
      </c>
      <c r="AC117" s="11">
        <v>2.8000000000000001E-2</v>
      </c>
      <c r="AD117" s="11">
        <v>0.125</v>
      </c>
      <c r="AE117" s="11">
        <v>0.123</v>
      </c>
      <c r="AF117" s="11">
        <v>5.0000000000000001E-3</v>
      </c>
      <c r="AG117" s="11">
        <v>0.17699999999999999</v>
      </c>
      <c r="AH117" s="11">
        <v>5.3999999999999999E-2</v>
      </c>
      <c r="AI117" s="11">
        <v>4.1000000000000002E-2</v>
      </c>
      <c r="AJ117" s="11">
        <v>0.24099999999999999</v>
      </c>
      <c r="AK117" s="11">
        <v>0.24099999999999999</v>
      </c>
      <c r="AL117" s="11">
        <v>0.01</v>
      </c>
      <c r="AM117" s="11">
        <v>0.155</v>
      </c>
      <c r="AN117" s="11">
        <v>2.4E-2</v>
      </c>
      <c r="AO117" s="11">
        <v>2.8000000000000001E-2</v>
      </c>
      <c r="AP117" s="11">
        <v>0.219</v>
      </c>
      <c r="AQ117" s="11">
        <v>0.13100000000000001</v>
      </c>
      <c r="AR117" s="11">
        <v>5.0000000000000001E-3</v>
      </c>
      <c r="AS117" s="11">
        <v>0.41499999999999998</v>
      </c>
      <c r="AT117" s="11">
        <v>2.9000000000000001E-2</v>
      </c>
      <c r="AU117" s="11">
        <v>0.02</v>
      </c>
      <c r="AV117" s="11">
        <v>0.248</v>
      </c>
      <c r="AW117" s="11">
        <v>0.251</v>
      </c>
      <c r="AX117" s="11">
        <v>8.9999999999999993E-3</v>
      </c>
      <c r="AY117" s="11">
        <v>0.184</v>
      </c>
      <c r="AZ117" s="11">
        <v>0.02</v>
      </c>
      <c r="BA117" s="11">
        <v>2.1000000000000001E-2</v>
      </c>
      <c r="BB117" s="11">
        <v>0.183</v>
      </c>
      <c r="BC117" s="11">
        <v>0.2</v>
      </c>
      <c r="BD117" s="11">
        <v>1.2E-2</v>
      </c>
      <c r="BE117" s="11">
        <v>0.30499999999999999</v>
      </c>
      <c r="BF117" s="11">
        <v>0.13200000000000001</v>
      </c>
      <c r="BG117" s="11">
        <v>0.13800000000000001</v>
      </c>
      <c r="BH117" s="11">
        <v>0.27100000000000002</v>
      </c>
      <c r="BI117" s="11">
        <v>0.26200000000000001</v>
      </c>
      <c r="BJ117" s="11">
        <v>1.4E-2</v>
      </c>
      <c r="BK117" s="11">
        <v>0.17199999999999999</v>
      </c>
      <c r="BL117" s="11">
        <v>1.4999999999999999E-2</v>
      </c>
      <c r="BM117" s="11">
        <v>1.9E-2</v>
      </c>
      <c r="BN117" s="11">
        <v>0.16400000000000001</v>
      </c>
      <c r="BO117" s="11">
        <v>0.16600000000000001</v>
      </c>
      <c r="BP117" s="11">
        <v>8.0000000000000002E-3</v>
      </c>
      <c r="BQ117" s="11">
        <v>0.17399999999999999</v>
      </c>
      <c r="BR117" s="11">
        <v>0.14799999999999999</v>
      </c>
      <c r="BS117" s="11">
        <v>0.13900000000000001</v>
      </c>
      <c r="BT117" s="11">
        <v>0.26</v>
      </c>
      <c r="BU117" s="11">
        <v>0.27500000000000002</v>
      </c>
      <c r="BV117" s="11">
        <v>1.7000000000000001E-2</v>
      </c>
      <c r="BW117" s="11">
        <v>0.19600000000000001</v>
      </c>
      <c r="BX117" s="11">
        <v>0.02</v>
      </c>
      <c r="BY117" s="11">
        <v>1.7999999999999999E-2</v>
      </c>
      <c r="BZ117" s="11">
        <v>0.13600000000000001</v>
      </c>
      <c r="CA117" s="11">
        <v>0.14099999999999999</v>
      </c>
      <c r="CB117" s="11">
        <v>0.01</v>
      </c>
      <c r="CC117" s="11">
        <v>0.17599999999999999</v>
      </c>
      <c r="CD117" s="11">
        <v>4.8000000000000001E-2</v>
      </c>
      <c r="CE117" s="11">
        <v>5.1999999999999998E-2</v>
      </c>
      <c r="CF117" s="11">
        <v>0.27900000000000003</v>
      </c>
      <c r="CG117" s="11">
        <v>0.28999999999999998</v>
      </c>
      <c r="CH117" s="11">
        <v>1.2E-2</v>
      </c>
      <c r="CI117" s="11">
        <v>0.17799999999999999</v>
      </c>
      <c r="CJ117" s="11">
        <v>4.4999999999999998E-2</v>
      </c>
      <c r="CK117" s="11">
        <v>1.4999999999999999E-2</v>
      </c>
      <c r="CL117" s="11">
        <v>0.13300000000000001</v>
      </c>
      <c r="CM117" s="11">
        <v>0.127</v>
      </c>
      <c r="CN117" s="11">
        <v>7.0000000000000001E-3</v>
      </c>
      <c r="CO117" s="11">
        <v>0.27300000000000002</v>
      </c>
      <c r="CP117" s="11">
        <v>1.6E-2</v>
      </c>
      <c r="CQ117" s="11">
        <v>1.7000000000000001E-2</v>
      </c>
      <c r="CR117" s="11">
        <v>0</v>
      </c>
      <c r="CS117" s="11">
        <v>1E-3</v>
      </c>
      <c r="CT117" s="11">
        <v>-1E-3</v>
      </c>
    </row>
    <row r="118" spans="2:98" x14ac:dyDescent="0.2">
      <c r="B118" s="10">
        <v>0.49949074074074074</v>
      </c>
      <c r="C118" s="11">
        <v>0.20100000000000001</v>
      </c>
      <c r="D118" s="11">
        <v>1.4E-2</v>
      </c>
      <c r="E118" s="11">
        <v>1.7999999999999999E-2</v>
      </c>
      <c r="F118" s="11">
        <v>0.14699999999999999</v>
      </c>
      <c r="G118" s="11">
        <v>0.15</v>
      </c>
      <c r="H118" s="11">
        <v>8.9999999999999993E-3</v>
      </c>
      <c r="I118" s="11">
        <v>0.192</v>
      </c>
      <c r="J118" s="11">
        <v>4.4999999999999998E-2</v>
      </c>
      <c r="K118" s="11">
        <v>4.8000000000000001E-2</v>
      </c>
      <c r="L118" s="11">
        <v>0.219</v>
      </c>
      <c r="M118" s="11">
        <v>0.22800000000000001</v>
      </c>
      <c r="N118" s="11">
        <v>1.2E-2</v>
      </c>
      <c r="O118" s="11">
        <v>0.185</v>
      </c>
      <c r="P118" s="11">
        <v>0.02</v>
      </c>
      <c r="Q118" s="11">
        <v>0.02</v>
      </c>
      <c r="R118" s="11">
        <v>0.152</v>
      </c>
      <c r="S118" s="11">
        <v>0.15</v>
      </c>
      <c r="T118" s="11">
        <v>8.0000000000000002E-3</v>
      </c>
      <c r="U118" s="11">
        <v>0.154</v>
      </c>
      <c r="V118" s="11">
        <v>5.6000000000000001E-2</v>
      </c>
      <c r="W118" s="11">
        <v>5.7000000000000002E-2</v>
      </c>
      <c r="X118" s="11">
        <v>0.22500000000000001</v>
      </c>
      <c r="Y118" s="11">
        <v>0.222</v>
      </c>
      <c r="Z118" s="11">
        <v>1.2999999999999999E-2</v>
      </c>
      <c r="AA118" s="11">
        <v>0.20599999999999999</v>
      </c>
      <c r="AB118" s="11">
        <v>2.5000000000000001E-2</v>
      </c>
      <c r="AC118" s="11">
        <v>2.4E-2</v>
      </c>
      <c r="AD118" s="11">
        <v>0.13400000000000001</v>
      </c>
      <c r="AE118" s="11">
        <v>0.13300000000000001</v>
      </c>
      <c r="AF118" s="11">
        <v>5.0000000000000001E-3</v>
      </c>
      <c r="AG118" s="11">
        <v>0.19500000000000001</v>
      </c>
      <c r="AH118" s="11">
        <v>6.0999999999999999E-2</v>
      </c>
      <c r="AI118" s="11">
        <v>4.7E-2</v>
      </c>
      <c r="AJ118" s="11">
        <v>0.24</v>
      </c>
      <c r="AK118" s="11">
        <v>0.24199999999999999</v>
      </c>
      <c r="AL118" s="11">
        <v>0.01</v>
      </c>
      <c r="AM118" s="11">
        <v>0.16600000000000001</v>
      </c>
      <c r="AN118" s="11">
        <v>2.4E-2</v>
      </c>
      <c r="AO118" s="11">
        <v>2.4E-2</v>
      </c>
      <c r="AP118" s="11">
        <v>0.22900000000000001</v>
      </c>
      <c r="AQ118" s="11">
        <v>0.14099999999999999</v>
      </c>
      <c r="AR118" s="11">
        <v>6.0000000000000001E-3</v>
      </c>
      <c r="AS118" s="11">
        <v>0.4</v>
      </c>
      <c r="AT118" s="11">
        <v>3.4000000000000002E-2</v>
      </c>
      <c r="AU118" s="11">
        <v>2.4E-2</v>
      </c>
      <c r="AV118" s="11">
        <v>0.246</v>
      </c>
      <c r="AW118" s="11">
        <v>0.254</v>
      </c>
      <c r="AX118" s="11">
        <v>0.01</v>
      </c>
      <c r="AY118" s="11">
        <v>0.193</v>
      </c>
      <c r="AZ118" s="11">
        <v>3.5999999999999997E-2</v>
      </c>
      <c r="BA118" s="11">
        <v>1.7999999999999999E-2</v>
      </c>
      <c r="BB118" s="11">
        <v>0.19700000000000001</v>
      </c>
      <c r="BC118" s="11">
        <v>0.215</v>
      </c>
      <c r="BD118" s="11">
        <v>1.2999999999999999E-2</v>
      </c>
      <c r="BE118" s="11">
        <v>0.32800000000000001</v>
      </c>
      <c r="BF118" s="11">
        <v>0.14899999999999999</v>
      </c>
      <c r="BG118" s="11">
        <v>0.15</v>
      </c>
      <c r="BH118" s="11">
        <v>0.28100000000000003</v>
      </c>
      <c r="BI118" s="11">
        <v>0.27500000000000002</v>
      </c>
      <c r="BJ118" s="11">
        <v>1.4999999999999999E-2</v>
      </c>
      <c r="BK118" s="11">
        <v>0.183</v>
      </c>
      <c r="BL118" s="11">
        <v>1.7000000000000001E-2</v>
      </c>
      <c r="BM118" s="11">
        <v>0.02</v>
      </c>
      <c r="BN118" s="11">
        <v>0.17399999999999999</v>
      </c>
      <c r="BO118" s="11">
        <v>0.17699999999999999</v>
      </c>
      <c r="BP118" s="11">
        <v>8.0000000000000002E-3</v>
      </c>
      <c r="BQ118" s="11">
        <v>0.191</v>
      </c>
      <c r="BR118" s="11">
        <v>0.16600000000000001</v>
      </c>
      <c r="BS118" s="11">
        <v>0.151</v>
      </c>
      <c r="BT118" s="11">
        <v>0.27</v>
      </c>
      <c r="BU118" s="11">
        <v>0.28899999999999998</v>
      </c>
      <c r="BV118" s="11">
        <v>1.7999999999999999E-2</v>
      </c>
      <c r="BW118" s="11">
        <v>0.20399999999999999</v>
      </c>
      <c r="BX118" s="11">
        <v>0.02</v>
      </c>
      <c r="BY118" s="11">
        <v>1.7999999999999999E-2</v>
      </c>
      <c r="BZ118" s="11">
        <v>0.14399999999999999</v>
      </c>
      <c r="CA118" s="11">
        <v>0.151</v>
      </c>
      <c r="CB118" s="11">
        <v>0.01</v>
      </c>
      <c r="CC118" s="11">
        <v>0.19400000000000001</v>
      </c>
      <c r="CD118" s="11">
        <v>5.3999999999999999E-2</v>
      </c>
      <c r="CE118" s="11">
        <v>5.8999999999999997E-2</v>
      </c>
      <c r="CF118" s="11">
        <v>0.28999999999999998</v>
      </c>
      <c r="CG118" s="11">
        <v>0.30199999999999999</v>
      </c>
      <c r="CH118" s="11">
        <v>1.2999999999999999E-2</v>
      </c>
      <c r="CI118" s="11">
        <v>0.18099999999999999</v>
      </c>
      <c r="CJ118" s="11">
        <v>5.1999999999999998E-2</v>
      </c>
      <c r="CK118" s="11">
        <v>1.7000000000000001E-2</v>
      </c>
      <c r="CL118" s="11">
        <v>0.14199999999999999</v>
      </c>
      <c r="CM118" s="11">
        <v>0.13600000000000001</v>
      </c>
      <c r="CN118" s="11">
        <v>7.0000000000000001E-3</v>
      </c>
      <c r="CO118" s="11">
        <v>0.27900000000000003</v>
      </c>
      <c r="CP118" s="11">
        <v>1.7999999999999999E-2</v>
      </c>
      <c r="CQ118" s="11">
        <v>1.7999999999999999E-2</v>
      </c>
      <c r="CR118" s="11">
        <v>0</v>
      </c>
      <c r="CS118" s="11">
        <v>1E-3</v>
      </c>
      <c r="CT118" s="11">
        <v>-1E-3</v>
      </c>
    </row>
    <row r="119" spans="2:98" x14ac:dyDescent="0.2">
      <c r="B119" s="10">
        <v>0.52032407407407411</v>
      </c>
      <c r="C119" s="11">
        <v>0.20899999999999999</v>
      </c>
      <c r="D119" s="11">
        <v>1.4999999999999999E-2</v>
      </c>
      <c r="E119" s="11">
        <v>0.02</v>
      </c>
      <c r="F119" s="11">
        <v>0.14799999999999999</v>
      </c>
      <c r="G119" s="11">
        <v>0.15</v>
      </c>
      <c r="H119" s="11">
        <v>0.01</v>
      </c>
      <c r="I119" s="11">
        <v>0.20699999999999999</v>
      </c>
      <c r="J119" s="11">
        <v>5.0999999999999997E-2</v>
      </c>
      <c r="K119" s="11">
        <v>5.5E-2</v>
      </c>
      <c r="L119" s="11">
        <v>0.221</v>
      </c>
      <c r="M119" s="11">
        <v>0.23100000000000001</v>
      </c>
      <c r="N119" s="11">
        <v>1.2E-2</v>
      </c>
      <c r="O119" s="11">
        <v>0.19400000000000001</v>
      </c>
      <c r="P119" s="11">
        <v>2.1000000000000001E-2</v>
      </c>
      <c r="Q119" s="11">
        <v>0.02</v>
      </c>
      <c r="R119" s="11">
        <v>0.16700000000000001</v>
      </c>
      <c r="S119" s="11">
        <v>0.16200000000000001</v>
      </c>
      <c r="T119" s="11">
        <v>8.9999999999999993E-3</v>
      </c>
      <c r="U119" s="11">
        <v>0.17</v>
      </c>
      <c r="V119" s="11">
        <v>6.5000000000000002E-2</v>
      </c>
      <c r="W119" s="11">
        <v>6.5000000000000002E-2</v>
      </c>
      <c r="X119" s="11">
        <v>0.22500000000000001</v>
      </c>
      <c r="Y119" s="11">
        <v>0.224</v>
      </c>
      <c r="Z119" s="11">
        <v>1.4E-2</v>
      </c>
      <c r="AA119" s="11">
        <v>0.21099999999999999</v>
      </c>
      <c r="AB119" s="11">
        <v>2.5999999999999999E-2</v>
      </c>
      <c r="AC119" s="11">
        <v>2.3E-2</v>
      </c>
      <c r="AD119" s="11">
        <v>0.14699999999999999</v>
      </c>
      <c r="AE119" s="11">
        <v>0.14599999999999999</v>
      </c>
      <c r="AF119" s="11">
        <v>5.0000000000000001E-3</v>
      </c>
      <c r="AG119" s="11">
        <v>0.21099999999999999</v>
      </c>
      <c r="AH119" s="11">
        <v>7.0999999999999994E-2</v>
      </c>
      <c r="AI119" s="11">
        <v>5.3999999999999999E-2</v>
      </c>
      <c r="AJ119" s="11">
        <v>0.24099999999999999</v>
      </c>
      <c r="AK119" s="11">
        <v>0.24199999999999999</v>
      </c>
      <c r="AL119" s="11">
        <v>0.01</v>
      </c>
      <c r="AM119" s="11">
        <v>0.16700000000000001</v>
      </c>
      <c r="AN119" s="11">
        <v>2.5000000000000001E-2</v>
      </c>
      <c r="AO119" s="11">
        <v>2.3E-2</v>
      </c>
      <c r="AP119" s="11">
        <v>0.23899999999999999</v>
      </c>
      <c r="AQ119" s="11">
        <v>0.151</v>
      </c>
      <c r="AR119" s="11">
        <v>6.0000000000000001E-3</v>
      </c>
      <c r="AS119" s="11">
        <v>0.39600000000000002</v>
      </c>
      <c r="AT119" s="11">
        <v>4.1000000000000002E-2</v>
      </c>
      <c r="AU119" s="11">
        <v>2.5999999999999999E-2</v>
      </c>
      <c r="AV119" s="11">
        <v>0.253</v>
      </c>
      <c r="AW119" s="11">
        <v>0.25900000000000001</v>
      </c>
      <c r="AX119" s="11">
        <v>0.01</v>
      </c>
      <c r="AY119" s="11">
        <v>0.20200000000000001</v>
      </c>
      <c r="AZ119" s="11">
        <v>2.5999999999999999E-2</v>
      </c>
      <c r="BA119" s="11">
        <v>0.02</v>
      </c>
      <c r="BB119" s="11">
        <v>0.21099999999999999</v>
      </c>
      <c r="BC119" s="11">
        <v>0.23499999999999999</v>
      </c>
      <c r="BD119" s="11">
        <v>1.4999999999999999E-2</v>
      </c>
      <c r="BE119" s="11">
        <v>0.34599999999999997</v>
      </c>
      <c r="BF119" s="11">
        <v>0.16500000000000001</v>
      </c>
      <c r="BG119" s="11">
        <v>0.17</v>
      </c>
      <c r="BH119" s="11">
        <v>0.29099999999999998</v>
      </c>
      <c r="BI119" s="11">
        <v>0.28299999999999997</v>
      </c>
      <c r="BJ119" s="11">
        <v>1.6E-2</v>
      </c>
      <c r="BK119" s="11">
        <v>0.193</v>
      </c>
      <c r="BL119" s="11">
        <v>2.1999999999999999E-2</v>
      </c>
      <c r="BM119" s="11">
        <v>2.7E-2</v>
      </c>
      <c r="BN119" s="11">
        <v>0.184</v>
      </c>
      <c r="BO119" s="11">
        <v>0.188</v>
      </c>
      <c r="BP119" s="11">
        <v>8.9999999999999993E-3</v>
      </c>
      <c r="BQ119" s="11">
        <v>0.20899999999999999</v>
      </c>
      <c r="BR119" s="11">
        <v>0.186</v>
      </c>
      <c r="BS119" s="11">
        <v>0.17199999999999999</v>
      </c>
      <c r="BT119" s="11">
        <v>0.27900000000000003</v>
      </c>
      <c r="BU119" s="11">
        <v>0.29799999999999999</v>
      </c>
      <c r="BV119" s="11">
        <v>1.9E-2</v>
      </c>
      <c r="BW119" s="11">
        <v>0.21299999999999999</v>
      </c>
      <c r="BX119" s="11">
        <v>2.1999999999999999E-2</v>
      </c>
      <c r="BY119" s="11">
        <v>2.1000000000000001E-2</v>
      </c>
      <c r="BZ119" s="11">
        <v>0.153</v>
      </c>
      <c r="CA119" s="11">
        <v>0.16</v>
      </c>
      <c r="CB119" s="11">
        <v>1.0999999999999999E-2</v>
      </c>
      <c r="CC119" s="11">
        <v>0.21099999999999999</v>
      </c>
      <c r="CD119" s="11">
        <v>0.06</v>
      </c>
      <c r="CE119" s="11">
        <v>6.6000000000000003E-2</v>
      </c>
      <c r="CF119" s="11">
        <v>0.29699999999999999</v>
      </c>
      <c r="CG119" s="11">
        <v>0.311</v>
      </c>
      <c r="CH119" s="11">
        <v>1.4E-2</v>
      </c>
      <c r="CI119" s="11">
        <v>0.19400000000000001</v>
      </c>
      <c r="CJ119" s="11">
        <v>5.8999999999999997E-2</v>
      </c>
      <c r="CK119" s="11">
        <v>1.7999999999999999E-2</v>
      </c>
      <c r="CL119" s="11">
        <v>0.15</v>
      </c>
      <c r="CM119" s="11">
        <v>0.14199999999999999</v>
      </c>
      <c r="CN119" s="11">
        <v>8.0000000000000002E-3</v>
      </c>
      <c r="CO119" s="11">
        <v>0.28499999999999998</v>
      </c>
      <c r="CP119" s="11">
        <v>2.1000000000000001E-2</v>
      </c>
      <c r="CQ119" s="11">
        <v>2.1000000000000001E-2</v>
      </c>
      <c r="CR119" s="11">
        <v>0</v>
      </c>
      <c r="CS119" s="11">
        <v>1E-3</v>
      </c>
      <c r="CT119" s="11">
        <v>-1E-3</v>
      </c>
    </row>
    <row r="120" spans="2:98" x14ac:dyDescent="0.2">
      <c r="B120" s="10">
        <v>0.54115740740740736</v>
      </c>
      <c r="C120" s="11">
        <v>0.21</v>
      </c>
      <c r="D120" s="11">
        <v>1.4999999999999999E-2</v>
      </c>
      <c r="E120" s="11">
        <v>2.1000000000000001E-2</v>
      </c>
      <c r="F120" s="11">
        <v>0.154</v>
      </c>
      <c r="G120" s="11">
        <v>0.154</v>
      </c>
      <c r="H120" s="11">
        <v>0.01</v>
      </c>
      <c r="I120" s="11">
        <v>0.20899999999999999</v>
      </c>
      <c r="J120" s="11">
        <v>5.7000000000000002E-2</v>
      </c>
      <c r="K120" s="11">
        <v>6.2E-2</v>
      </c>
      <c r="L120" s="11">
        <v>0.221</v>
      </c>
      <c r="M120" s="11">
        <v>0.23300000000000001</v>
      </c>
      <c r="N120" s="11">
        <v>1.2E-2</v>
      </c>
      <c r="O120" s="11">
        <v>0.22</v>
      </c>
      <c r="P120" s="11">
        <v>2.1000000000000001E-2</v>
      </c>
      <c r="Q120" s="11">
        <v>2.1000000000000001E-2</v>
      </c>
      <c r="R120" s="11">
        <v>0.188</v>
      </c>
      <c r="S120" s="11">
        <v>0.186</v>
      </c>
      <c r="T120" s="11">
        <v>8.9999999999999993E-3</v>
      </c>
      <c r="U120" s="11">
        <v>0.184</v>
      </c>
      <c r="V120" s="11">
        <v>6.9000000000000006E-2</v>
      </c>
      <c r="W120" s="11">
        <v>7.0000000000000007E-2</v>
      </c>
      <c r="X120" s="11">
        <v>0.224</v>
      </c>
      <c r="Y120" s="11">
        <v>0.221</v>
      </c>
      <c r="Z120" s="11">
        <v>1.4E-2</v>
      </c>
      <c r="AA120" s="11">
        <v>0.216</v>
      </c>
      <c r="AB120" s="11">
        <v>2.4E-2</v>
      </c>
      <c r="AC120" s="11">
        <v>2.1000000000000001E-2</v>
      </c>
      <c r="AD120" s="11">
        <v>0.14299999999999999</v>
      </c>
      <c r="AE120" s="11">
        <v>0.14299999999999999</v>
      </c>
      <c r="AF120" s="11">
        <v>6.0000000000000001E-3</v>
      </c>
      <c r="AG120" s="11">
        <v>0.223</v>
      </c>
      <c r="AH120" s="11">
        <v>7.6999999999999999E-2</v>
      </c>
      <c r="AI120" s="11">
        <v>0.06</v>
      </c>
      <c r="AJ120" s="11">
        <v>0.23799999999999999</v>
      </c>
      <c r="AK120" s="11">
        <v>0.24099999999999999</v>
      </c>
      <c r="AL120" s="11">
        <v>1.0999999999999999E-2</v>
      </c>
      <c r="AM120" s="11">
        <v>0.188</v>
      </c>
      <c r="AN120" s="11">
        <v>2.3E-2</v>
      </c>
      <c r="AO120" s="11">
        <v>2.1000000000000001E-2</v>
      </c>
      <c r="AP120" s="11">
        <v>0.255</v>
      </c>
      <c r="AQ120" s="11">
        <v>0.16800000000000001</v>
      </c>
      <c r="AR120" s="11">
        <v>7.0000000000000001E-3</v>
      </c>
      <c r="AS120" s="11">
        <v>0.39300000000000002</v>
      </c>
      <c r="AT120" s="11">
        <v>4.8000000000000001E-2</v>
      </c>
      <c r="AU120" s="11">
        <v>3.1E-2</v>
      </c>
      <c r="AV120" s="11">
        <v>0.252</v>
      </c>
      <c r="AW120" s="11">
        <v>0.25800000000000001</v>
      </c>
      <c r="AX120" s="11">
        <v>0.01</v>
      </c>
      <c r="AY120" s="11">
        <v>0.20799999999999999</v>
      </c>
      <c r="AZ120" s="11">
        <v>2.9000000000000001E-2</v>
      </c>
      <c r="BA120" s="11">
        <v>2.4E-2</v>
      </c>
      <c r="BB120" s="11">
        <v>0.216</v>
      </c>
      <c r="BC120" s="11">
        <v>0.24399999999999999</v>
      </c>
      <c r="BD120" s="11">
        <v>1.6E-2</v>
      </c>
      <c r="BE120" s="11">
        <v>0.35799999999999998</v>
      </c>
      <c r="BF120" s="11">
        <v>0.17899999999999999</v>
      </c>
      <c r="BG120" s="11">
        <v>0.18099999999999999</v>
      </c>
      <c r="BH120" s="11">
        <v>0.30299999999999999</v>
      </c>
      <c r="BI120" s="11">
        <v>0.29099999999999998</v>
      </c>
      <c r="BJ120" s="11">
        <v>1.7000000000000001E-2</v>
      </c>
      <c r="BK120" s="11">
        <v>0.19700000000000001</v>
      </c>
      <c r="BL120" s="11">
        <v>2.5999999999999999E-2</v>
      </c>
      <c r="BM120" s="11">
        <v>3.9E-2</v>
      </c>
      <c r="BN120" s="11">
        <v>0.192</v>
      </c>
      <c r="BO120" s="11">
        <v>0.19600000000000001</v>
      </c>
      <c r="BP120" s="11">
        <v>0.01</v>
      </c>
      <c r="BQ120" s="11">
        <v>0.22600000000000001</v>
      </c>
      <c r="BR120" s="11">
        <v>0.2</v>
      </c>
      <c r="BS120" s="11">
        <v>0.188</v>
      </c>
      <c r="BT120" s="11">
        <v>0.28599999999999998</v>
      </c>
      <c r="BU120" s="11">
        <v>0.30499999999999999</v>
      </c>
      <c r="BV120" s="11">
        <v>0.02</v>
      </c>
      <c r="BW120" s="11">
        <v>0.223</v>
      </c>
      <c r="BX120" s="11">
        <v>2.5999999999999999E-2</v>
      </c>
      <c r="BY120" s="11">
        <v>2.4E-2</v>
      </c>
      <c r="BZ120" s="11">
        <v>0.16</v>
      </c>
      <c r="CA120" s="11">
        <v>0.16900000000000001</v>
      </c>
      <c r="CB120" s="11">
        <v>1.0999999999999999E-2</v>
      </c>
      <c r="CC120" s="11">
        <v>0.22700000000000001</v>
      </c>
      <c r="CD120" s="11">
        <v>6.7000000000000004E-2</v>
      </c>
      <c r="CE120" s="11">
        <v>7.2999999999999995E-2</v>
      </c>
      <c r="CF120" s="11">
        <v>0.30199999999999999</v>
      </c>
      <c r="CG120" s="11">
        <v>0.317</v>
      </c>
      <c r="CH120" s="11">
        <v>1.4999999999999999E-2</v>
      </c>
      <c r="CI120" s="11">
        <v>0.20399999999999999</v>
      </c>
      <c r="CJ120" s="11">
        <v>7.0999999999999994E-2</v>
      </c>
      <c r="CK120" s="11">
        <v>0.02</v>
      </c>
      <c r="CL120" s="11">
        <v>0.157</v>
      </c>
      <c r="CM120" s="11">
        <v>0.15</v>
      </c>
      <c r="CN120" s="11">
        <v>8.0000000000000002E-3</v>
      </c>
      <c r="CO120" s="11">
        <v>0.28899999999999998</v>
      </c>
      <c r="CP120" s="11">
        <v>2.3E-2</v>
      </c>
      <c r="CQ120" s="11">
        <v>2.4E-2</v>
      </c>
      <c r="CR120" s="11">
        <v>0</v>
      </c>
      <c r="CS120" s="11">
        <v>1E-3</v>
      </c>
      <c r="CT120" s="11">
        <v>-1E-3</v>
      </c>
    </row>
    <row r="121" spans="2:98" x14ac:dyDescent="0.2">
      <c r="B121" s="10">
        <v>0.56199074074074074</v>
      </c>
      <c r="C121" s="11">
        <v>0.20699999999999999</v>
      </c>
      <c r="D121" s="11">
        <v>1.7999999999999999E-2</v>
      </c>
      <c r="E121" s="11">
        <v>1.9E-2</v>
      </c>
      <c r="F121" s="11">
        <v>0.16300000000000001</v>
      </c>
      <c r="G121" s="11">
        <v>0.16200000000000001</v>
      </c>
      <c r="H121" s="11">
        <v>0.01</v>
      </c>
      <c r="I121" s="11">
        <v>0.20699999999999999</v>
      </c>
      <c r="J121" s="11">
        <v>6.8000000000000005E-2</v>
      </c>
      <c r="K121" s="11">
        <v>7.1999999999999995E-2</v>
      </c>
      <c r="L121" s="11">
        <v>0.22</v>
      </c>
      <c r="M121" s="11">
        <v>0.23</v>
      </c>
      <c r="N121" s="11">
        <v>1.2999999999999999E-2</v>
      </c>
      <c r="O121" s="11">
        <v>0.217</v>
      </c>
      <c r="P121" s="11">
        <v>2.3E-2</v>
      </c>
      <c r="Q121" s="11">
        <v>2.3E-2</v>
      </c>
      <c r="R121" s="11">
        <v>0.214</v>
      </c>
      <c r="S121" s="11">
        <v>0.21099999999999999</v>
      </c>
      <c r="T121" s="11">
        <v>8.9999999999999993E-3</v>
      </c>
      <c r="U121" s="11">
        <v>0.19700000000000001</v>
      </c>
      <c r="V121" s="11">
        <v>8.3000000000000004E-2</v>
      </c>
      <c r="W121" s="11">
        <v>8.3000000000000004E-2</v>
      </c>
      <c r="X121" s="11">
        <v>0.224</v>
      </c>
      <c r="Y121" s="11">
        <v>0.22</v>
      </c>
      <c r="Z121" s="11">
        <v>1.4E-2</v>
      </c>
      <c r="AA121" s="11">
        <v>0.23300000000000001</v>
      </c>
      <c r="AB121" s="11">
        <v>2.3E-2</v>
      </c>
      <c r="AC121" s="11">
        <v>0.02</v>
      </c>
      <c r="AD121" s="11">
        <v>0.17</v>
      </c>
      <c r="AE121" s="11">
        <v>0.17100000000000001</v>
      </c>
      <c r="AF121" s="11">
        <v>6.0000000000000001E-3</v>
      </c>
      <c r="AG121" s="11">
        <v>0.22900000000000001</v>
      </c>
      <c r="AH121" s="11">
        <v>8.8999999999999996E-2</v>
      </c>
      <c r="AI121" s="11">
        <v>6.8000000000000005E-2</v>
      </c>
      <c r="AJ121" s="11">
        <v>0.23899999999999999</v>
      </c>
      <c r="AK121" s="11">
        <v>0.24</v>
      </c>
      <c r="AL121" s="11">
        <v>1.0999999999999999E-2</v>
      </c>
      <c r="AM121" s="11">
        <v>0.19900000000000001</v>
      </c>
      <c r="AN121" s="11">
        <v>2.1000000000000001E-2</v>
      </c>
      <c r="AO121" s="11">
        <v>1.9E-2</v>
      </c>
      <c r="AP121" s="11">
        <v>0.26400000000000001</v>
      </c>
      <c r="AQ121" s="11">
        <v>0.186</v>
      </c>
      <c r="AR121" s="11">
        <v>7.0000000000000001E-3</v>
      </c>
      <c r="AS121" s="11">
        <v>0.39400000000000002</v>
      </c>
      <c r="AT121" s="11">
        <v>5.8000000000000003E-2</v>
      </c>
      <c r="AU121" s="11">
        <v>3.5999999999999997E-2</v>
      </c>
      <c r="AV121" s="11">
        <v>0.254</v>
      </c>
      <c r="AW121" s="11">
        <v>0.25800000000000001</v>
      </c>
      <c r="AX121" s="11">
        <v>0.01</v>
      </c>
      <c r="AY121" s="11">
        <v>0.215</v>
      </c>
      <c r="AZ121" s="11">
        <v>3.4000000000000002E-2</v>
      </c>
      <c r="BA121" s="11">
        <v>2.9000000000000001E-2</v>
      </c>
      <c r="BB121" s="11">
        <v>0.22900000000000001</v>
      </c>
      <c r="BC121" s="11">
        <v>0.26200000000000001</v>
      </c>
      <c r="BD121" s="11">
        <v>1.7999999999999999E-2</v>
      </c>
      <c r="BE121" s="11">
        <v>0.36799999999999999</v>
      </c>
      <c r="BF121" s="11">
        <v>0.2</v>
      </c>
      <c r="BG121" s="11">
        <v>0.19800000000000001</v>
      </c>
      <c r="BH121" s="11">
        <v>0.30199999999999999</v>
      </c>
      <c r="BI121" s="11">
        <v>0.29499999999999998</v>
      </c>
      <c r="BJ121" s="11">
        <v>1.7999999999999999E-2</v>
      </c>
      <c r="BK121" s="11">
        <v>0.20599999999999999</v>
      </c>
      <c r="BL121" s="11">
        <v>3.3000000000000002E-2</v>
      </c>
      <c r="BM121" s="11">
        <v>4.7E-2</v>
      </c>
      <c r="BN121" s="11">
        <v>0.19900000000000001</v>
      </c>
      <c r="BO121" s="11">
        <v>0.20499999999999999</v>
      </c>
      <c r="BP121" s="11">
        <v>0.01</v>
      </c>
      <c r="BQ121" s="11">
        <v>0.24299999999999999</v>
      </c>
      <c r="BR121" s="11">
        <v>0.219</v>
      </c>
      <c r="BS121" s="11">
        <v>0.21299999999999999</v>
      </c>
      <c r="BT121" s="11">
        <v>0.28899999999999998</v>
      </c>
      <c r="BU121" s="11">
        <v>0.311</v>
      </c>
      <c r="BV121" s="11">
        <v>2.1999999999999999E-2</v>
      </c>
      <c r="BW121" s="11">
        <v>0.23</v>
      </c>
      <c r="BX121" s="11">
        <v>3.4000000000000002E-2</v>
      </c>
      <c r="BY121" s="11">
        <v>3.1E-2</v>
      </c>
      <c r="BZ121" s="11">
        <v>0.16700000000000001</v>
      </c>
      <c r="CA121" s="11">
        <v>0.17599999999999999</v>
      </c>
      <c r="CB121" s="11">
        <v>1.0999999999999999E-2</v>
      </c>
      <c r="CC121" s="11">
        <v>0.24199999999999999</v>
      </c>
      <c r="CD121" s="11">
        <v>7.2999999999999995E-2</v>
      </c>
      <c r="CE121" s="11">
        <v>0.08</v>
      </c>
      <c r="CF121" s="11">
        <v>0.307</v>
      </c>
      <c r="CG121" s="11">
        <v>0.32100000000000001</v>
      </c>
      <c r="CH121" s="11">
        <v>1.6E-2</v>
      </c>
      <c r="CI121" s="11">
        <v>0.23699999999999999</v>
      </c>
      <c r="CJ121" s="11">
        <v>0.08</v>
      </c>
      <c r="CK121" s="11">
        <v>2.4E-2</v>
      </c>
      <c r="CL121" s="11">
        <v>0.16600000000000001</v>
      </c>
      <c r="CM121" s="11">
        <v>0.157</v>
      </c>
      <c r="CN121" s="11">
        <v>8.0000000000000002E-3</v>
      </c>
      <c r="CO121" s="11">
        <v>0.29099999999999998</v>
      </c>
      <c r="CP121" s="11">
        <v>2.5999999999999999E-2</v>
      </c>
      <c r="CQ121" s="11">
        <v>2.7E-2</v>
      </c>
      <c r="CR121" s="11">
        <v>0</v>
      </c>
      <c r="CS121" s="11">
        <v>1E-3</v>
      </c>
      <c r="CT121" s="11">
        <v>-1E-3</v>
      </c>
    </row>
    <row r="122" spans="2:98" x14ac:dyDescent="0.2">
      <c r="B122" s="10">
        <v>0.58282407407407411</v>
      </c>
      <c r="C122" s="11">
        <v>0.20899999999999999</v>
      </c>
      <c r="D122" s="11">
        <v>0.02</v>
      </c>
      <c r="E122" s="11">
        <v>2.1000000000000001E-2</v>
      </c>
      <c r="F122" s="11">
        <v>0.17</v>
      </c>
      <c r="G122" s="11">
        <v>0.16600000000000001</v>
      </c>
      <c r="H122" s="11">
        <v>1.0999999999999999E-2</v>
      </c>
      <c r="I122" s="11">
        <v>0.20200000000000001</v>
      </c>
      <c r="J122" s="11">
        <v>7.5999999999999998E-2</v>
      </c>
      <c r="K122" s="11">
        <v>8.2000000000000003E-2</v>
      </c>
      <c r="L122" s="11">
        <v>0.222</v>
      </c>
      <c r="M122" s="11">
        <v>0.23100000000000001</v>
      </c>
      <c r="N122" s="11">
        <v>1.2999999999999999E-2</v>
      </c>
      <c r="O122" s="11">
        <v>0.222</v>
      </c>
      <c r="P122" s="11">
        <v>2.5999999999999999E-2</v>
      </c>
      <c r="Q122" s="11">
        <v>2.5999999999999999E-2</v>
      </c>
      <c r="R122" s="11">
        <v>0.23699999999999999</v>
      </c>
      <c r="S122" s="11">
        <v>0.23200000000000001</v>
      </c>
      <c r="T122" s="11">
        <v>0.01</v>
      </c>
      <c r="U122" s="11">
        <v>0.20300000000000001</v>
      </c>
      <c r="V122" s="11">
        <v>9.6000000000000002E-2</v>
      </c>
      <c r="W122" s="11">
        <v>9.4E-2</v>
      </c>
      <c r="X122" s="11">
        <v>0.22500000000000001</v>
      </c>
      <c r="Y122" s="11">
        <v>0.222</v>
      </c>
      <c r="Z122" s="11">
        <v>1.4999999999999999E-2</v>
      </c>
      <c r="AA122" s="11">
        <v>0.24399999999999999</v>
      </c>
      <c r="AB122" s="11">
        <v>2.7E-2</v>
      </c>
      <c r="AC122" s="11">
        <v>2.4E-2</v>
      </c>
      <c r="AD122" s="11">
        <v>0.184</v>
      </c>
      <c r="AE122" s="11">
        <v>0.187</v>
      </c>
      <c r="AF122" s="11">
        <v>6.0000000000000001E-3</v>
      </c>
      <c r="AG122" s="11">
        <v>0.22600000000000001</v>
      </c>
      <c r="AH122" s="11">
        <v>9.6000000000000002E-2</v>
      </c>
      <c r="AI122" s="11">
        <v>7.4999999999999997E-2</v>
      </c>
      <c r="AJ122" s="11">
        <v>0.23799999999999999</v>
      </c>
      <c r="AK122" s="11">
        <v>0.23899999999999999</v>
      </c>
      <c r="AL122" s="11">
        <v>1.2E-2</v>
      </c>
      <c r="AM122" s="11">
        <v>0.218</v>
      </c>
      <c r="AN122" s="11">
        <v>2.3E-2</v>
      </c>
      <c r="AO122" s="11">
        <v>2.1999999999999999E-2</v>
      </c>
      <c r="AP122" s="11">
        <v>0.27800000000000002</v>
      </c>
      <c r="AQ122" s="11">
        <v>0.2</v>
      </c>
      <c r="AR122" s="11">
        <v>8.0000000000000002E-3</v>
      </c>
      <c r="AS122" s="11">
        <v>0.39300000000000002</v>
      </c>
      <c r="AT122" s="11">
        <v>6.6000000000000003E-2</v>
      </c>
      <c r="AU122" s="11">
        <v>3.9E-2</v>
      </c>
      <c r="AV122" s="11">
        <v>0.255</v>
      </c>
      <c r="AW122" s="11">
        <v>0.25900000000000001</v>
      </c>
      <c r="AX122" s="11">
        <v>1.0999999999999999E-2</v>
      </c>
      <c r="AY122" s="11">
        <v>0.21099999999999999</v>
      </c>
      <c r="AZ122" s="11">
        <v>0.04</v>
      </c>
      <c r="BA122" s="11">
        <v>3.5999999999999997E-2</v>
      </c>
      <c r="BB122" s="11">
        <v>0.23400000000000001</v>
      </c>
      <c r="BC122" s="11">
        <v>0.27600000000000002</v>
      </c>
      <c r="BD122" s="11">
        <v>0.02</v>
      </c>
      <c r="BE122" s="11">
        <v>0.378</v>
      </c>
      <c r="BF122" s="11">
        <v>0.21199999999999999</v>
      </c>
      <c r="BG122" s="11">
        <v>0.20699999999999999</v>
      </c>
      <c r="BH122" s="11">
        <v>0.309</v>
      </c>
      <c r="BI122" s="11">
        <v>0.29899999999999999</v>
      </c>
      <c r="BJ122" s="11">
        <v>1.9E-2</v>
      </c>
      <c r="BK122" s="11">
        <v>0.21</v>
      </c>
      <c r="BL122" s="11">
        <v>0.04</v>
      </c>
      <c r="BM122" s="11">
        <v>5.0999999999999997E-2</v>
      </c>
      <c r="BN122" s="11">
        <v>0.20599999999999999</v>
      </c>
      <c r="BO122" s="11">
        <v>0.21199999999999999</v>
      </c>
      <c r="BP122" s="11">
        <v>0.01</v>
      </c>
      <c r="BQ122" s="11">
        <v>0.25800000000000001</v>
      </c>
      <c r="BR122" s="11">
        <v>0.23599999999999999</v>
      </c>
      <c r="BS122" s="11">
        <v>0.223</v>
      </c>
      <c r="BT122" s="11">
        <v>0.29299999999999998</v>
      </c>
      <c r="BU122" s="11">
        <v>0.315</v>
      </c>
      <c r="BV122" s="11">
        <v>2.3E-2</v>
      </c>
      <c r="BW122" s="11">
        <v>0.23499999999999999</v>
      </c>
      <c r="BX122" s="11">
        <v>4.2000000000000003E-2</v>
      </c>
      <c r="BY122" s="11">
        <v>0.04</v>
      </c>
      <c r="BZ122" s="11">
        <v>0.17199999999999999</v>
      </c>
      <c r="CA122" s="11">
        <v>0.183</v>
      </c>
      <c r="CB122" s="11">
        <v>1.2E-2</v>
      </c>
      <c r="CC122" s="11">
        <v>0.253</v>
      </c>
      <c r="CD122" s="11">
        <v>8.1000000000000003E-2</v>
      </c>
      <c r="CE122" s="11">
        <v>8.7999999999999995E-2</v>
      </c>
      <c r="CF122" s="11">
        <v>0.31</v>
      </c>
      <c r="CG122" s="11">
        <v>0.32300000000000001</v>
      </c>
      <c r="CH122" s="11">
        <v>1.7000000000000001E-2</v>
      </c>
      <c r="CI122" s="11">
        <v>0.246</v>
      </c>
      <c r="CJ122" s="11">
        <v>9.1999999999999998E-2</v>
      </c>
      <c r="CK122" s="11">
        <v>0.03</v>
      </c>
      <c r="CL122" s="11">
        <v>0.17100000000000001</v>
      </c>
      <c r="CM122" s="11">
        <v>0.16200000000000001</v>
      </c>
      <c r="CN122" s="11">
        <v>8.9999999999999993E-3</v>
      </c>
      <c r="CO122" s="11">
        <v>0.29199999999999998</v>
      </c>
      <c r="CP122" s="11">
        <v>0.03</v>
      </c>
      <c r="CQ122" s="11">
        <v>0.03</v>
      </c>
      <c r="CR122" s="11">
        <v>0</v>
      </c>
      <c r="CS122" s="11">
        <v>1E-3</v>
      </c>
      <c r="CT122" s="11">
        <v>-1E-3</v>
      </c>
    </row>
    <row r="123" spans="2:98" x14ac:dyDescent="0.2">
      <c r="B123" s="10">
        <v>0.60365740740740736</v>
      </c>
      <c r="C123" s="11">
        <v>0.22700000000000001</v>
      </c>
      <c r="D123" s="11">
        <v>2.1000000000000001E-2</v>
      </c>
      <c r="E123" s="11">
        <v>2.3E-2</v>
      </c>
      <c r="F123" s="11">
        <v>0.17100000000000001</v>
      </c>
      <c r="G123" s="11">
        <v>0.16800000000000001</v>
      </c>
      <c r="H123" s="11">
        <v>1.0999999999999999E-2</v>
      </c>
      <c r="I123" s="11">
        <v>0.19900000000000001</v>
      </c>
      <c r="J123" s="11">
        <v>8.6999999999999994E-2</v>
      </c>
      <c r="K123" s="11">
        <v>9.5000000000000001E-2</v>
      </c>
      <c r="L123" s="11">
        <v>0.224</v>
      </c>
      <c r="M123" s="11">
        <v>0.23300000000000001</v>
      </c>
      <c r="N123" s="11">
        <v>1.4E-2</v>
      </c>
      <c r="O123" s="11">
        <v>0.23499999999999999</v>
      </c>
      <c r="P123" s="11">
        <v>0.03</v>
      </c>
      <c r="Q123" s="11">
        <v>0.03</v>
      </c>
      <c r="R123" s="11">
        <v>0.255</v>
      </c>
      <c r="S123" s="11">
        <v>0.252</v>
      </c>
      <c r="T123" s="11">
        <v>0.01</v>
      </c>
      <c r="U123" s="11">
        <v>0.20100000000000001</v>
      </c>
      <c r="V123" s="11">
        <v>0.121</v>
      </c>
      <c r="W123" s="11">
        <v>0.109</v>
      </c>
      <c r="X123" s="11">
        <v>0.22600000000000001</v>
      </c>
      <c r="Y123" s="11">
        <v>0.223</v>
      </c>
      <c r="Z123" s="11">
        <v>1.4999999999999999E-2</v>
      </c>
      <c r="AA123" s="11">
        <v>0.251</v>
      </c>
      <c r="AB123" s="11">
        <v>0.03</v>
      </c>
      <c r="AC123" s="11">
        <v>2.7E-2</v>
      </c>
      <c r="AD123" s="11">
        <v>0.20399999999999999</v>
      </c>
      <c r="AE123" s="11">
        <v>0.20799999999999999</v>
      </c>
      <c r="AF123" s="11">
        <v>6.0000000000000001E-3</v>
      </c>
      <c r="AG123" s="11">
        <v>0.224</v>
      </c>
      <c r="AH123" s="11">
        <v>0.1</v>
      </c>
      <c r="AI123" s="11">
        <v>8.2000000000000003E-2</v>
      </c>
      <c r="AJ123" s="11">
        <v>0.23799999999999999</v>
      </c>
      <c r="AK123" s="11">
        <v>0.23899999999999999</v>
      </c>
      <c r="AL123" s="11">
        <v>1.2E-2</v>
      </c>
      <c r="AM123" s="11">
        <v>0.23100000000000001</v>
      </c>
      <c r="AN123" s="11">
        <v>2.5999999999999999E-2</v>
      </c>
      <c r="AO123" s="11">
        <v>2.5999999999999999E-2</v>
      </c>
      <c r="AP123" s="11">
        <v>0.29399999999999998</v>
      </c>
      <c r="AQ123" s="11">
        <v>0.217</v>
      </c>
      <c r="AR123" s="11">
        <v>8.9999999999999993E-3</v>
      </c>
      <c r="AS123" s="11">
        <v>0.39200000000000002</v>
      </c>
      <c r="AT123" s="11">
        <v>7.3999999999999996E-2</v>
      </c>
      <c r="AU123" s="11">
        <v>4.3999999999999997E-2</v>
      </c>
      <c r="AV123" s="11">
        <v>0.25600000000000001</v>
      </c>
      <c r="AW123" s="11">
        <v>0.26100000000000001</v>
      </c>
      <c r="AX123" s="11">
        <v>1.0999999999999999E-2</v>
      </c>
      <c r="AY123" s="11">
        <v>0.216</v>
      </c>
      <c r="AZ123" s="11">
        <v>4.9000000000000002E-2</v>
      </c>
      <c r="BA123" s="11">
        <v>4.4999999999999998E-2</v>
      </c>
      <c r="BB123" s="11">
        <v>0.24099999999999999</v>
      </c>
      <c r="BC123" s="11">
        <v>0.29099999999999998</v>
      </c>
      <c r="BD123" s="11">
        <v>2.1000000000000001E-2</v>
      </c>
      <c r="BE123" s="11">
        <v>0.38700000000000001</v>
      </c>
      <c r="BF123" s="11">
        <v>0.23300000000000001</v>
      </c>
      <c r="BG123" s="11">
        <v>0.22800000000000001</v>
      </c>
      <c r="BH123" s="11">
        <v>0.311</v>
      </c>
      <c r="BI123" s="11">
        <v>0.30299999999999999</v>
      </c>
      <c r="BJ123" s="11">
        <v>2.4E-2</v>
      </c>
      <c r="BK123" s="11">
        <v>0.216</v>
      </c>
      <c r="BL123" s="11">
        <v>0.05</v>
      </c>
      <c r="BM123" s="11">
        <v>5.8000000000000003E-2</v>
      </c>
      <c r="BN123" s="11">
        <v>0.21099999999999999</v>
      </c>
      <c r="BO123" s="11">
        <v>0.217</v>
      </c>
      <c r="BP123" s="11">
        <v>1.0999999999999999E-2</v>
      </c>
      <c r="BQ123" s="11">
        <v>0.26800000000000002</v>
      </c>
      <c r="BR123" s="11">
        <v>0.255</v>
      </c>
      <c r="BS123" s="11">
        <v>0.248</v>
      </c>
      <c r="BT123" s="11">
        <v>0.29699999999999999</v>
      </c>
      <c r="BU123" s="11">
        <v>0.31900000000000001</v>
      </c>
      <c r="BV123" s="11">
        <v>2.4E-2</v>
      </c>
      <c r="BW123" s="11">
        <v>0.23699999999999999</v>
      </c>
      <c r="BX123" s="11">
        <v>0.05</v>
      </c>
      <c r="BY123" s="11">
        <v>5.1999999999999998E-2</v>
      </c>
      <c r="BZ123" s="11">
        <v>0.17599999999999999</v>
      </c>
      <c r="CA123" s="11">
        <v>0.187</v>
      </c>
      <c r="CB123" s="11">
        <v>1.2999999999999999E-2</v>
      </c>
      <c r="CC123" s="11">
        <v>0.26200000000000001</v>
      </c>
      <c r="CD123" s="11">
        <v>8.8999999999999996E-2</v>
      </c>
      <c r="CE123" s="11">
        <v>9.6000000000000002E-2</v>
      </c>
      <c r="CF123" s="11">
        <v>0.312</v>
      </c>
      <c r="CG123" s="11">
        <v>0.32</v>
      </c>
      <c r="CH123" s="11">
        <v>1.9E-2</v>
      </c>
      <c r="CI123" s="11">
        <v>0.26300000000000001</v>
      </c>
      <c r="CJ123" s="11">
        <v>9.4E-2</v>
      </c>
      <c r="CK123" s="11">
        <v>3.7999999999999999E-2</v>
      </c>
      <c r="CL123" s="11">
        <v>0.17599999999999999</v>
      </c>
      <c r="CM123" s="11">
        <v>0.16600000000000001</v>
      </c>
      <c r="CN123" s="11">
        <v>8.9999999999999993E-3</v>
      </c>
      <c r="CO123" s="11">
        <v>0.29299999999999998</v>
      </c>
      <c r="CP123" s="11">
        <v>3.4000000000000002E-2</v>
      </c>
      <c r="CQ123" s="11">
        <v>3.4000000000000002E-2</v>
      </c>
      <c r="CR123" s="11">
        <v>0</v>
      </c>
      <c r="CS123" s="11">
        <v>1E-3</v>
      </c>
      <c r="CT123" s="11">
        <v>-1E-3</v>
      </c>
    </row>
    <row r="124" spans="2:98" x14ac:dyDescent="0.2">
      <c r="B124" s="10">
        <v>0.62449074074074074</v>
      </c>
      <c r="C124" s="11">
        <v>0.23699999999999999</v>
      </c>
      <c r="D124" s="11">
        <v>2.4E-2</v>
      </c>
      <c r="E124" s="11">
        <v>2.5999999999999999E-2</v>
      </c>
      <c r="F124" s="11">
        <v>0.17499999999999999</v>
      </c>
      <c r="G124" s="11">
        <v>0.16900000000000001</v>
      </c>
      <c r="H124" s="11">
        <v>1.2E-2</v>
      </c>
      <c r="I124" s="11">
        <v>0.19600000000000001</v>
      </c>
      <c r="J124" s="11">
        <v>0.10299999999999999</v>
      </c>
      <c r="K124" s="11">
        <v>0.112</v>
      </c>
      <c r="L124" s="11">
        <v>0.22600000000000001</v>
      </c>
      <c r="M124" s="11">
        <v>0.23599999999999999</v>
      </c>
      <c r="N124" s="11">
        <v>1.4E-2</v>
      </c>
      <c r="O124" s="11">
        <v>0.245</v>
      </c>
      <c r="P124" s="11">
        <v>3.5000000000000003E-2</v>
      </c>
      <c r="Q124" s="11">
        <v>3.5000000000000003E-2</v>
      </c>
      <c r="R124" s="11">
        <v>0.26800000000000002</v>
      </c>
      <c r="S124" s="11">
        <v>0.26700000000000002</v>
      </c>
      <c r="T124" s="11">
        <v>1.0999999999999999E-2</v>
      </c>
      <c r="U124" s="11">
        <v>0.2</v>
      </c>
      <c r="V124" s="11">
        <v>0.128</v>
      </c>
      <c r="W124" s="11">
        <v>0.11899999999999999</v>
      </c>
      <c r="X124" s="11">
        <v>0.22800000000000001</v>
      </c>
      <c r="Y124" s="11">
        <v>0.22500000000000001</v>
      </c>
      <c r="Z124" s="11">
        <v>1.6E-2</v>
      </c>
      <c r="AA124" s="11">
        <v>0.25900000000000001</v>
      </c>
      <c r="AB124" s="11">
        <v>3.5999999999999997E-2</v>
      </c>
      <c r="AC124" s="11">
        <v>3.3000000000000002E-2</v>
      </c>
      <c r="AD124" s="11">
        <v>0.223</v>
      </c>
      <c r="AE124" s="11">
        <v>0.22800000000000001</v>
      </c>
      <c r="AF124" s="11">
        <v>7.0000000000000001E-3</v>
      </c>
      <c r="AG124" s="11">
        <v>0.223</v>
      </c>
      <c r="AH124" s="11">
        <v>0.109</v>
      </c>
      <c r="AI124" s="11">
        <v>9.1999999999999998E-2</v>
      </c>
      <c r="AJ124" s="11">
        <v>0.23799999999999999</v>
      </c>
      <c r="AK124" s="11">
        <v>0.23799999999999999</v>
      </c>
      <c r="AL124" s="11">
        <v>1.2E-2</v>
      </c>
      <c r="AM124" s="11">
        <v>0.23699999999999999</v>
      </c>
      <c r="AN124" s="11">
        <v>0.03</v>
      </c>
      <c r="AO124" s="11">
        <v>3.2000000000000001E-2</v>
      </c>
      <c r="AP124" s="11">
        <v>0.307</v>
      </c>
      <c r="AQ124" s="11">
        <v>0.23300000000000001</v>
      </c>
      <c r="AR124" s="11">
        <v>8.9999999999999993E-3</v>
      </c>
      <c r="AS124" s="11">
        <v>0.39200000000000002</v>
      </c>
      <c r="AT124" s="11">
        <v>8.1000000000000003E-2</v>
      </c>
      <c r="AU124" s="11">
        <v>4.8000000000000001E-2</v>
      </c>
      <c r="AV124" s="11">
        <v>0.25700000000000001</v>
      </c>
      <c r="AW124" s="11">
        <v>0.26200000000000001</v>
      </c>
      <c r="AX124" s="11">
        <v>1.0999999999999999E-2</v>
      </c>
      <c r="AY124" s="11">
        <v>0.217</v>
      </c>
      <c r="AZ124" s="11">
        <v>0.06</v>
      </c>
      <c r="BA124" s="11">
        <v>5.2999999999999999E-2</v>
      </c>
      <c r="BB124" s="11">
        <v>0.248</v>
      </c>
      <c r="BC124" s="11">
        <v>0.30099999999999999</v>
      </c>
      <c r="BD124" s="11">
        <v>2.1000000000000001E-2</v>
      </c>
      <c r="BE124" s="11">
        <v>0.39600000000000002</v>
      </c>
      <c r="BF124" s="11">
        <v>0.25</v>
      </c>
      <c r="BG124" s="11">
        <v>0.24099999999999999</v>
      </c>
      <c r="BH124" s="11">
        <v>0.313</v>
      </c>
      <c r="BI124" s="11">
        <v>0.30499999999999999</v>
      </c>
      <c r="BJ124" s="11">
        <v>2.1000000000000001E-2</v>
      </c>
      <c r="BK124" s="11">
        <v>0.215</v>
      </c>
      <c r="BL124" s="11">
        <v>5.6000000000000001E-2</v>
      </c>
      <c r="BM124" s="11">
        <v>6.5000000000000002E-2</v>
      </c>
      <c r="BN124" s="11">
        <v>0.218</v>
      </c>
      <c r="BO124" s="11">
        <v>0.22800000000000001</v>
      </c>
      <c r="BP124" s="11">
        <v>1.2E-2</v>
      </c>
      <c r="BQ124" s="11">
        <v>0.27600000000000002</v>
      </c>
      <c r="BR124" s="11">
        <v>0.28199999999999997</v>
      </c>
      <c r="BS124" s="11">
        <v>0.26500000000000001</v>
      </c>
      <c r="BT124" s="11">
        <v>0.29799999999999999</v>
      </c>
      <c r="BU124" s="11">
        <v>0.32200000000000001</v>
      </c>
      <c r="BV124" s="11">
        <v>2.5999999999999999E-2</v>
      </c>
      <c r="BW124" s="11">
        <v>0.24299999999999999</v>
      </c>
      <c r="BX124" s="11">
        <v>5.7000000000000002E-2</v>
      </c>
      <c r="BY124" s="11">
        <v>5.8000000000000003E-2</v>
      </c>
      <c r="BZ124" s="11">
        <v>0.17799999999999999</v>
      </c>
      <c r="CA124" s="11">
        <v>0.191</v>
      </c>
      <c r="CB124" s="11">
        <v>1.2999999999999999E-2</v>
      </c>
      <c r="CC124" s="11">
        <v>0.26800000000000002</v>
      </c>
      <c r="CD124" s="11">
        <v>9.8000000000000004E-2</v>
      </c>
      <c r="CE124" s="11">
        <v>0.105</v>
      </c>
      <c r="CF124" s="11">
        <v>0.311</v>
      </c>
      <c r="CG124" s="11">
        <v>0.315</v>
      </c>
      <c r="CH124" s="11">
        <v>2.1000000000000001E-2</v>
      </c>
      <c r="CI124" s="11">
        <v>0.29799999999999999</v>
      </c>
      <c r="CJ124" s="11">
        <v>0.106</v>
      </c>
      <c r="CK124" s="11">
        <v>4.7E-2</v>
      </c>
      <c r="CL124" s="11">
        <v>0.18</v>
      </c>
      <c r="CM124" s="11">
        <v>0.17</v>
      </c>
      <c r="CN124" s="11">
        <v>0.01</v>
      </c>
      <c r="CO124" s="11">
        <v>0.29099999999999998</v>
      </c>
      <c r="CP124" s="11">
        <v>3.7999999999999999E-2</v>
      </c>
      <c r="CQ124" s="11">
        <v>3.7999999999999999E-2</v>
      </c>
      <c r="CR124" s="11">
        <v>0</v>
      </c>
      <c r="CS124" s="11">
        <v>1E-3</v>
      </c>
      <c r="CT124" s="11">
        <v>-1E-3</v>
      </c>
    </row>
    <row r="125" spans="2:98" x14ac:dyDescent="0.2">
      <c r="B125" s="10">
        <v>0.64532407407407411</v>
      </c>
      <c r="C125" s="11">
        <v>0.245</v>
      </c>
      <c r="D125" s="11">
        <v>2.9000000000000001E-2</v>
      </c>
      <c r="E125" s="11">
        <v>3.1E-2</v>
      </c>
      <c r="F125" s="11">
        <v>0.17699999999999999</v>
      </c>
      <c r="G125" s="11">
        <v>0.17</v>
      </c>
      <c r="H125" s="11">
        <v>1.2E-2</v>
      </c>
      <c r="I125" s="11">
        <v>0.192</v>
      </c>
      <c r="J125" s="11">
        <v>0.114</v>
      </c>
      <c r="K125" s="11">
        <v>0.128</v>
      </c>
      <c r="L125" s="11">
        <v>0.22700000000000001</v>
      </c>
      <c r="M125" s="11">
        <v>0.23899999999999999</v>
      </c>
      <c r="N125" s="11">
        <v>1.4E-2</v>
      </c>
      <c r="O125" s="11">
        <v>0.25</v>
      </c>
      <c r="P125" s="11">
        <v>4.1000000000000002E-2</v>
      </c>
      <c r="Q125" s="11">
        <v>4.1000000000000002E-2</v>
      </c>
      <c r="R125" s="11">
        <v>0.27800000000000002</v>
      </c>
      <c r="S125" s="11">
        <v>0.27900000000000003</v>
      </c>
      <c r="T125" s="11">
        <v>0.01</v>
      </c>
      <c r="U125" s="11">
        <v>0.19700000000000001</v>
      </c>
      <c r="V125" s="11">
        <v>0.14099999999999999</v>
      </c>
      <c r="W125" s="11">
        <v>0.14499999999999999</v>
      </c>
      <c r="X125" s="11">
        <v>0.22900000000000001</v>
      </c>
      <c r="Y125" s="11">
        <v>0.22600000000000001</v>
      </c>
      <c r="Z125" s="11">
        <v>1.6E-2</v>
      </c>
      <c r="AA125" s="11">
        <v>0.26600000000000001</v>
      </c>
      <c r="AB125" s="11">
        <v>4.1000000000000002E-2</v>
      </c>
      <c r="AC125" s="11">
        <v>4.2000000000000003E-2</v>
      </c>
      <c r="AD125" s="11">
        <v>0.23799999999999999</v>
      </c>
      <c r="AE125" s="11">
        <v>0.247</v>
      </c>
      <c r="AF125" s="11">
        <v>7.0000000000000001E-3</v>
      </c>
      <c r="AG125" s="11">
        <v>0.222</v>
      </c>
      <c r="AH125" s="11">
        <v>0.11899999999999999</v>
      </c>
      <c r="AI125" s="11">
        <v>0.1</v>
      </c>
      <c r="AJ125" s="11">
        <v>0.23699999999999999</v>
      </c>
      <c r="AK125" s="11">
        <v>0.23799999999999999</v>
      </c>
      <c r="AL125" s="11">
        <v>1.2E-2</v>
      </c>
      <c r="AM125" s="11">
        <v>0.24099999999999999</v>
      </c>
      <c r="AN125" s="11">
        <v>3.5999999999999997E-2</v>
      </c>
      <c r="AO125" s="11">
        <v>4.2999999999999997E-2</v>
      </c>
      <c r="AP125" s="11">
        <v>0.31900000000000001</v>
      </c>
      <c r="AQ125" s="11">
        <v>0.249</v>
      </c>
      <c r="AR125" s="11">
        <v>0.01</v>
      </c>
      <c r="AS125" s="11">
        <v>0.39200000000000002</v>
      </c>
      <c r="AT125" s="11">
        <v>9.1999999999999998E-2</v>
      </c>
      <c r="AU125" s="11">
        <v>5.5E-2</v>
      </c>
      <c r="AV125" s="11">
        <v>0.25800000000000001</v>
      </c>
      <c r="AW125" s="11">
        <v>0.26200000000000001</v>
      </c>
      <c r="AX125" s="11">
        <v>1.2E-2</v>
      </c>
      <c r="AY125" s="11">
        <v>0.22700000000000001</v>
      </c>
      <c r="AZ125" s="11">
        <v>7.0000000000000007E-2</v>
      </c>
      <c r="BA125" s="11">
        <v>6.2E-2</v>
      </c>
      <c r="BB125" s="11">
        <v>0.26100000000000001</v>
      </c>
      <c r="BC125" s="11">
        <v>0.308</v>
      </c>
      <c r="BD125" s="11">
        <v>1.9E-2</v>
      </c>
      <c r="BE125" s="11">
        <v>0.4</v>
      </c>
      <c r="BF125" s="11">
        <v>0.25800000000000001</v>
      </c>
      <c r="BG125" s="11">
        <v>0.248</v>
      </c>
      <c r="BH125" s="11">
        <v>0.313</v>
      </c>
      <c r="BI125" s="11">
        <v>0.30599999999999999</v>
      </c>
      <c r="BJ125" s="11">
        <v>2.3E-2</v>
      </c>
      <c r="BK125" s="11">
        <v>0.218</v>
      </c>
      <c r="BL125" s="11">
        <v>0.06</v>
      </c>
      <c r="BM125" s="11">
        <v>7.0999999999999994E-2</v>
      </c>
      <c r="BN125" s="11">
        <v>0.23400000000000001</v>
      </c>
      <c r="BO125" s="11">
        <v>0.251</v>
      </c>
      <c r="BP125" s="11">
        <v>1.2E-2</v>
      </c>
      <c r="BQ125" s="11">
        <v>0.28100000000000003</v>
      </c>
      <c r="BR125" s="11">
        <v>0.30399999999999999</v>
      </c>
      <c r="BS125" s="11">
        <v>0.28299999999999997</v>
      </c>
      <c r="BT125" s="11">
        <v>0.29799999999999999</v>
      </c>
      <c r="BU125" s="11">
        <v>0.32200000000000001</v>
      </c>
      <c r="BV125" s="11">
        <v>2.7E-2</v>
      </c>
      <c r="BW125" s="11">
        <v>0.26500000000000001</v>
      </c>
      <c r="BX125" s="11">
        <v>6.4000000000000001E-2</v>
      </c>
      <c r="BY125" s="11">
        <v>6.4000000000000001E-2</v>
      </c>
      <c r="BZ125" s="11">
        <v>0.182</v>
      </c>
      <c r="CA125" s="11">
        <v>0.19500000000000001</v>
      </c>
      <c r="CB125" s="11">
        <v>1.4E-2</v>
      </c>
      <c r="CC125" s="11">
        <v>0.27300000000000002</v>
      </c>
      <c r="CD125" s="11">
        <v>0.107</v>
      </c>
      <c r="CE125" s="11">
        <v>0.114</v>
      </c>
      <c r="CF125" s="11">
        <v>0.307</v>
      </c>
      <c r="CG125" s="11">
        <v>0.312</v>
      </c>
      <c r="CH125" s="11">
        <v>2.1999999999999999E-2</v>
      </c>
      <c r="CI125" s="11">
        <v>0.316</v>
      </c>
      <c r="CJ125" s="11">
        <v>0.11600000000000001</v>
      </c>
      <c r="CK125" s="11">
        <v>5.7000000000000002E-2</v>
      </c>
      <c r="CL125" s="11">
        <v>0.17899999999999999</v>
      </c>
      <c r="CM125" s="11">
        <v>0.17</v>
      </c>
      <c r="CN125" s="11">
        <v>1.0999999999999999E-2</v>
      </c>
      <c r="CO125" s="11">
        <v>0.29099999999999998</v>
      </c>
      <c r="CP125" s="11">
        <v>4.2000000000000003E-2</v>
      </c>
      <c r="CQ125" s="11">
        <v>4.2000000000000003E-2</v>
      </c>
      <c r="CR125" s="11">
        <v>0</v>
      </c>
      <c r="CS125" s="11">
        <v>1E-3</v>
      </c>
      <c r="CT125" s="11">
        <v>-1E-3</v>
      </c>
    </row>
    <row r="126" spans="2:98" x14ac:dyDescent="0.2">
      <c r="B126" s="10">
        <v>0.66615740740740736</v>
      </c>
      <c r="C126" s="11">
        <v>0.252</v>
      </c>
      <c r="D126" s="11">
        <v>3.5999999999999997E-2</v>
      </c>
      <c r="E126" s="11">
        <v>3.6999999999999998E-2</v>
      </c>
      <c r="F126" s="11">
        <v>0.17899999999999999</v>
      </c>
      <c r="G126" s="11">
        <v>0.17199999999999999</v>
      </c>
      <c r="H126" s="11">
        <v>1.2E-2</v>
      </c>
      <c r="I126" s="11">
        <v>0.19</v>
      </c>
      <c r="J126" s="11">
        <v>0.129</v>
      </c>
      <c r="K126" s="11">
        <v>0.14299999999999999</v>
      </c>
      <c r="L126" s="11">
        <v>0.22800000000000001</v>
      </c>
      <c r="M126" s="11">
        <v>0.24</v>
      </c>
      <c r="N126" s="11">
        <v>1.4999999999999999E-2</v>
      </c>
      <c r="O126" s="11">
        <v>0.255</v>
      </c>
      <c r="P126" s="11">
        <v>4.8000000000000001E-2</v>
      </c>
      <c r="Q126" s="11">
        <v>4.8000000000000001E-2</v>
      </c>
      <c r="R126" s="11">
        <v>0.28799999999999998</v>
      </c>
      <c r="S126" s="11">
        <v>0.28999999999999998</v>
      </c>
      <c r="T126" s="11">
        <v>1.0999999999999999E-2</v>
      </c>
      <c r="U126" s="11">
        <v>0.19600000000000001</v>
      </c>
      <c r="V126" s="11">
        <v>0.17499999999999999</v>
      </c>
      <c r="W126" s="11">
        <v>0.191</v>
      </c>
      <c r="X126" s="11">
        <v>0.23100000000000001</v>
      </c>
      <c r="Y126" s="11">
        <v>0.22800000000000001</v>
      </c>
      <c r="Z126" s="11">
        <v>1.7000000000000001E-2</v>
      </c>
      <c r="AA126" s="11">
        <v>0.27200000000000002</v>
      </c>
      <c r="AB126" s="11">
        <v>4.8000000000000001E-2</v>
      </c>
      <c r="AC126" s="11">
        <v>5.2999999999999999E-2</v>
      </c>
      <c r="AD126" s="11">
        <v>0.25</v>
      </c>
      <c r="AE126" s="11">
        <v>0.26100000000000001</v>
      </c>
      <c r="AF126" s="11">
        <v>7.0000000000000001E-3</v>
      </c>
      <c r="AG126" s="11">
        <v>0.221</v>
      </c>
      <c r="AH126" s="11">
        <v>0.129</v>
      </c>
      <c r="AI126" s="11">
        <v>0.112</v>
      </c>
      <c r="AJ126" s="11">
        <v>0.23699999999999999</v>
      </c>
      <c r="AK126" s="11">
        <v>0.23799999999999999</v>
      </c>
      <c r="AL126" s="11">
        <v>1.2999999999999999E-2</v>
      </c>
      <c r="AM126" s="11">
        <v>0.24399999999999999</v>
      </c>
      <c r="AN126" s="11">
        <v>4.2000000000000003E-2</v>
      </c>
      <c r="AO126" s="11">
        <v>5.1999999999999998E-2</v>
      </c>
      <c r="AP126" s="11">
        <v>0.32800000000000001</v>
      </c>
      <c r="AQ126" s="11">
        <v>0.26300000000000001</v>
      </c>
      <c r="AR126" s="11">
        <v>0.01</v>
      </c>
      <c r="AS126" s="11">
        <v>0.39600000000000002</v>
      </c>
      <c r="AT126" s="11">
        <v>0.10199999999999999</v>
      </c>
      <c r="AU126" s="11">
        <v>6.3E-2</v>
      </c>
      <c r="AV126" s="11">
        <v>0.26</v>
      </c>
      <c r="AW126" s="11">
        <v>0.26200000000000001</v>
      </c>
      <c r="AX126" s="11">
        <v>1.2E-2</v>
      </c>
      <c r="AY126" s="11">
        <v>0.22900000000000001</v>
      </c>
      <c r="AZ126" s="11">
        <v>7.8E-2</v>
      </c>
      <c r="BA126" s="11">
        <v>7.2999999999999995E-2</v>
      </c>
      <c r="BB126" s="11">
        <v>0.27300000000000002</v>
      </c>
      <c r="BC126" s="11">
        <v>0.313</v>
      </c>
      <c r="BD126" s="11">
        <v>1.9E-2</v>
      </c>
      <c r="BE126" s="11">
        <v>0.40699999999999997</v>
      </c>
      <c r="BF126" s="11">
        <v>0.27</v>
      </c>
      <c r="BG126" s="11">
        <v>0.253</v>
      </c>
      <c r="BH126" s="11">
        <v>0.31</v>
      </c>
      <c r="BI126" s="11">
        <v>0.30299999999999999</v>
      </c>
      <c r="BJ126" s="11">
        <v>2.4E-2</v>
      </c>
      <c r="BK126" s="11">
        <v>0.221</v>
      </c>
      <c r="BL126" s="11">
        <v>6.7000000000000004E-2</v>
      </c>
      <c r="BM126" s="11">
        <v>8.1000000000000003E-2</v>
      </c>
      <c r="BN126" s="11">
        <v>0.26</v>
      </c>
      <c r="BO126" s="11">
        <v>0.27500000000000002</v>
      </c>
      <c r="BP126" s="11">
        <v>1.2E-2</v>
      </c>
      <c r="BQ126" s="11">
        <v>0.28399999999999997</v>
      </c>
      <c r="BR126" s="11">
        <v>0.318</v>
      </c>
      <c r="BS126" s="11">
        <v>0.29599999999999999</v>
      </c>
      <c r="BT126" s="11">
        <v>0.29499999999999998</v>
      </c>
      <c r="BU126" s="11">
        <v>0.31900000000000001</v>
      </c>
      <c r="BV126" s="11">
        <v>2.9000000000000001E-2</v>
      </c>
      <c r="BW126" s="11">
        <v>0.26500000000000001</v>
      </c>
      <c r="BX126" s="11">
        <v>7.1999999999999995E-2</v>
      </c>
      <c r="BY126" s="11">
        <v>7.3999999999999996E-2</v>
      </c>
      <c r="BZ126" s="11">
        <v>0.185</v>
      </c>
      <c r="CA126" s="11">
        <v>0.19700000000000001</v>
      </c>
      <c r="CB126" s="11">
        <v>1.4E-2</v>
      </c>
      <c r="CC126" s="11">
        <v>0.27600000000000002</v>
      </c>
      <c r="CD126" s="11">
        <v>0.11600000000000001</v>
      </c>
      <c r="CE126" s="11">
        <v>0.124</v>
      </c>
      <c r="CF126" s="11">
        <v>0.30399999999999999</v>
      </c>
      <c r="CG126" s="11">
        <v>0.309</v>
      </c>
      <c r="CH126" s="11">
        <v>2.8000000000000001E-2</v>
      </c>
      <c r="CI126" s="11">
        <v>0.33500000000000002</v>
      </c>
      <c r="CJ126" s="11">
        <v>0.122</v>
      </c>
      <c r="CK126" s="11">
        <v>6.8000000000000005E-2</v>
      </c>
      <c r="CL126" s="11">
        <v>0.184</v>
      </c>
      <c r="CM126" s="11">
        <v>0.17299999999999999</v>
      </c>
      <c r="CN126" s="11">
        <v>1.2E-2</v>
      </c>
      <c r="CO126" s="11">
        <v>0.28999999999999998</v>
      </c>
      <c r="CP126" s="11">
        <v>4.9000000000000002E-2</v>
      </c>
      <c r="CQ126" s="11">
        <v>4.8000000000000001E-2</v>
      </c>
      <c r="CR126" s="11">
        <v>0</v>
      </c>
      <c r="CS126" s="11">
        <v>1E-3</v>
      </c>
      <c r="CT126" s="11">
        <v>-1E-3</v>
      </c>
    </row>
    <row r="127" spans="2:98" x14ac:dyDescent="0.2">
      <c r="B127" s="10">
        <v>0.68699074074074085</v>
      </c>
      <c r="C127" s="11">
        <v>0.25800000000000001</v>
      </c>
      <c r="D127" s="11">
        <v>4.3999999999999997E-2</v>
      </c>
      <c r="E127" s="11">
        <v>4.4999999999999998E-2</v>
      </c>
      <c r="F127" s="11">
        <v>0.18099999999999999</v>
      </c>
      <c r="G127" s="11">
        <v>0.17399999999999999</v>
      </c>
      <c r="H127" s="11">
        <v>1.2999999999999999E-2</v>
      </c>
      <c r="I127" s="11">
        <v>0.186</v>
      </c>
      <c r="J127" s="11">
        <v>0.14699999999999999</v>
      </c>
      <c r="K127" s="11">
        <v>0.161</v>
      </c>
      <c r="L127" s="11">
        <v>0.23100000000000001</v>
      </c>
      <c r="M127" s="11">
        <v>0.24199999999999999</v>
      </c>
      <c r="N127" s="11">
        <v>1.6E-2</v>
      </c>
      <c r="O127" s="11">
        <v>0.26100000000000001</v>
      </c>
      <c r="P127" s="11">
        <v>5.5E-2</v>
      </c>
      <c r="Q127" s="11">
        <v>5.6000000000000001E-2</v>
      </c>
      <c r="R127" s="11">
        <v>0.29399999999999998</v>
      </c>
      <c r="S127" s="11">
        <v>0.29699999999999999</v>
      </c>
      <c r="T127" s="11">
        <v>1.2E-2</v>
      </c>
      <c r="U127" s="11">
        <v>0.19400000000000001</v>
      </c>
      <c r="V127" s="11">
        <v>0.20599999999999999</v>
      </c>
      <c r="W127" s="11">
        <v>0.218</v>
      </c>
      <c r="X127" s="11">
        <v>0.23300000000000001</v>
      </c>
      <c r="Y127" s="11">
        <v>0.23</v>
      </c>
      <c r="Z127" s="11">
        <v>1.7000000000000001E-2</v>
      </c>
      <c r="AA127" s="11">
        <v>0.27800000000000002</v>
      </c>
      <c r="AB127" s="11">
        <v>5.6000000000000001E-2</v>
      </c>
      <c r="AC127" s="11">
        <v>5.8000000000000003E-2</v>
      </c>
      <c r="AD127" s="11">
        <v>0.25800000000000001</v>
      </c>
      <c r="AE127" s="11">
        <v>0.26900000000000002</v>
      </c>
      <c r="AF127" s="11">
        <v>8.0000000000000002E-3</v>
      </c>
      <c r="AG127" s="11">
        <v>0.218</v>
      </c>
      <c r="AH127" s="11">
        <v>0.14000000000000001</v>
      </c>
      <c r="AI127" s="11">
        <v>0.123</v>
      </c>
      <c r="AJ127" s="11">
        <v>0.23699999999999999</v>
      </c>
      <c r="AK127" s="11">
        <v>0.23799999999999999</v>
      </c>
      <c r="AL127" s="11">
        <v>1.2999999999999999E-2</v>
      </c>
      <c r="AM127" s="11">
        <v>0.247</v>
      </c>
      <c r="AN127" s="11">
        <v>4.9000000000000002E-2</v>
      </c>
      <c r="AO127" s="11">
        <v>5.7000000000000002E-2</v>
      </c>
      <c r="AP127" s="11">
        <v>0.33500000000000002</v>
      </c>
      <c r="AQ127" s="11">
        <v>0.27100000000000002</v>
      </c>
      <c r="AR127" s="11">
        <v>1.0999999999999999E-2</v>
      </c>
      <c r="AS127" s="11">
        <v>0.39700000000000002</v>
      </c>
      <c r="AT127" s="11">
        <v>0.114</v>
      </c>
      <c r="AU127" s="11">
        <v>7.1999999999999995E-2</v>
      </c>
      <c r="AV127" s="11">
        <v>0.26100000000000001</v>
      </c>
      <c r="AW127" s="11">
        <v>0.26</v>
      </c>
      <c r="AX127" s="11">
        <v>1.2999999999999999E-2</v>
      </c>
      <c r="AY127" s="11">
        <v>0.23799999999999999</v>
      </c>
      <c r="AZ127" s="11">
        <v>8.3000000000000004E-2</v>
      </c>
      <c r="BA127" s="11">
        <v>0.08</v>
      </c>
      <c r="BB127" s="11">
        <v>0.29099999999999998</v>
      </c>
      <c r="BC127" s="11">
        <v>0.32700000000000001</v>
      </c>
      <c r="BD127" s="11">
        <v>1.9E-2</v>
      </c>
      <c r="BE127" s="11">
        <v>0.41099999999999998</v>
      </c>
      <c r="BF127" s="11">
        <v>0.27300000000000002</v>
      </c>
      <c r="BG127" s="11">
        <v>0.26800000000000002</v>
      </c>
      <c r="BH127" s="11">
        <v>0.30499999999999999</v>
      </c>
      <c r="BI127" s="11">
        <v>0.3</v>
      </c>
      <c r="BJ127" s="11">
        <v>2.5999999999999999E-2</v>
      </c>
      <c r="BK127" s="11">
        <v>0.223</v>
      </c>
      <c r="BL127" s="11">
        <v>7.5999999999999998E-2</v>
      </c>
      <c r="BM127" s="11">
        <v>0.09</v>
      </c>
      <c r="BN127" s="11">
        <v>0.28999999999999998</v>
      </c>
      <c r="BO127" s="11">
        <v>0.30399999999999999</v>
      </c>
      <c r="BP127" s="11">
        <v>1.2999999999999999E-2</v>
      </c>
      <c r="BQ127" s="11">
        <v>0.28699999999999998</v>
      </c>
      <c r="BR127" s="11">
        <v>0.33300000000000002</v>
      </c>
      <c r="BS127" s="11">
        <v>0.30399999999999999</v>
      </c>
      <c r="BT127" s="11">
        <v>0.29099999999999998</v>
      </c>
      <c r="BU127" s="11">
        <v>0.314</v>
      </c>
      <c r="BV127" s="11">
        <v>3.2000000000000001E-2</v>
      </c>
      <c r="BW127" s="11">
        <v>0.26300000000000001</v>
      </c>
      <c r="BX127" s="11">
        <v>0.08</v>
      </c>
      <c r="BY127" s="11">
        <v>8.3000000000000004E-2</v>
      </c>
      <c r="BZ127" s="11">
        <v>0.184</v>
      </c>
      <c r="CA127" s="11">
        <v>0.19600000000000001</v>
      </c>
      <c r="CB127" s="11">
        <v>1.4999999999999999E-2</v>
      </c>
      <c r="CC127" s="11">
        <v>0.27900000000000003</v>
      </c>
      <c r="CD127" s="11">
        <v>0.126</v>
      </c>
      <c r="CE127" s="11">
        <v>0.13400000000000001</v>
      </c>
      <c r="CF127" s="11">
        <v>0.3</v>
      </c>
      <c r="CG127" s="11">
        <v>0.307</v>
      </c>
      <c r="CH127" s="11">
        <v>2.5000000000000001E-2</v>
      </c>
      <c r="CI127" s="11">
        <v>0.33900000000000002</v>
      </c>
      <c r="CJ127" s="11">
        <v>0.13900000000000001</v>
      </c>
      <c r="CK127" s="11">
        <v>7.9000000000000001E-2</v>
      </c>
      <c r="CL127" s="11">
        <v>0.184</v>
      </c>
      <c r="CM127" s="11">
        <v>0.17399999999999999</v>
      </c>
      <c r="CN127" s="11">
        <v>1.4E-2</v>
      </c>
      <c r="CO127" s="11">
        <v>0.29099999999999998</v>
      </c>
      <c r="CP127" s="11">
        <v>5.3999999999999999E-2</v>
      </c>
      <c r="CQ127" s="11">
        <v>5.5E-2</v>
      </c>
      <c r="CR127" s="11">
        <v>0</v>
      </c>
      <c r="CS127" s="11">
        <v>1E-3</v>
      </c>
      <c r="CT127" s="11">
        <v>-1E-3</v>
      </c>
    </row>
    <row r="128" spans="2:98" x14ac:dyDescent="0.2">
      <c r="B128" s="10">
        <v>0.70782407407407411</v>
      </c>
      <c r="C128" s="11">
        <v>0.26300000000000001</v>
      </c>
      <c r="D128" s="11">
        <v>5.0999999999999997E-2</v>
      </c>
      <c r="E128" s="11">
        <v>5.2999999999999999E-2</v>
      </c>
      <c r="F128" s="11">
        <v>0.18</v>
      </c>
      <c r="G128" s="11">
        <v>0.17399999999999999</v>
      </c>
      <c r="H128" s="11">
        <v>1.2999999999999999E-2</v>
      </c>
      <c r="I128" s="11">
        <v>0.184</v>
      </c>
      <c r="J128" s="11">
        <v>0.157</v>
      </c>
      <c r="K128" s="11">
        <v>0.16600000000000001</v>
      </c>
      <c r="L128" s="11">
        <v>0.23200000000000001</v>
      </c>
      <c r="M128" s="11">
        <v>0.24199999999999999</v>
      </c>
      <c r="N128" s="11">
        <v>1.6E-2</v>
      </c>
      <c r="O128" s="11">
        <v>0.26100000000000001</v>
      </c>
      <c r="P128" s="11">
        <v>6.2E-2</v>
      </c>
      <c r="Q128" s="11">
        <v>6.4000000000000001E-2</v>
      </c>
      <c r="R128" s="11">
        <v>0.29699999999999999</v>
      </c>
      <c r="S128" s="11">
        <v>0.30199999999999999</v>
      </c>
      <c r="T128" s="11">
        <v>1.2E-2</v>
      </c>
      <c r="U128" s="11">
        <v>0.192</v>
      </c>
      <c r="V128" s="11">
        <v>0.22900000000000001</v>
      </c>
      <c r="W128" s="11">
        <v>0.247</v>
      </c>
      <c r="X128" s="11">
        <v>0.23499999999999999</v>
      </c>
      <c r="Y128" s="11">
        <v>0.23100000000000001</v>
      </c>
      <c r="Z128" s="11">
        <v>1.7999999999999999E-2</v>
      </c>
      <c r="AA128" s="11">
        <v>0.28199999999999997</v>
      </c>
      <c r="AB128" s="11">
        <v>6.3E-2</v>
      </c>
      <c r="AC128" s="11">
        <v>6.0999999999999999E-2</v>
      </c>
      <c r="AD128" s="11">
        <v>0.26</v>
      </c>
      <c r="AE128" s="11">
        <v>0.27100000000000002</v>
      </c>
      <c r="AF128" s="11">
        <v>8.0000000000000002E-3</v>
      </c>
      <c r="AG128" s="11">
        <v>0.218</v>
      </c>
      <c r="AH128" s="11">
        <v>0.14499999999999999</v>
      </c>
      <c r="AI128" s="11">
        <v>0.13300000000000001</v>
      </c>
      <c r="AJ128" s="11">
        <v>0.23799999999999999</v>
      </c>
      <c r="AK128" s="11">
        <v>0.23799999999999999</v>
      </c>
      <c r="AL128" s="11">
        <v>1.4E-2</v>
      </c>
      <c r="AM128" s="11">
        <v>0.252</v>
      </c>
      <c r="AN128" s="11">
        <v>5.7000000000000002E-2</v>
      </c>
      <c r="AO128" s="11">
        <v>6.0999999999999999E-2</v>
      </c>
      <c r="AP128" s="11">
        <v>0.33600000000000002</v>
      </c>
      <c r="AQ128" s="11">
        <v>0.27200000000000002</v>
      </c>
      <c r="AR128" s="11">
        <v>1.0999999999999999E-2</v>
      </c>
      <c r="AS128" s="11">
        <v>0.39300000000000002</v>
      </c>
      <c r="AT128" s="11">
        <v>0.122</v>
      </c>
      <c r="AU128" s="11">
        <v>8.4000000000000005E-2</v>
      </c>
      <c r="AV128" s="11">
        <v>0.26100000000000001</v>
      </c>
      <c r="AW128" s="11">
        <v>0.26</v>
      </c>
      <c r="AX128" s="11">
        <v>1.2999999999999999E-2</v>
      </c>
      <c r="AY128" s="11">
        <v>0.24399999999999999</v>
      </c>
      <c r="AZ128" s="11">
        <v>9.1999999999999998E-2</v>
      </c>
      <c r="BA128" s="11">
        <v>8.5000000000000006E-2</v>
      </c>
      <c r="BB128" s="11">
        <v>0.311</v>
      </c>
      <c r="BC128" s="11">
        <v>0.34100000000000003</v>
      </c>
      <c r="BD128" s="11">
        <v>1.7999999999999999E-2</v>
      </c>
      <c r="BE128" s="11">
        <v>0.40600000000000003</v>
      </c>
      <c r="BF128" s="11">
        <v>0.31</v>
      </c>
      <c r="BG128" s="11">
        <v>0.30599999999999999</v>
      </c>
      <c r="BH128" s="11">
        <v>0.30099999999999999</v>
      </c>
      <c r="BI128" s="11">
        <v>0.29699999999999999</v>
      </c>
      <c r="BJ128" s="11">
        <v>2.7E-2</v>
      </c>
      <c r="BK128" s="11">
        <v>0.224</v>
      </c>
      <c r="BL128" s="11">
        <v>8.4000000000000005E-2</v>
      </c>
      <c r="BM128" s="11">
        <v>9.4E-2</v>
      </c>
      <c r="BN128" s="11">
        <v>0.313</v>
      </c>
      <c r="BO128" s="11">
        <v>0.32700000000000001</v>
      </c>
      <c r="BP128" s="11">
        <v>1.4E-2</v>
      </c>
      <c r="BQ128" s="11">
        <v>0.28799999999999998</v>
      </c>
      <c r="BR128" s="11">
        <v>0.36699999999999999</v>
      </c>
      <c r="BS128" s="11">
        <v>0.32700000000000001</v>
      </c>
      <c r="BT128" s="11">
        <v>0.28799999999999998</v>
      </c>
      <c r="BU128" s="11">
        <v>0.311</v>
      </c>
      <c r="BV128" s="11">
        <v>3.3000000000000002E-2</v>
      </c>
      <c r="BW128" s="11">
        <v>0.26</v>
      </c>
      <c r="BX128" s="11">
        <v>9.6000000000000002E-2</v>
      </c>
      <c r="BY128" s="11">
        <v>9.7000000000000003E-2</v>
      </c>
      <c r="BZ128" s="11">
        <v>0.185</v>
      </c>
      <c r="CA128" s="11">
        <v>0.19700000000000001</v>
      </c>
      <c r="CB128" s="11">
        <v>1.7999999999999999E-2</v>
      </c>
      <c r="CC128" s="11">
        <v>0.28000000000000003</v>
      </c>
      <c r="CD128" s="11">
        <v>0.13500000000000001</v>
      </c>
      <c r="CE128" s="11">
        <v>0.14399999999999999</v>
      </c>
      <c r="CF128" s="11">
        <v>0.29799999999999999</v>
      </c>
      <c r="CG128" s="11">
        <v>0.30399999999999999</v>
      </c>
      <c r="CH128" s="11">
        <v>2.9000000000000001E-2</v>
      </c>
      <c r="CI128" s="11">
        <v>0.34599999999999997</v>
      </c>
      <c r="CJ128" s="11">
        <v>0.14099999999999999</v>
      </c>
      <c r="CK128" s="11">
        <v>0.09</v>
      </c>
      <c r="CL128" s="11">
        <v>0.184</v>
      </c>
      <c r="CM128" s="11">
        <v>0.17199999999999999</v>
      </c>
      <c r="CN128" s="11">
        <v>1.6E-2</v>
      </c>
      <c r="CO128" s="11">
        <v>0.30299999999999999</v>
      </c>
      <c r="CP128" s="11">
        <v>6.0999999999999999E-2</v>
      </c>
      <c r="CQ128" s="11">
        <v>0.06</v>
      </c>
      <c r="CR128" s="11">
        <v>0</v>
      </c>
      <c r="CS128" s="11">
        <v>1E-3</v>
      </c>
      <c r="CT128" s="11">
        <v>-1E-3</v>
      </c>
    </row>
    <row r="129" spans="2:98" x14ac:dyDescent="0.2">
      <c r="B129" s="10">
        <v>0.72865740740740748</v>
      </c>
      <c r="C129" s="11">
        <v>0.26600000000000001</v>
      </c>
      <c r="D129" s="11">
        <v>0.06</v>
      </c>
      <c r="E129" s="11">
        <v>6.2E-2</v>
      </c>
      <c r="F129" s="11">
        <v>0.184</v>
      </c>
      <c r="G129" s="11">
        <v>0.17799999999999999</v>
      </c>
      <c r="H129" s="11">
        <v>1.4999999999999999E-2</v>
      </c>
      <c r="I129" s="11">
        <v>0.18099999999999999</v>
      </c>
      <c r="J129" s="11">
        <v>0.16400000000000001</v>
      </c>
      <c r="K129" s="11">
        <v>0.182</v>
      </c>
      <c r="L129" s="11">
        <v>0.23400000000000001</v>
      </c>
      <c r="M129" s="11">
        <v>0.245</v>
      </c>
      <c r="N129" s="11">
        <v>1.7000000000000001E-2</v>
      </c>
      <c r="O129" s="11">
        <v>0.26600000000000001</v>
      </c>
      <c r="P129" s="11">
        <v>7.0999999999999994E-2</v>
      </c>
      <c r="Q129" s="11">
        <v>7.0000000000000007E-2</v>
      </c>
      <c r="R129" s="11">
        <v>0.30299999999999999</v>
      </c>
      <c r="S129" s="11">
        <v>0.307</v>
      </c>
      <c r="T129" s="11">
        <v>1.2999999999999999E-2</v>
      </c>
      <c r="U129" s="11">
        <v>0.19</v>
      </c>
      <c r="V129" s="11">
        <v>0.23799999999999999</v>
      </c>
      <c r="W129" s="11">
        <v>0.25700000000000001</v>
      </c>
      <c r="X129" s="11">
        <v>0.23599999999999999</v>
      </c>
      <c r="Y129" s="11">
        <v>0.23300000000000001</v>
      </c>
      <c r="Z129" s="11">
        <v>1.9E-2</v>
      </c>
      <c r="AA129" s="11">
        <v>0.28899999999999998</v>
      </c>
      <c r="AB129" s="11">
        <v>7.3999999999999996E-2</v>
      </c>
      <c r="AC129" s="11">
        <v>6.7000000000000004E-2</v>
      </c>
      <c r="AD129" s="11">
        <v>0.26500000000000001</v>
      </c>
      <c r="AE129" s="11">
        <v>0.27800000000000002</v>
      </c>
      <c r="AF129" s="11">
        <v>8.9999999999999993E-3</v>
      </c>
      <c r="AG129" s="11">
        <v>0.217</v>
      </c>
      <c r="AH129" s="11">
        <v>0.157</v>
      </c>
      <c r="AI129" s="11">
        <v>0.14699999999999999</v>
      </c>
      <c r="AJ129" s="11">
        <v>0.23899999999999999</v>
      </c>
      <c r="AK129" s="11">
        <v>0.23899999999999999</v>
      </c>
      <c r="AL129" s="11">
        <v>1.4999999999999999E-2</v>
      </c>
      <c r="AM129" s="11">
        <v>0.25900000000000001</v>
      </c>
      <c r="AN129" s="11">
        <v>6.5000000000000002E-2</v>
      </c>
      <c r="AO129" s="11">
        <v>7.2999999999999995E-2</v>
      </c>
      <c r="AP129" s="11">
        <v>0.34100000000000003</v>
      </c>
      <c r="AQ129" s="11">
        <v>0.27500000000000002</v>
      </c>
      <c r="AR129" s="11">
        <v>1.2E-2</v>
      </c>
      <c r="AS129" s="11">
        <v>0.39400000000000002</v>
      </c>
      <c r="AT129" s="11">
        <v>0.13400000000000001</v>
      </c>
      <c r="AU129" s="11">
        <v>9.6000000000000002E-2</v>
      </c>
      <c r="AV129" s="11">
        <v>0.26300000000000001</v>
      </c>
      <c r="AW129" s="11">
        <v>0.25800000000000001</v>
      </c>
      <c r="AX129" s="11">
        <v>1.4E-2</v>
      </c>
      <c r="AY129" s="11">
        <v>0.24299999999999999</v>
      </c>
      <c r="AZ129" s="11">
        <v>0.10100000000000001</v>
      </c>
      <c r="BA129" s="11">
        <v>8.6999999999999994E-2</v>
      </c>
      <c r="BB129" s="11">
        <v>0.33200000000000002</v>
      </c>
      <c r="BC129" s="11">
        <v>0.35699999999999998</v>
      </c>
      <c r="BD129" s="11">
        <v>1.7999999999999999E-2</v>
      </c>
      <c r="BE129" s="11">
        <v>0.40400000000000003</v>
      </c>
      <c r="BF129" s="11">
        <v>0.32300000000000001</v>
      </c>
      <c r="BG129" s="11">
        <v>0.32500000000000001</v>
      </c>
      <c r="BH129" s="11">
        <v>0.29899999999999999</v>
      </c>
      <c r="BI129" s="11">
        <v>0.29399999999999998</v>
      </c>
      <c r="BJ129" s="11">
        <v>2.9000000000000001E-2</v>
      </c>
      <c r="BK129" s="11">
        <v>0.222</v>
      </c>
      <c r="BL129" s="11">
        <v>8.8999999999999996E-2</v>
      </c>
      <c r="BM129" s="11">
        <v>0.1</v>
      </c>
      <c r="BN129" s="11">
        <v>0.33300000000000002</v>
      </c>
      <c r="BO129" s="11">
        <v>0.34599999999999997</v>
      </c>
      <c r="BP129" s="11">
        <v>1.6E-2</v>
      </c>
      <c r="BQ129" s="11">
        <v>0.28999999999999998</v>
      </c>
      <c r="BR129" s="11">
        <v>0.38800000000000001</v>
      </c>
      <c r="BS129" s="11">
        <v>0.34100000000000003</v>
      </c>
      <c r="BT129" s="11">
        <v>0.28599999999999998</v>
      </c>
      <c r="BU129" s="11">
        <v>0.308</v>
      </c>
      <c r="BV129" s="11">
        <v>3.5999999999999997E-2</v>
      </c>
      <c r="BW129" s="11">
        <v>0.26100000000000001</v>
      </c>
      <c r="BX129" s="11">
        <v>0.10100000000000001</v>
      </c>
      <c r="BY129" s="11">
        <v>0.10299999999999999</v>
      </c>
      <c r="BZ129" s="11">
        <v>0.185</v>
      </c>
      <c r="CA129" s="11">
        <v>0.19700000000000001</v>
      </c>
      <c r="CB129" s="11">
        <v>1.7999999999999999E-2</v>
      </c>
      <c r="CC129" s="11">
        <v>0.28000000000000003</v>
      </c>
      <c r="CD129" s="11">
        <v>0.14499999999999999</v>
      </c>
      <c r="CE129" s="11">
        <v>0.154</v>
      </c>
      <c r="CF129" s="11">
        <v>0.29699999999999999</v>
      </c>
      <c r="CG129" s="11">
        <v>0.30299999999999999</v>
      </c>
      <c r="CH129" s="11">
        <v>3.2000000000000001E-2</v>
      </c>
      <c r="CI129" s="11">
        <v>0.35399999999999998</v>
      </c>
      <c r="CJ129" s="11">
        <v>0.155</v>
      </c>
      <c r="CK129" s="11">
        <v>0.10199999999999999</v>
      </c>
      <c r="CL129" s="11">
        <v>0.182</v>
      </c>
      <c r="CM129" s="11">
        <v>0.17100000000000001</v>
      </c>
      <c r="CN129" s="11">
        <v>1.7000000000000001E-2</v>
      </c>
      <c r="CO129" s="11">
        <v>0.33</v>
      </c>
      <c r="CP129" s="11">
        <v>6.9000000000000006E-2</v>
      </c>
      <c r="CQ129" s="11">
        <v>6.9000000000000006E-2</v>
      </c>
      <c r="CR129" s="11">
        <v>0</v>
      </c>
      <c r="CS129" s="11">
        <v>0</v>
      </c>
      <c r="CT129" s="11">
        <v>-1E-3</v>
      </c>
    </row>
    <row r="130" spans="2:98" x14ac:dyDescent="0.2">
      <c r="B130" s="10">
        <v>0.74949074074074085</v>
      </c>
      <c r="C130" s="11">
        <v>0.26600000000000001</v>
      </c>
      <c r="D130" s="11">
        <v>7.0000000000000007E-2</v>
      </c>
      <c r="E130" s="11">
        <v>7.0000000000000007E-2</v>
      </c>
      <c r="F130" s="11">
        <v>0.186</v>
      </c>
      <c r="G130" s="11">
        <v>0.17799999999999999</v>
      </c>
      <c r="H130" s="11">
        <v>1.6E-2</v>
      </c>
      <c r="I130" s="11">
        <v>0.17899999999999999</v>
      </c>
      <c r="J130" s="11">
        <v>0.17699999999999999</v>
      </c>
      <c r="K130" s="11">
        <v>0.2</v>
      </c>
      <c r="L130" s="11">
        <v>0.23499999999999999</v>
      </c>
      <c r="M130" s="11">
        <v>0.247</v>
      </c>
      <c r="N130" s="11">
        <v>1.7999999999999999E-2</v>
      </c>
      <c r="O130" s="11">
        <v>0.27100000000000002</v>
      </c>
      <c r="P130" s="11">
        <v>8.4000000000000005E-2</v>
      </c>
      <c r="Q130" s="11">
        <v>7.8E-2</v>
      </c>
      <c r="R130" s="11">
        <v>0.308</v>
      </c>
      <c r="S130" s="11">
        <v>0.312</v>
      </c>
      <c r="T130" s="11">
        <v>1.2999999999999999E-2</v>
      </c>
      <c r="U130" s="11">
        <v>0.189</v>
      </c>
      <c r="V130" s="11">
        <v>0.23799999999999999</v>
      </c>
      <c r="W130" s="11">
        <v>0.27100000000000002</v>
      </c>
      <c r="X130" s="11">
        <v>0.23799999999999999</v>
      </c>
      <c r="Y130" s="11">
        <v>0.23499999999999999</v>
      </c>
      <c r="Z130" s="11">
        <v>1.9E-2</v>
      </c>
      <c r="AA130" s="11">
        <v>0.28999999999999998</v>
      </c>
      <c r="AB130" s="11">
        <v>8.2000000000000003E-2</v>
      </c>
      <c r="AC130" s="11">
        <v>7.2999999999999995E-2</v>
      </c>
      <c r="AD130" s="11">
        <v>0.26700000000000002</v>
      </c>
      <c r="AE130" s="11">
        <v>0.28100000000000003</v>
      </c>
      <c r="AF130" s="11">
        <v>8.9999999999999993E-3</v>
      </c>
      <c r="AG130" s="11">
        <v>0.215</v>
      </c>
      <c r="AH130" s="11">
        <v>0.16400000000000001</v>
      </c>
      <c r="AI130" s="11">
        <v>0.159</v>
      </c>
      <c r="AJ130" s="11">
        <v>0.24</v>
      </c>
      <c r="AK130" s="11">
        <v>0.24099999999999999</v>
      </c>
      <c r="AL130" s="11">
        <v>1.4999999999999999E-2</v>
      </c>
      <c r="AM130" s="11">
        <v>0.26500000000000001</v>
      </c>
      <c r="AN130" s="11">
        <v>7.2999999999999995E-2</v>
      </c>
      <c r="AO130" s="11">
        <v>7.8E-2</v>
      </c>
      <c r="AP130" s="11">
        <v>0.34100000000000003</v>
      </c>
      <c r="AQ130" s="11">
        <v>0.27400000000000002</v>
      </c>
      <c r="AR130" s="11">
        <v>1.0999999999999999E-2</v>
      </c>
      <c r="AS130" s="11">
        <v>0.39100000000000001</v>
      </c>
      <c r="AT130" s="11">
        <v>0.14499999999999999</v>
      </c>
      <c r="AU130" s="11">
        <v>0.108</v>
      </c>
      <c r="AV130" s="11">
        <v>0.26300000000000001</v>
      </c>
      <c r="AW130" s="11">
        <v>0.25900000000000001</v>
      </c>
      <c r="AX130" s="11">
        <v>1.4E-2</v>
      </c>
      <c r="AY130" s="11">
        <v>0.23499999999999999</v>
      </c>
      <c r="AZ130" s="11">
        <v>0.11</v>
      </c>
      <c r="BA130" s="11">
        <v>9.7000000000000003E-2</v>
      </c>
      <c r="BB130" s="11">
        <v>0.34100000000000003</v>
      </c>
      <c r="BC130" s="11">
        <v>0.36399999999999999</v>
      </c>
      <c r="BD130" s="11">
        <v>1.7999999999999999E-2</v>
      </c>
      <c r="BE130" s="11">
        <v>0.39900000000000002</v>
      </c>
      <c r="BF130" s="11">
        <v>0.34499999999999997</v>
      </c>
      <c r="BG130" s="11">
        <v>0.34799999999999998</v>
      </c>
      <c r="BH130" s="11">
        <v>0.29599999999999999</v>
      </c>
      <c r="BI130" s="11">
        <v>0.29299999999999998</v>
      </c>
      <c r="BJ130" s="11">
        <v>3.1E-2</v>
      </c>
      <c r="BK130" s="11">
        <v>0.221</v>
      </c>
      <c r="BL130" s="11">
        <v>9.9000000000000005E-2</v>
      </c>
      <c r="BM130" s="11">
        <v>0.104</v>
      </c>
      <c r="BN130" s="11">
        <v>0.34100000000000003</v>
      </c>
      <c r="BO130" s="11">
        <v>0.35599999999999998</v>
      </c>
      <c r="BP130" s="11">
        <v>1.4999999999999999E-2</v>
      </c>
      <c r="BQ130" s="11">
        <v>0.28899999999999998</v>
      </c>
      <c r="BR130" s="11">
        <v>0.41</v>
      </c>
      <c r="BS130" s="11">
        <v>0.36</v>
      </c>
      <c r="BT130" s="11">
        <v>0.28399999999999997</v>
      </c>
      <c r="BU130" s="11">
        <v>0.30599999999999999</v>
      </c>
      <c r="BV130" s="11">
        <v>3.9E-2</v>
      </c>
      <c r="BW130" s="11">
        <v>0.25900000000000001</v>
      </c>
      <c r="BX130" s="11">
        <v>0.106</v>
      </c>
      <c r="BY130" s="11">
        <v>0.11</v>
      </c>
      <c r="BZ130" s="11">
        <v>0.184</v>
      </c>
      <c r="CA130" s="11">
        <v>0.19600000000000001</v>
      </c>
      <c r="CB130" s="11">
        <v>1.6E-2</v>
      </c>
      <c r="CC130" s="11">
        <v>0.28000000000000003</v>
      </c>
      <c r="CD130" s="11">
        <v>0.154</v>
      </c>
      <c r="CE130" s="11">
        <v>0.16400000000000001</v>
      </c>
      <c r="CF130" s="11">
        <v>0.29499999999999998</v>
      </c>
      <c r="CG130" s="11">
        <v>0.30099999999999999</v>
      </c>
      <c r="CH130" s="11">
        <v>3.5000000000000003E-2</v>
      </c>
      <c r="CI130" s="11">
        <v>0.34899999999999998</v>
      </c>
      <c r="CJ130" s="11">
        <v>0.16600000000000001</v>
      </c>
      <c r="CK130" s="11">
        <v>0.113</v>
      </c>
      <c r="CL130" s="11">
        <v>0.17899999999999999</v>
      </c>
      <c r="CM130" s="11">
        <v>0.16900000000000001</v>
      </c>
      <c r="CN130" s="11">
        <v>0.02</v>
      </c>
      <c r="CO130" s="11">
        <v>0.373</v>
      </c>
      <c r="CP130" s="11">
        <v>7.6999999999999999E-2</v>
      </c>
      <c r="CQ130" s="11">
        <v>7.6999999999999999E-2</v>
      </c>
      <c r="CR130" s="11">
        <v>0</v>
      </c>
      <c r="CS130" s="11">
        <v>1E-3</v>
      </c>
      <c r="CT130" s="11">
        <v>-1E-3</v>
      </c>
    </row>
    <row r="131" spans="2:98" x14ac:dyDescent="0.2">
      <c r="B131" s="10">
        <v>0.77032407407407411</v>
      </c>
      <c r="C131" s="11">
        <v>0.27100000000000002</v>
      </c>
      <c r="D131" s="11">
        <v>7.4999999999999997E-2</v>
      </c>
      <c r="E131" s="11">
        <v>7.6999999999999999E-2</v>
      </c>
      <c r="F131" s="11">
        <v>0.186</v>
      </c>
      <c r="G131" s="11">
        <v>0.17799999999999999</v>
      </c>
      <c r="H131" s="11">
        <v>1.6E-2</v>
      </c>
      <c r="I131" s="11">
        <v>0.17799999999999999</v>
      </c>
      <c r="J131" s="11">
        <v>0.20499999999999999</v>
      </c>
      <c r="K131" s="11">
        <v>0.22500000000000001</v>
      </c>
      <c r="L131" s="11">
        <v>0.23599999999999999</v>
      </c>
      <c r="M131" s="11">
        <v>0.248</v>
      </c>
      <c r="N131" s="11">
        <v>1.9E-2</v>
      </c>
      <c r="O131" s="11">
        <v>0.27600000000000002</v>
      </c>
      <c r="P131" s="11">
        <v>7.9000000000000001E-2</v>
      </c>
      <c r="Q131" s="11">
        <v>8.4000000000000005E-2</v>
      </c>
      <c r="R131" s="11">
        <v>0.313</v>
      </c>
      <c r="S131" s="11">
        <v>0.318</v>
      </c>
      <c r="T131" s="11">
        <v>1.2999999999999999E-2</v>
      </c>
      <c r="U131" s="11">
        <v>0.187</v>
      </c>
      <c r="V131" s="11">
        <v>0.26200000000000001</v>
      </c>
      <c r="W131" s="11">
        <v>0.31</v>
      </c>
      <c r="X131" s="11">
        <v>0.23899999999999999</v>
      </c>
      <c r="Y131" s="11">
        <v>0.23599999999999999</v>
      </c>
      <c r="Z131" s="11">
        <v>0.02</v>
      </c>
      <c r="AA131" s="11">
        <v>0.28899999999999998</v>
      </c>
      <c r="AB131" s="11">
        <v>8.6999999999999994E-2</v>
      </c>
      <c r="AC131" s="11">
        <v>7.9000000000000001E-2</v>
      </c>
      <c r="AD131" s="11">
        <v>0.26900000000000002</v>
      </c>
      <c r="AE131" s="11">
        <v>0.28199999999999997</v>
      </c>
      <c r="AF131" s="11">
        <v>0.01</v>
      </c>
      <c r="AG131" s="11">
        <v>0.215</v>
      </c>
      <c r="AH131" s="11">
        <v>0.16700000000000001</v>
      </c>
      <c r="AI131" s="11">
        <v>0.16700000000000001</v>
      </c>
      <c r="AJ131" s="11">
        <v>0.24199999999999999</v>
      </c>
      <c r="AK131" s="11">
        <v>0.24199999999999999</v>
      </c>
      <c r="AL131" s="11">
        <v>1.6E-2</v>
      </c>
      <c r="AM131" s="11">
        <v>0.27100000000000002</v>
      </c>
      <c r="AN131" s="11">
        <v>0.08</v>
      </c>
      <c r="AO131" s="11">
        <v>8.3000000000000004E-2</v>
      </c>
      <c r="AP131" s="11">
        <v>0.34</v>
      </c>
      <c r="AQ131" s="11">
        <v>0.27400000000000002</v>
      </c>
      <c r="AR131" s="11">
        <v>1.2E-2</v>
      </c>
      <c r="AS131" s="11">
        <v>0.39100000000000001</v>
      </c>
      <c r="AT131" s="11">
        <v>0.155</v>
      </c>
      <c r="AU131" s="11">
        <v>0.121</v>
      </c>
      <c r="AV131" s="11">
        <v>0.26500000000000001</v>
      </c>
      <c r="AW131" s="11">
        <v>0.25900000000000001</v>
      </c>
      <c r="AX131" s="11">
        <v>1.4999999999999999E-2</v>
      </c>
      <c r="AY131" s="11">
        <v>0.23</v>
      </c>
      <c r="AZ131" s="11">
        <v>0.11600000000000001</v>
      </c>
      <c r="BA131" s="11">
        <v>0.1</v>
      </c>
      <c r="BB131" s="11">
        <v>0.34599999999999997</v>
      </c>
      <c r="BC131" s="11">
        <v>0.36799999999999999</v>
      </c>
      <c r="BD131" s="11">
        <v>0.02</v>
      </c>
      <c r="BE131" s="11">
        <v>0.39500000000000002</v>
      </c>
      <c r="BF131" s="11">
        <v>0.36099999999999999</v>
      </c>
      <c r="BG131" s="11">
        <v>0.36199999999999999</v>
      </c>
      <c r="BH131" s="11">
        <v>0.29399999999999998</v>
      </c>
      <c r="BI131" s="11">
        <v>0.28999999999999998</v>
      </c>
      <c r="BJ131" s="11">
        <v>3.3000000000000002E-2</v>
      </c>
      <c r="BK131" s="11">
        <v>0.221</v>
      </c>
      <c r="BL131" s="11">
        <v>0.109</v>
      </c>
      <c r="BM131" s="11">
        <v>0.114</v>
      </c>
      <c r="BN131" s="11">
        <v>0.34799999999999998</v>
      </c>
      <c r="BO131" s="11">
        <v>0.36299999999999999</v>
      </c>
      <c r="BP131" s="11">
        <v>1.7999999999999999E-2</v>
      </c>
      <c r="BQ131" s="11">
        <v>0.28599999999999998</v>
      </c>
      <c r="BR131" s="11">
        <v>0.42199999999999999</v>
      </c>
      <c r="BS131" s="11">
        <v>0.375</v>
      </c>
      <c r="BT131" s="11">
        <v>0.28199999999999997</v>
      </c>
      <c r="BU131" s="11">
        <v>0.30299999999999999</v>
      </c>
      <c r="BV131" s="11">
        <v>4.1000000000000002E-2</v>
      </c>
      <c r="BW131" s="11">
        <v>0.26100000000000001</v>
      </c>
      <c r="BX131" s="11">
        <v>0.11700000000000001</v>
      </c>
      <c r="BY131" s="11">
        <v>0.11799999999999999</v>
      </c>
      <c r="BZ131" s="11">
        <v>0.184</v>
      </c>
      <c r="CA131" s="11">
        <v>0.19500000000000001</v>
      </c>
      <c r="CB131" s="11">
        <v>1.7000000000000001E-2</v>
      </c>
      <c r="CC131" s="11">
        <v>0.27900000000000003</v>
      </c>
      <c r="CD131" s="11">
        <v>0.16300000000000001</v>
      </c>
      <c r="CE131" s="11">
        <v>0.17299999999999999</v>
      </c>
      <c r="CF131" s="11">
        <v>0.29499999999999998</v>
      </c>
      <c r="CG131" s="11">
        <v>0.3</v>
      </c>
      <c r="CH131" s="11">
        <v>3.7999999999999999E-2</v>
      </c>
      <c r="CI131" s="11">
        <v>0.34699999999999998</v>
      </c>
      <c r="CJ131" s="11">
        <v>0.17499999999999999</v>
      </c>
      <c r="CK131" s="11">
        <v>0.121</v>
      </c>
      <c r="CL131" s="11">
        <v>0.17699999999999999</v>
      </c>
      <c r="CM131" s="11">
        <v>0.16500000000000001</v>
      </c>
      <c r="CN131" s="11">
        <v>2.1000000000000001E-2</v>
      </c>
      <c r="CO131" s="11">
        <v>0.41</v>
      </c>
      <c r="CP131" s="11">
        <v>8.6999999999999994E-2</v>
      </c>
      <c r="CQ131" s="11">
        <v>8.6999999999999994E-2</v>
      </c>
      <c r="CR131" s="11">
        <v>0</v>
      </c>
      <c r="CS131" s="11">
        <v>0</v>
      </c>
      <c r="CT131" s="11">
        <v>-1E-3</v>
      </c>
    </row>
    <row r="132" spans="2:98" x14ac:dyDescent="0.2">
      <c r="B132" s="10">
        <v>0.79115740740740748</v>
      </c>
      <c r="C132" s="11">
        <v>0.27200000000000002</v>
      </c>
      <c r="D132" s="11">
        <v>8.1000000000000003E-2</v>
      </c>
      <c r="E132" s="11">
        <v>8.5999999999999993E-2</v>
      </c>
      <c r="F132" s="11">
        <v>0.187</v>
      </c>
      <c r="G132" s="11">
        <v>0.17899999999999999</v>
      </c>
      <c r="H132" s="11">
        <v>1.7000000000000001E-2</v>
      </c>
      <c r="I132" s="11">
        <v>0.17599999999999999</v>
      </c>
      <c r="J132" s="11">
        <v>0.23699999999999999</v>
      </c>
      <c r="K132" s="11">
        <v>0.25700000000000001</v>
      </c>
      <c r="L132" s="11">
        <v>0.23799999999999999</v>
      </c>
      <c r="M132" s="11">
        <v>0.248</v>
      </c>
      <c r="N132" s="11">
        <v>2.1000000000000001E-2</v>
      </c>
      <c r="O132" s="11">
        <v>0.28399999999999997</v>
      </c>
      <c r="P132" s="11">
        <v>8.6999999999999994E-2</v>
      </c>
      <c r="Q132" s="11">
        <v>9.2999999999999999E-2</v>
      </c>
      <c r="R132" s="11">
        <v>0.315</v>
      </c>
      <c r="S132" s="11">
        <v>0.32100000000000001</v>
      </c>
      <c r="T132" s="11">
        <v>1.4E-2</v>
      </c>
      <c r="U132" s="11">
        <v>0.186</v>
      </c>
      <c r="V132" s="11">
        <v>0.28499999999999998</v>
      </c>
      <c r="W132" s="11">
        <v>0.34</v>
      </c>
      <c r="X132" s="11">
        <v>0.23899999999999999</v>
      </c>
      <c r="Y132" s="11">
        <v>0.23599999999999999</v>
      </c>
      <c r="Z132" s="11">
        <v>2.1000000000000001E-2</v>
      </c>
      <c r="AA132" s="11">
        <v>0.28799999999999998</v>
      </c>
      <c r="AB132" s="11">
        <v>0.09</v>
      </c>
      <c r="AC132" s="11">
        <v>8.8999999999999996E-2</v>
      </c>
      <c r="AD132" s="11">
        <v>0.27100000000000002</v>
      </c>
      <c r="AE132" s="11">
        <v>0.28199999999999997</v>
      </c>
      <c r="AF132" s="11">
        <v>1.0999999999999999E-2</v>
      </c>
      <c r="AG132" s="11">
        <v>0.21299999999999999</v>
      </c>
      <c r="AH132" s="11">
        <v>0.17199999999999999</v>
      </c>
      <c r="AI132" s="11">
        <v>0.17799999999999999</v>
      </c>
      <c r="AJ132" s="11">
        <v>0.24299999999999999</v>
      </c>
      <c r="AK132" s="11">
        <v>0.24299999999999999</v>
      </c>
      <c r="AL132" s="11">
        <v>1.7000000000000001E-2</v>
      </c>
      <c r="AM132" s="11">
        <v>0.27600000000000002</v>
      </c>
      <c r="AN132" s="11">
        <v>8.5000000000000006E-2</v>
      </c>
      <c r="AO132" s="11">
        <v>8.4000000000000005E-2</v>
      </c>
      <c r="AP132" s="11">
        <v>0.33800000000000002</v>
      </c>
      <c r="AQ132" s="11">
        <v>0.27300000000000002</v>
      </c>
      <c r="AR132" s="11">
        <v>1.4E-2</v>
      </c>
      <c r="AS132" s="11">
        <v>0.39</v>
      </c>
      <c r="AT132" s="11">
        <v>0.16600000000000001</v>
      </c>
      <c r="AU132" s="11">
        <v>0.13300000000000001</v>
      </c>
      <c r="AV132" s="11">
        <v>0.26500000000000001</v>
      </c>
      <c r="AW132" s="11">
        <v>0.25900000000000001</v>
      </c>
      <c r="AX132" s="11">
        <v>1.6E-2</v>
      </c>
      <c r="AY132" s="11">
        <v>0.22500000000000001</v>
      </c>
      <c r="AZ132" s="11">
        <v>0.11899999999999999</v>
      </c>
      <c r="BA132" s="11">
        <v>9.9000000000000005E-2</v>
      </c>
      <c r="BB132" s="11">
        <v>0.35099999999999998</v>
      </c>
      <c r="BC132" s="11">
        <v>0.371</v>
      </c>
      <c r="BD132" s="11">
        <v>0.02</v>
      </c>
      <c r="BE132" s="11">
        <v>0.39100000000000001</v>
      </c>
      <c r="BF132" s="11">
        <v>0.36799999999999999</v>
      </c>
      <c r="BG132" s="11">
        <v>0.38400000000000001</v>
      </c>
      <c r="BH132" s="11">
        <v>0.29299999999999998</v>
      </c>
      <c r="BI132" s="11">
        <v>0.28799999999999998</v>
      </c>
      <c r="BJ132" s="11">
        <v>3.5000000000000003E-2</v>
      </c>
      <c r="BK132" s="11">
        <v>0.219</v>
      </c>
      <c r="BL132" s="11">
        <v>0.114</v>
      </c>
      <c r="BM132" s="11">
        <v>0.122</v>
      </c>
      <c r="BN132" s="11">
        <v>0.35299999999999998</v>
      </c>
      <c r="BO132" s="11">
        <v>0.36899999999999999</v>
      </c>
      <c r="BP132" s="11">
        <v>0.02</v>
      </c>
      <c r="BQ132" s="11">
        <v>0.28299999999999997</v>
      </c>
      <c r="BR132" s="11">
        <v>0.434</v>
      </c>
      <c r="BS132" s="11">
        <v>0.39100000000000001</v>
      </c>
      <c r="BT132" s="11">
        <v>0.28100000000000003</v>
      </c>
      <c r="BU132" s="11">
        <v>0.30099999999999999</v>
      </c>
      <c r="BV132" s="11">
        <v>4.4999999999999998E-2</v>
      </c>
      <c r="BW132" s="11">
        <v>0.26700000000000002</v>
      </c>
      <c r="BX132" s="11">
        <v>0.122</v>
      </c>
      <c r="BY132" s="11">
        <v>0.126</v>
      </c>
      <c r="BZ132" s="11">
        <v>0.185</v>
      </c>
      <c r="CA132" s="11">
        <v>0.19500000000000001</v>
      </c>
      <c r="CB132" s="11">
        <v>1.9E-2</v>
      </c>
      <c r="CC132" s="11">
        <v>0.27600000000000002</v>
      </c>
      <c r="CD132" s="11">
        <v>0.17199999999999999</v>
      </c>
      <c r="CE132" s="11">
        <v>0.18099999999999999</v>
      </c>
      <c r="CF132" s="11">
        <v>0.29499999999999998</v>
      </c>
      <c r="CG132" s="11">
        <v>0.29899999999999999</v>
      </c>
      <c r="CH132" s="11">
        <v>4.2000000000000003E-2</v>
      </c>
      <c r="CI132" s="11">
        <v>0.34799999999999998</v>
      </c>
      <c r="CJ132" s="11">
        <v>0.18</v>
      </c>
      <c r="CK132" s="11">
        <v>0.124</v>
      </c>
      <c r="CL132" s="11">
        <v>0.17499999999999999</v>
      </c>
      <c r="CM132" s="11">
        <v>0.16300000000000001</v>
      </c>
      <c r="CN132" s="11">
        <v>2.1000000000000001E-2</v>
      </c>
      <c r="CO132" s="11">
        <v>0.432</v>
      </c>
      <c r="CP132" s="11">
        <v>9.7000000000000003E-2</v>
      </c>
      <c r="CQ132" s="11">
        <v>9.8000000000000004E-2</v>
      </c>
      <c r="CR132" s="11">
        <v>0</v>
      </c>
      <c r="CS132" s="11">
        <v>1E-3</v>
      </c>
      <c r="CT132" s="11">
        <v>-1E-3</v>
      </c>
    </row>
    <row r="133" spans="2:98" x14ac:dyDescent="0.2">
      <c r="B133" s="10">
        <v>0.81199074074074085</v>
      </c>
      <c r="C133" s="11">
        <v>0.27200000000000002</v>
      </c>
      <c r="D133" s="11">
        <v>8.8999999999999996E-2</v>
      </c>
      <c r="E133" s="11">
        <v>9.4E-2</v>
      </c>
      <c r="F133" s="11">
        <v>0.19</v>
      </c>
      <c r="G133" s="11">
        <v>0.17899999999999999</v>
      </c>
      <c r="H133" s="11">
        <v>1.7000000000000001E-2</v>
      </c>
      <c r="I133" s="11">
        <v>0.17399999999999999</v>
      </c>
      <c r="J133" s="11">
        <v>0.26500000000000001</v>
      </c>
      <c r="K133" s="11">
        <v>0.28499999999999998</v>
      </c>
      <c r="L133" s="11">
        <v>0.23899999999999999</v>
      </c>
      <c r="M133" s="11">
        <v>0.25</v>
      </c>
      <c r="N133" s="11">
        <v>2.1999999999999999E-2</v>
      </c>
      <c r="O133" s="11">
        <v>0.28799999999999998</v>
      </c>
      <c r="P133" s="11">
        <v>0.09</v>
      </c>
      <c r="Q133" s="11">
        <v>0.10100000000000001</v>
      </c>
      <c r="R133" s="11">
        <v>0.317</v>
      </c>
      <c r="S133" s="11">
        <v>0.32200000000000001</v>
      </c>
      <c r="T133" s="11">
        <v>1.4E-2</v>
      </c>
      <c r="U133" s="11">
        <v>0.184</v>
      </c>
      <c r="V133" s="11">
        <v>0.308</v>
      </c>
      <c r="W133" s="11">
        <v>0.35799999999999998</v>
      </c>
      <c r="X133" s="11">
        <v>0.24</v>
      </c>
      <c r="Y133" s="11">
        <v>0.23799999999999999</v>
      </c>
      <c r="Z133" s="11">
        <v>2.1999999999999999E-2</v>
      </c>
      <c r="AA133" s="11">
        <v>0.28799999999999998</v>
      </c>
      <c r="AB133" s="11">
        <v>9.9000000000000005E-2</v>
      </c>
      <c r="AC133" s="11">
        <v>9.4E-2</v>
      </c>
      <c r="AD133" s="11">
        <v>0.27200000000000002</v>
      </c>
      <c r="AE133" s="11">
        <v>0.28199999999999997</v>
      </c>
      <c r="AF133" s="11">
        <v>1.2E-2</v>
      </c>
      <c r="AG133" s="11">
        <v>0.21199999999999999</v>
      </c>
      <c r="AH133" s="11">
        <v>0.17799999999999999</v>
      </c>
      <c r="AI133" s="11">
        <v>0.191</v>
      </c>
      <c r="AJ133" s="11">
        <v>0.24399999999999999</v>
      </c>
      <c r="AK133" s="11">
        <v>0.245</v>
      </c>
      <c r="AL133" s="11">
        <v>1.7000000000000001E-2</v>
      </c>
      <c r="AM133" s="11">
        <v>0.27900000000000003</v>
      </c>
      <c r="AN133" s="11">
        <v>9.5000000000000001E-2</v>
      </c>
      <c r="AO133" s="11">
        <v>9.1999999999999998E-2</v>
      </c>
      <c r="AP133" s="11">
        <v>0.33900000000000002</v>
      </c>
      <c r="AQ133" s="11">
        <v>0.27300000000000002</v>
      </c>
      <c r="AR133" s="11">
        <v>1.2999999999999999E-2</v>
      </c>
      <c r="AS133" s="11">
        <v>0.38700000000000001</v>
      </c>
      <c r="AT133" s="11">
        <v>0.17599999999999999</v>
      </c>
      <c r="AU133" s="11">
        <v>0.15</v>
      </c>
      <c r="AV133" s="11">
        <v>0.26600000000000001</v>
      </c>
      <c r="AW133" s="11">
        <v>0.27100000000000002</v>
      </c>
      <c r="AX133" s="11">
        <v>1.6E-2</v>
      </c>
      <c r="AY133" s="11">
        <v>0.222</v>
      </c>
      <c r="AZ133" s="11">
        <v>0.124</v>
      </c>
      <c r="BA133" s="11">
        <v>0.11</v>
      </c>
      <c r="BB133" s="11">
        <v>0.35099999999999998</v>
      </c>
      <c r="BC133" s="11">
        <v>0.372</v>
      </c>
      <c r="BD133" s="11">
        <v>2.1999999999999999E-2</v>
      </c>
      <c r="BE133" s="11">
        <v>0.39</v>
      </c>
      <c r="BF133" s="11">
        <v>0.38600000000000001</v>
      </c>
      <c r="BG133" s="11">
        <v>0.39800000000000002</v>
      </c>
      <c r="BH133" s="11">
        <v>0.29199999999999998</v>
      </c>
      <c r="BI133" s="11">
        <v>0.28699999999999998</v>
      </c>
      <c r="BJ133" s="11">
        <v>3.6999999999999998E-2</v>
      </c>
      <c r="BK133" s="11">
        <v>0.22</v>
      </c>
      <c r="BL133" s="11">
        <v>0.12</v>
      </c>
      <c r="BM133" s="11">
        <v>0.129</v>
      </c>
      <c r="BN133" s="11">
        <v>0.35599999999999998</v>
      </c>
      <c r="BO133" s="11">
        <v>0.371</v>
      </c>
      <c r="BP133" s="11">
        <v>2.1000000000000001E-2</v>
      </c>
      <c r="BQ133" s="11">
        <v>0.27900000000000003</v>
      </c>
      <c r="BR133" s="11">
        <v>0.44900000000000001</v>
      </c>
      <c r="BS133" s="11">
        <v>0.41399999999999998</v>
      </c>
      <c r="BT133" s="11">
        <v>0.28000000000000003</v>
      </c>
      <c r="BU133" s="11">
        <v>0.3</v>
      </c>
      <c r="BV133" s="11">
        <v>4.8000000000000001E-2</v>
      </c>
      <c r="BW133" s="11">
        <v>0.27500000000000002</v>
      </c>
      <c r="BX133" s="11">
        <v>0.129</v>
      </c>
      <c r="BY133" s="11">
        <v>0.13400000000000001</v>
      </c>
      <c r="BZ133" s="11">
        <v>0.189</v>
      </c>
      <c r="CA133" s="11">
        <v>0.19800000000000001</v>
      </c>
      <c r="CB133" s="11">
        <v>2.4E-2</v>
      </c>
      <c r="CC133" s="11">
        <v>0.27200000000000002</v>
      </c>
      <c r="CD133" s="11">
        <v>0.18</v>
      </c>
      <c r="CE133" s="11">
        <v>0.189</v>
      </c>
      <c r="CF133" s="11">
        <v>0.29599999999999999</v>
      </c>
      <c r="CG133" s="11">
        <v>0.29799999999999999</v>
      </c>
      <c r="CH133" s="11">
        <v>4.5999999999999999E-2</v>
      </c>
      <c r="CI133" s="11">
        <v>0.34599999999999997</v>
      </c>
      <c r="CJ133" s="11">
        <v>0.185</v>
      </c>
      <c r="CK133" s="11">
        <v>0.13400000000000001</v>
      </c>
      <c r="CL133" s="11">
        <v>0.17100000000000001</v>
      </c>
      <c r="CM133" s="11">
        <v>0.16</v>
      </c>
      <c r="CN133" s="11">
        <v>1.7999999999999999E-2</v>
      </c>
      <c r="CO133" s="11">
        <v>0.45900000000000002</v>
      </c>
      <c r="CP133" s="11">
        <v>0.107</v>
      </c>
      <c r="CQ133" s="11">
        <v>0.107</v>
      </c>
      <c r="CR133" s="11">
        <v>0</v>
      </c>
      <c r="CS133" s="11">
        <v>0</v>
      </c>
      <c r="CT133" s="11">
        <v>-1E-3</v>
      </c>
    </row>
    <row r="134" spans="2:98" x14ac:dyDescent="0.2">
      <c r="B134" s="10">
        <v>0.83282407407407411</v>
      </c>
      <c r="C134" s="11">
        <v>0.27700000000000002</v>
      </c>
      <c r="D134" s="11">
        <v>9.5000000000000001E-2</v>
      </c>
      <c r="E134" s="11">
        <v>9.6000000000000002E-2</v>
      </c>
      <c r="F134" s="11">
        <v>0.191</v>
      </c>
      <c r="G134" s="11">
        <v>0.18099999999999999</v>
      </c>
      <c r="H134" s="11">
        <v>1.7000000000000001E-2</v>
      </c>
      <c r="I134" s="11">
        <v>0.17199999999999999</v>
      </c>
      <c r="J134" s="11">
        <v>0.28100000000000003</v>
      </c>
      <c r="K134" s="11">
        <v>0.30099999999999999</v>
      </c>
      <c r="L134" s="11">
        <v>0.23899999999999999</v>
      </c>
      <c r="M134" s="11">
        <v>0.251</v>
      </c>
      <c r="N134" s="11">
        <v>2.4E-2</v>
      </c>
      <c r="O134" s="11">
        <v>0.28899999999999998</v>
      </c>
      <c r="P134" s="11">
        <v>9.7000000000000003E-2</v>
      </c>
      <c r="Q134" s="11">
        <v>0.108</v>
      </c>
      <c r="R134" s="11">
        <v>0.32300000000000001</v>
      </c>
      <c r="S134" s="11">
        <v>0.32700000000000001</v>
      </c>
      <c r="T134" s="11">
        <v>1.4999999999999999E-2</v>
      </c>
      <c r="U134" s="11">
        <v>0.182</v>
      </c>
      <c r="V134" s="11">
        <v>0.32600000000000001</v>
      </c>
      <c r="W134" s="11">
        <v>0.36899999999999999</v>
      </c>
      <c r="X134" s="11">
        <v>0.24099999999999999</v>
      </c>
      <c r="Y134" s="11">
        <v>0.23799999999999999</v>
      </c>
      <c r="Z134" s="11">
        <v>2.1999999999999999E-2</v>
      </c>
      <c r="AA134" s="11">
        <v>0.28899999999999998</v>
      </c>
      <c r="AB134" s="11">
        <v>0.105</v>
      </c>
      <c r="AC134" s="11">
        <v>0.10199999999999999</v>
      </c>
      <c r="AD134" s="11">
        <v>0.27700000000000002</v>
      </c>
      <c r="AE134" s="11">
        <v>0.28599999999999998</v>
      </c>
      <c r="AF134" s="11">
        <v>1.2999999999999999E-2</v>
      </c>
      <c r="AG134" s="11">
        <v>0.21</v>
      </c>
      <c r="AH134" s="11">
        <v>0.186</v>
      </c>
      <c r="AI134" s="11">
        <v>0.20399999999999999</v>
      </c>
      <c r="AJ134" s="11">
        <v>0.245</v>
      </c>
      <c r="AK134" s="11">
        <v>0.245</v>
      </c>
      <c r="AL134" s="11">
        <v>1.7999999999999999E-2</v>
      </c>
      <c r="AM134" s="11">
        <v>0.28399999999999997</v>
      </c>
      <c r="AN134" s="11">
        <v>9.8000000000000004E-2</v>
      </c>
      <c r="AO134" s="11">
        <v>9.7000000000000003E-2</v>
      </c>
      <c r="AP134" s="11">
        <v>0.34200000000000003</v>
      </c>
      <c r="AQ134" s="11">
        <v>0.27500000000000002</v>
      </c>
      <c r="AR134" s="11">
        <v>1.2E-2</v>
      </c>
      <c r="AS134" s="11">
        <v>0.38900000000000001</v>
      </c>
      <c r="AT134" s="11">
        <v>0.188</v>
      </c>
      <c r="AU134" s="11">
        <v>0.16400000000000001</v>
      </c>
      <c r="AV134" s="11">
        <v>0.26700000000000002</v>
      </c>
      <c r="AW134" s="11">
        <v>0.26500000000000001</v>
      </c>
      <c r="AX134" s="11">
        <v>1.7000000000000001E-2</v>
      </c>
      <c r="AY134" s="11">
        <v>0.22500000000000001</v>
      </c>
      <c r="AZ134" s="11">
        <v>0.13500000000000001</v>
      </c>
      <c r="BA134" s="11">
        <v>0.11799999999999999</v>
      </c>
      <c r="BB134" s="11">
        <v>0.35499999999999998</v>
      </c>
      <c r="BC134" s="11">
        <v>0.375</v>
      </c>
      <c r="BD134" s="11">
        <v>2.3E-2</v>
      </c>
      <c r="BE134" s="11">
        <v>0.38900000000000001</v>
      </c>
      <c r="BF134" s="11">
        <v>0.39600000000000002</v>
      </c>
      <c r="BG134" s="11">
        <v>0.41399999999999998</v>
      </c>
      <c r="BH134" s="11">
        <v>0.29099999999999998</v>
      </c>
      <c r="BI134" s="11">
        <v>0.28499999999999998</v>
      </c>
      <c r="BJ134" s="11">
        <v>0.04</v>
      </c>
      <c r="BK134" s="11">
        <v>0.22600000000000001</v>
      </c>
      <c r="BL134" s="11">
        <v>0.13600000000000001</v>
      </c>
      <c r="BM134" s="11">
        <v>0.13900000000000001</v>
      </c>
      <c r="BN134" s="11">
        <v>0.36199999999999999</v>
      </c>
      <c r="BO134" s="11">
        <v>0.376</v>
      </c>
      <c r="BP134" s="11">
        <v>2.1999999999999999E-2</v>
      </c>
      <c r="BQ134" s="11">
        <v>0.27500000000000002</v>
      </c>
      <c r="BR134" s="11">
        <v>0.46100000000000002</v>
      </c>
      <c r="BS134" s="11">
        <v>0.433</v>
      </c>
      <c r="BT134" s="11">
        <v>0.27900000000000003</v>
      </c>
      <c r="BU134" s="11">
        <v>0.29899999999999999</v>
      </c>
      <c r="BV134" s="11">
        <v>5.1999999999999998E-2</v>
      </c>
      <c r="BW134" s="11">
        <v>0.29299999999999998</v>
      </c>
      <c r="BX134" s="11">
        <v>0.14399999999999999</v>
      </c>
      <c r="BY134" s="11">
        <v>0.155</v>
      </c>
      <c r="BZ134" s="11">
        <v>0.19900000000000001</v>
      </c>
      <c r="CA134" s="11">
        <v>0.20499999999999999</v>
      </c>
      <c r="CB134" s="11">
        <v>0.03</v>
      </c>
      <c r="CC134" s="11">
        <v>0.26700000000000002</v>
      </c>
      <c r="CD134" s="11">
        <v>0.188</v>
      </c>
      <c r="CE134" s="11">
        <v>0.19700000000000001</v>
      </c>
      <c r="CF134" s="11">
        <v>0.29399999999999998</v>
      </c>
      <c r="CG134" s="11">
        <v>0.29699999999999999</v>
      </c>
      <c r="CH134" s="11">
        <v>4.9000000000000002E-2</v>
      </c>
      <c r="CI134" s="11">
        <v>0.35299999999999998</v>
      </c>
      <c r="CJ134" s="11">
        <v>0.19700000000000001</v>
      </c>
      <c r="CK134" s="11">
        <v>0.14699999999999999</v>
      </c>
      <c r="CL134" s="11">
        <v>0.17</v>
      </c>
      <c r="CM134" s="11">
        <v>0.158</v>
      </c>
      <c r="CN134" s="11">
        <v>1.7999999999999999E-2</v>
      </c>
      <c r="CO134" s="11">
        <v>0.46899999999999997</v>
      </c>
      <c r="CP134" s="11">
        <v>0.11700000000000001</v>
      </c>
      <c r="CQ134" s="11">
        <v>0.11799999999999999</v>
      </c>
      <c r="CR134" s="11">
        <v>0</v>
      </c>
      <c r="CS134" s="11">
        <v>0</v>
      </c>
      <c r="CT134" s="11">
        <v>0</v>
      </c>
    </row>
    <row r="135" spans="2:98" x14ac:dyDescent="0.2">
      <c r="B135" s="10">
        <v>0.85365740740740748</v>
      </c>
      <c r="C135" s="11">
        <v>0.27700000000000002</v>
      </c>
      <c r="D135" s="11">
        <v>0.104</v>
      </c>
      <c r="E135" s="11">
        <v>0.105</v>
      </c>
      <c r="F135" s="11">
        <v>0.19</v>
      </c>
      <c r="G135" s="11">
        <v>0.17899999999999999</v>
      </c>
      <c r="H135" s="11">
        <v>1.7000000000000001E-2</v>
      </c>
      <c r="I135" s="11">
        <v>0.17</v>
      </c>
      <c r="J135" s="11">
        <v>0.27600000000000002</v>
      </c>
      <c r="K135" s="11">
        <v>0.30099999999999999</v>
      </c>
      <c r="L135" s="11">
        <v>0.24</v>
      </c>
      <c r="M135" s="11">
        <v>0.25</v>
      </c>
      <c r="N135" s="11">
        <v>2.5000000000000001E-2</v>
      </c>
      <c r="O135" s="11">
        <v>0.28899999999999998</v>
      </c>
      <c r="P135" s="11">
        <v>0.105</v>
      </c>
      <c r="Q135" s="11">
        <v>0.11799999999999999</v>
      </c>
      <c r="R135" s="11">
        <v>0.32300000000000001</v>
      </c>
      <c r="S135" s="11">
        <v>0.32800000000000001</v>
      </c>
      <c r="T135" s="11">
        <v>1.6E-2</v>
      </c>
      <c r="U135" s="11">
        <v>0.18</v>
      </c>
      <c r="V135" s="11">
        <v>0.33300000000000002</v>
      </c>
      <c r="W135" s="11">
        <v>0.38</v>
      </c>
      <c r="X135" s="11">
        <v>0.24099999999999999</v>
      </c>
      <c r="Y135" s="11">
        <v>0.23899999999999999</v>
      </c>
      <c r="Z135" s="11">
        <v>2.3E-2</v>
      </c>
      <c r="AA135" s="11">
        <v>0.28799999999999998</v>
      </c>
      <c r="AB135" s="11">
        <v>0.111</v>
      </c>
      <c r="AC135" s="11">
        <v>0.11</v>
      </c>
      <c r="AD135" s="11">
        <v>0.27800000000000002</v>
      </c>
      <c r="AE135" s="11">
        <v>0.28599999999999998</v>
      </c>
      <c r="AF135" s="11">
        <v>1.4E-2</v>
      </c>
      <c r="AG135" s="11">
        <v>0.20599999999999999</v>
      </c>
      <c r="AH135" s="11">
        <v>0.192</v>
      </c>
      <c r="AI135" s="11">
        <v>0.21199999999999999</v>
      </c>
      <c r="AJ135" s="11">
        <v>0.246</v>
      </c>
      <c r="AK135" s="11">
        <v>0.247</v>
      </c>
      <c r="AL135" s="11">
        <v>1.9E-2</v>
      </c>
      <c r="AM135" s="11">
        <v>0.28699999999999998</v>
      </c>
      <c r="AN135" s="11">
        <v>0.111</v>
      </c>
      <c r="AO135" s="11">
        <v>0.106</v>
      </c>
      <c r="AP135" s="11">
        <v>0.34</v>
      </c>
      <c r="AQ135" s="11">
        <v>0.27300000000000002</v>
      </c>
      <c r="AR135" s="11">
        <v>1.4E-2</v>
      </c>
      <c r="AS135" s="11">
        <v>0.38500000000000001</v>
      </c>
      <c r="AT135" s="11">
        <v>0.19800000000000001</v>
      </c>
      <c r="AU135" s="11">
        <v>0.18</v>
      </c>
      <c r="AV135" s="11">
        <v>0.26600000000000001</v>
      </c>
      <c r="AW135" s="11">
        <v>0.27300000000000002</v>
      </c>
      <c r="AX135" s="11">
        <v>1.7999999999999999E-2</v>
      </c>
      <c r="AY135" s="11">
        <v>0.22600000000000001</v>
      </c>
      <c r="AZ135" s="11">
        <v>0.14499999999999999</v>
      </c>
      <c r="BA135" s="11">
        <v>0.122</v>
      </c>
      <c r="BB135" s="11">
        <v>0.35399999999999998</v>
      </c>
      <c r="BC135" s="11">
        <v>0.374</v>
      </c>
      <c r="BD135" s="11">
        <v>2.8000000000000001E-2</v>
      </c>
      <c r="BE135" s="11">
        <v>0.38800000000000001</v>
      </c>
      <c r="BF135" s="11">
        <v>0.4</v>
      </c>
      <c r="BG135" s="11">
        <v>0.42399999999999999</v>
      </c>
      <c r="BH135" s="11">
        <v>0.29099999999999998</v>
      </c>
      <c r="BI135" s="11">
        <v>0.28499999999999998</v>
      </c>
      <c r="BJ135" s="11">
        <v>4.2999999999999997E-2</v>
      </c>
      <c r="BK135" s="11">
        <v>0.23100000000000001</v>
      </c>
      <c r="BL135" s="11">
        <v>0.14499999999999999</v>
      </c>
      <c r="BM135" s="11">
        <v>0.14199999999999999</v>
      </c>
      <c r="BN135" s="11">
        <v>0.36099999999999999</v>
      </c>
      <c r="BO135" s="11">
        <v>0.376</v>
      </c>
      <c r="BP135" s="11">
        <v>2.5999999999999999E-2</v>
      </c>
      <c r="BQ135" s="11">
        <v>0.27300000000000002</v>
      </c>
      <c r="BR135" s="11">
        <v>0.46700000000000003</v>
      </c>
      <c r="BS135" s="11">
        <v>0.443</v>
      </c>
      <c r="BT135" s="11">
        <v>0.27900000000000003</v>
      </c>
      <c r="BU135" s="11">
        <v>0.29899999999999999</v>
      </c>
      <c r="BV135" s="11">
        <v>5.6000000000000001E-2</v>
      </c>
      <c r="BW135" s="11">
        <v>0.308</v>
      </c>
      <c r="BX135" s="11">
        <v>0.155</v>
      </c>
      <c r="BY135" s="11">
        <v>0.158</v>
      </c>
      <c r="BZ135" s="11">
        <v>0.20499999999999999</v>
      </c>
      <c r="CA135" s="11">
        <v>0.21099999999999999</v>
      </c>
      <c r="CB135" s="11">
        <v>2.9000000000000001E-2</v>
      </c>
      <c r="CC135" s="11">
        <v>0.26500000000000001</v>
      </c>
      <c r="CD135" s="11">
        <v>0.19600000000000001</v>
      </c>
      <c r="CE135" s="11">
        <v>0.20399999999999999</v>
      </c>
      <c r="CF135" s="11">
        <v>0.29399999999999998</v>
      </c>
      <c r="CG135" s="11">
        <v>0.29599999999999999</v>
      </c>
      <c r="CH135" s="11">
        <v>5.3999999999999999E-2</v>
      </c>
      <c r="CI135" s="11">
        <v>0.35399999999999998</v>
      </c>
      <c r="CJ135" s="11">
        <v>0.20799999999999999</v>
      </c>
      <c r="CK135" s="11">
        <v>0.154</v>
      </c>
      <c r="CL135" s="11">
        <v>0.16700000000000001</v>
      </c>
      <c r="CM135" s="11">
        <v>0.156</v>
      </c>
      <c r="CN135" s="11">
        <v>1.9E-2</v>
      </c>
      <c r="CO135" s="11">
        <v>0.48799999999999999</v>
      </c>
      <c r="CP135" s="11">
        <v>0.126</v>
      </c>
      <c r="CQ135" s="11">
        <v>0.128</v>
      </c>
      <c r="CR135" s="11">
        <v>0</v>
      </c>
      <c r="CS135" s="11">
        <v>0</v>
      </c>
      <c r="CT135" s="11">
        <v>0</v>
      </c>
    </row>
    <row r="136" spans="2:98" x14ac:dyDescent="0.2">
      <c r="B136" s="10">
        <v>0.87449074074074085</v>
      </c>
      <c r="C136" s="11">
        <v>0.28100000000000003</v>
      </c>
      <c r="D136" s="11">
        <v>0.11</v>
      </c>
      <c r="E136" s="11">
        <v>0.109</v>
      </c>
      <c r="F136" s="11">
        <v>0.184</v>
      </c>
      <c r="G136" s="11">
        <v>0.17799999999999999</v>
      </c>
      <c r="H136" s="11">
        <v>1.6E-2</v>
      </c>
      <c r="I136" s="11">
        <v>0.16800000000000001</v>
      </c>
      <c r="J136" s="11">
        <v>0.26200000000000001</v>
      </c>
      <c r="K136" s="11">
        <v>0.28699999999999998</v>
      </c>
      <c r="L136" s="11">
        <v>0.24099999999999999</v>
      </c>
      <c r="M136" s="11">
        <v>0.252</v>
      </c>
      <c r="N136" s="11">
        <v>2.7E-2</v>
      </c>
      <c r="O136" s="11">
        <v>0.28699999999999998</v>
      </c>
      <c r="P136" s="11">
        <v>0.11799999999999999</v>
      </c>
      <c r="Q136" s="11">
        <v>0.13800000000000001</v>
      </c>
      <c r="R136" s="11">
        <v>0.32500000000000001</v>
      </c>
      <c r="S136" s="11">
        <v>0.33</v>
      </c>
      <c r="T136" s="11">
        <v>1.4999999999999999E-2</v>
      </c>
      <c r="U136" s="11">
        <v>0.17799999999999999</v>
      </c>
      <c r="V136" s="11">
        <v>0.33600000000000002</v>
      </c>
      <c r="W136" s="11">
        <v>0.378</v>
      </c>
      <c r="X136" s="11">
        <v>0.24199999999999999</v>
      </c>
      <c r="Y136" s="11">
        <v>0.24</v>
      </c>
      <c r="Z136" s="11">
        <v>2.4E-2</v>
      </c>
      <c r="AA136" s="11">
        <v>0.28699999999999998</v>
      </c>
      <c r="AB136" s="11">
        <v>0.11799999999999999</v>
      </c>
      <c r="AC136" s="11">
        <v>0.11799999999999999</v>
      </c>
      <c r="AD136" s="11">
        <v>0.28299999999999997</v>
      </c>
      <c r="AE136" s="11">
        <v>0.28699999999999998</v>
      </c>
      <c r="AF136" s="11">
        <v>1.4E-2</v>
      </c>
      <c r="AG136" s="11">
        <v>0.20200000000000001</v>
      </c>
      <c r="AH136" s="11">
        <v>0.19800000000000001</v>
      </c>
      <c r="AI136" s="11">
        <v>0.221</v>
      </c>
      <c r="AJ136" s="11">
        <v>0.247</v>
      </c>
      <c r="AK136" s="11">
        <v>0.248</v>
      </c>
      <c r="AL136" s="11">
        <v>0.02</v>
      </c>
      <c r="AM136" s="11">
        <v>0.28699999999999998</v>
      </c>
      <c r="AN136" s="11">
        <v>0.11799999999999999</v>
      </c>
      <c r="AO136" s="11">
        <v>0.111</v>
      </c>
      <c r="AP136" s="11">
        <v>0.34100000000000003</v>
      </c>
      <c r="AQ136" s="11">
        <v>0.27200000000000002</v>
      </c>
      <c r="AR136" s="11">
        <v>1.2999999999999999E-2</v>
      </c>
      <c r="AS136" s="11">
        <v>0.38500000000000001</v>
      </c>
      <c r="AT136" s="11">
        <v>0.21</v>
      </c>
      <c r="AU136" s="11">
        <v>0.19400000000000001</v>
      </c>
      <c r="AV136" s="11">
        <v>0.26700000000000002</v>
      </c>
      <c r="AW136" s="11">
        <v>0.27</v>
      </c>
      <c r="AX136" s="11">
        <v>1.7999999999999999E-2</v>
      </c>
      <c r="AY136" s="11">
        <v>0.23200000000000001</v>
      </c>
      <c r="AZ136" s="11">
        <v>0.158</v>
      </c>
      <c r="BA136" s="11">
        <v>0.13400000000000001</v>
      </c>
      <c r="BB136" s="11">
        <v>0.35299999999999998</v>
      </c>
      <c r="BC136" s="11">
        <v>0.372</v>
      </c>
      <c r="BD136" s="11">
        <v>3.7999999999999999E-2</v>
      </c>
      <c r="BE136" s="11">
        <v>0.38700000000000001</v>
      </c>
      <c r="BF136" s="11">
        <v>0.40200000000000002</v>
      </c>
      <c r="BG136" s="11">
        <v>0.434</v>
      </c>
      <c r="BH136" s="11">
        <v>0.28899999999999998</v>
      </c>
      <c r="BI136" s="11">
        <v>0.28399999999999997</v>
      </c>
      <c r="BJ136" s="11">
        <v>4.8000000000000001E-2</v>
      </c>
      <c r="BK136" s="11">
        <v>0.24299999999999999</v>
      </c>
      <c r="BL136" s="11">
        <v>0.16700000000000001</v>
      </c>
      <c r="BM136" s="11">
        <v>0.159</v>
      </c>
      <c r="BN136" s="11">
        <v>0.36099999999999999</v>
      </c>
      <c r="BO136" s="11">
        <v>0.374</v>
      </c>
      <c r="BP136" s="11">
        <v>3.2000000000000001E-2</v>
      </c>
      <c r="BQ136" s="11">
        <v>0.27300000000000002</v>
      </c>
      <c r="BR136" s="11">
        <v>0.47699999999999998</v>
      </c>
      <c r="BS136" s="11">
        <v>0.45800000000000002</v>
      </c>
      <c r="BT136" s="11">
        <v>0.27700000000000002</v>
      </c>
      <c r="BU136" s="11">
        <v>0.29699999999999999</v>
      </c>
      <c r="BV136" s="11">
        <v>0.06</v>
      </c>
      <c r="BW136" s="11">
        <v>0.32200000000000001</v>
      </c>
      <c r="BX136" s="11">
        <v>0.17799999999999999</v>
      </c>
      <c r="BY136" s="11">
        <v>0.17100000000000001</v>
      </c>
      <c r="BZ136" s="11">
        <v>0.21299999999999999</v>
      </c>
      <c r="CA136" s="11">
        <v>0.215</v>
      </c>
      <c r="CB136" s="11">
        <v>2.4E-2</v>
      </c>
      <c r="CC136" s="11">
        <v>0.26400000000000001</v>
      </c>
      <c r="CD136" s="11">
        <v>0.20200000000000001</v>
      </c>
      <c r="CE136" s="11">
        <v>0.21099999999999999</v>
      </c>
      <c r="CF136" s="11">
        <v>0.29399999999999998</v>
      </c>
      <c r="CG136" s="11">
        <v>0.29599999999999999</v>
      </c>
      <c r="CH136" s="11">
        <v>5.7000000000000002E-2</v>
      </c>
      <c r="CI136" s="11">
        <v>0.35399999999999998</v>
      </c>
      <c r="CJ136" s="11">
        <v>0.21099999999999999</v>
      </c>
      <c r="CK136" s="11">
        <v>0.16</v>
      </c>
      <c r="CL136" s="11">
        <v>0.16700000000000001</v>
      </c>
      <c r="CM136" s="11">
        <v>0.155</v>
      </c>
      <c r="CN136" s="11">
        <v>0.02</v>
      </c>
      <c r="CO136" s="11">
        <v>0.495</v>
      </c>
      <c r="CP136" s="11">
        <v>0.13700000000000001</v>
      </c>
      <c r="CQ136" s="11">
        <v>0.13700000000000001</v>
      </c>
      <c r="CR136" s="11">
        <v>0</v>
      </c>
      <c r="CS136" s="11">
        <v>0</v>
      </c>
      <c r="CT136" s="11">
        <v>0</v>
      </c>
    </row>
    <row r="137" spans="2:98" x14ac:dyDescent="0.2">
      <c r="B137" s="10">
        <v>0.89532407407407411</v>
      </c>
      <c r="C137" s="11">
        <v>0.27900000000000003</v>
      </c>
      <c r="D137" s="11">
        <v>0.123</v>
      </c>
      <c r="E137" s="11">
        <v>0.12</v>
      </c>
      <c r="F137" s="11">
        <v>0.18099999999999999</v>
      </c>
      <c r="G137" s="11">
        <v>0.17399999999999999</v>
      </c>
      <c r="H137" s="11">
        <v>1.6E-2</v>
      </c>
      <c r="I137" s="11">
        <v>0.16500000000000001</v>
      </c>
      <c r="J137" s="11">
        <v>0.25</v>
      </c>
      <c r="K137" s="11">
        <v>0.26900000000000002</v>
      </c>
      <c r="L137" s="11">
        <v>0.24199999999999999</v>
      </c>
      <c r="M137" s="11">
        <v>0.253</v>
      </c>
      <c r="N137" s="11">
        <v>2.8000000000000001E-2</v>
      </c>
      <c r="O137" s="11">
        <v>0.28599999999999998</v>
      </c>
      <c r="P137" s="11">
        <v>0.122</v>
      </c>
      <c r="Q137" s="11">
        <v>0.14799999999999999</v>
      </c>
      <c r="R137" s="11">
        <v>0.32600000000000001</v>
      </c>
      <c r="S137" s="11">
        <v>0.32900000000000001</v>
      </c>
      <c r="T137" s="11">
        <v>1.6E-2</v>
      </c>
      <c r="U137" s="11">
        <v>0.17599999999999999</v>
      </c>
      <c r="V137" s="11">
        <v>0.33</v>
      </c>
      <c r="W137" s="11">
        <v>0.377</v>
      </c>
      <c r="X137" s="11">
        <v>0.24299999999999999</v>
      </c>
      <c r="Y137" s="11">
        <v>0.24099999999999999</v>
      </c>
      <c r="Z137" s="11">
        <v>2.5000000000000001E-2</v>
      </c>
      <c r="AA137" s="11">
        <v>0.28599999999999998</v>
      </c>
      <c r="AB137" s="11">
        <v>0.124</v>
      </c>
      <c r="AC137" s="11">
        <v>0.11899999999999999</v>
      </c>
      <c r="AD137" s="11">
        <v>0.28399999999999997</v>
      </c>
      <c r="AE137" s="11">
        <v>0.28699999999999998</v>
      </c>
      <c r="AF137" s="11">
        <v>1.4999999999999999E-2</v>
      </c>
      <c r="AG137" s="11">
        <v>0.19800000000000001</v>
      </c>
      <c r="AH137" s="11">
        <v>0.20399999999999999</v>
      </c>
      <c r="AI137" s="11">
        <v>0.23100000000000001</v>
      </c>
      <c r="AJ137" s="11">
        <v>0.248</v>
      </c>
      <c r="AK137" s="11">
        <v>0.249</v>
      </c>
      <c r="AL137" s="11">
        <v>2.1000000000000001E-2</v>
      </c>
      <c r="AM137" s="11">
        <v>0.28699999999999998</v>
      </c>
      <c r="AN137" s="11">
        <v>0.125</v>
      </c>
      <c r="AO137" s="11">
        <v>0.11600000000000001</v>
      </c>
      <c r="AP137" s="11">
        <v>0.34</v>
      </c>
      <c r="AQ137" s="11">
        <v>0.27200000000000002</v>
      </c>
      <c r="AR137" s="11">
        <v>1.2999999999999999E-2</v>
      </c>
      <c r="AS137" s="11">
        <v>0.38300000000000001</v>
      </c>
      <c r="AT137" s="11">
        <v>0.219</v>
      </c>
      <c r="AU137" s="11">
        <v>0.20799999999999999</v>
      </c>
      <c r="AV137" s="11">
        <v>0.26700000000000002</v>
      </c>
      <c r="AW137" s="11">
        <v>0.27300000000000002</v>
      </c>
      <c r="AX137" s="11">
        <v>1.9E-2</v>
      </c>
      <c r="AY137" s="11">
        <v>0.23300000000000001</v>
      </c>
      <c r="AZ137" s="11">
        <v>0.17299999999999999</v>
      </c>
      <c r="BA137" s="11">
        <v>0.13900000000000001</v>
      </c>
      <c r="BB137" s="11">
        <v>0.35299999999999998</v>
      </c>
      <c r="BC137" s="11">
        <v>0.372</v>
      </c>
      <c r="BD137" s="11">
        <v>4.8000000000000001E-2</v>
      </c>
      <c r="BE137" s="11">
        <v>0.38600000000000001</v>
      </c>
      <c r="BF137" s="11">
        <v>0.40600000000000003</v>
      </c>
      <c r="BG137" s="11">
        <v>0.442</v>
      </c>
      <c r="BH137" s="11">
        <v>0.28899999999999998</v>
      </c>
      <c r="BI137" s="11">
        <v>0.28299999999999997</v>
      </c>
      <c r="BJ137" s="11">
        <v>5.6000000000000001E-2</v>
      </c>
      <c r="BK137" s="11">
        <v>0.249</v>
      </c>
      <c r="BL137" s="11">
        <v>0.18099999999999999</v>
      </c>
      <c r="BM137" s="11">
        <v>0.17299999999999999</v>
      </c>
      <c r="BN137" s="11">
        <v>0.36099999999999999</v>
      </c>
      <c r="BO137" s="11">
        <v>0.374</v>
      </c>
      <c r="BP137" s="11">
        <v>3.9E-2</v>
      </c>
      <c r="BQ137" s="11">
        <v>0.27200000000000002</v>
      </c>
      <c r="BR137" s="11">
        <v>0.48299999999999998</v>
      </c>
      <c r="BS137" s="11">
        <v>0.46800000000000003</v>
      </c>
      <c r="BT137" s="11">
        <v>0.27700000000000002</v>
      </c>
      <c r="BU137" s="11">
        <v>0.29599999999999999</v>
      </c>
      <c r="BV137" s="11">
        <v>6.5000000000000002E-2</v>
      </c>
      <c r="BW137" s="11">
        <v>0.33</v>
      </c>
      <c r="BX137" s="11">
        <v>0.188</v>
      </c>
      <c r="BY137" s="11">
        <v>0.18099999999999999</v>
      </c>
      <c r="BZ137" s="11">
        <v>0.22</v>
      </c>
      <c r="CA137" s="11">
        <v>0.222</v>
      </c>
      <c r="CB137" s="11">
        <v>2.5999999999999999E-2</v>
      </c>
      <c r="CC137" s="11">
        <v>0.26200000000000001</v>
      </c>
      <c r="CD137" s="11">
        <v>0.20899999999999999</v>
      </c>
      <c r="CE137" s="11">
        <v>0.218</v>
      </c>
      <c r="CF137" s="11">
        <v>0.29299999999999998</v>
      </c>
      <c r="CG137" s="11">
        <v>0.29599999999999999</v>
      </c>
      <c r="CH137" s="11">
        <v>6.2E-2</v>
      </c>
      <c r="CI137" s="11">
        <v>0.35799999999999998</v>
      </c>
      <c r="CJ137" s="11">
        <v>0.224</v>
      </c>
      <c r="CK137" s="11">
        <v>0.17100000000000001</v>
      </c>
      <c r="CL137" s="11">
        <v>0.16500000000000001</v>
      </c>
      <c r="CM137" s="11">
        <v>0.153</v>
      </c>
      <c r="CN137" s="11">
        <v>2.1999999999999999E-2</v>
      </c>
      <c r="CO137" s="11">
        <v>0.505</v>
      </c>
      <c r="CP137" s="11">
        <v>0.14699999999999999</v>
      </c>
      <c r="CQ137" s="11">
        <v>0.14799999999999999</v>
      </c>
      <c r="CR137" s="11">
        <v>0</v>
      </c>
      <c r="CS137" s="11">
        <v>0</v>
      </c>
      <c r="CT137" s="11">
        <v>0</v>
      </c>
    </row>
    <row r="138" spans="2:98" x14ac:dyDescent="0.2">
      <c r="B138" s="10">
        <v>0.91615740740740748</v>
      </c>
      <c r="C138" s="11">
        <v>0.27900000000000003</v>
      </c>
      <c r="D138" s="11">
        <v>0.13800000000000001</v>
      </c>
      <c r="E138" s="11">
        <v>0.13500000000000001</v>
      </c>
      <c r="F138" s="11">
        <v>0.17599999999999999</v>
      </c>
      <c r="G138" s="11">
        <v>0.16900000000000001</v>
      </c>
      <c r="H138" s="11">
        <v>1.6E-2</v>
      </c>
      <c r="I138" s="11">
        <v>0.16200000000000001</v>
      </c>
      <c r="J138" s="11">
        <v>0.24199999999999999</v>
      </c>
      <c r="K138" s="11">
        <v>0.26</v>
      </c>
      <c r="L138" s="11">
        <v>0.24299999999999999</v>
      </c>
      <c r="M138" s="11">
        <v>0.254</v>
      </c>
      <c r="N138" s="11">
        <v>2.8000000000000001E-2</v>
      </c>
      <c r="O138" s="11">
        <v>0.28399999999999997</v>
      </c>
      <c r="P138" s="11">
        <v>0.13400000000000001</v>
      </c>
      <c r="Q138" s="11">
        <v>0.159</v>
      </c>
      <c r="R138" s="11">
        <v>0.32700000000000001</v>
      </c>
      <c r="S138" s="11">
        <v>0.33100000000000002</v>
      </c>
      <c r="T138" s="11">
        <v>1.7000000000000001E-2</v>
      </c>
      <c r="U138" s="11">
        <v>0.17299999999999999</v>
      </c>
      <c r="V138" s="11">
        <v>0.32</v>
      </c>
      <c r="W138" s="11">
        <v>0.36699999999999999</v>
      </c>
      <c r="X138" s="11">
        <v>0.24399999999999999</v>
      </c>
      <c r="Y138" s="11">
        <v>0.24099999999999999</v>
      </c>
      <c r="Z138" s="11">
        <v>2.5999999999999999E-2</v>
      </c>
      <c r="AA138" s="11">
        <v>0.28499999999999998</v>
      </c>
      <c r="AB138" s="11">
        <v>0.13200000000000001</v>
      </c>
      <c r="AC138" s="11">
        <v>0.13</v>
      </c>
      <c r="AD138" s="11">
        <v>0.28299999999999997</v>
      </c>
      <c r="AE138" s="11">
        <v>0.28699999999999998</v>
      </c>
      <c r="AF138" s="11">
        <v>1.7999999999999999E-2</v>
      </c>
      <c r="AG138" s="11">
        <v>0.19600000000000001</v>
      </c>
      <c r="AH138" s="11">
        <v>0.20899999999999999</v>
      </c>
      <c r="AI138" s="11">
        <v>0.23699999999999999</v>
      </c>
      <c r="AJ138" s="11">
        <v>0.249</v>
      </c>
      <c r="AK138" s="11">
        <v>0.251</v>
      </c>
      <c r="AL138" s="11">
        <v>2.1999999999999999E-2</v>
      </c>
      <c r="AM138" s="11">
        <v>0.28599999999999998</v>
      </c>
      <c r="AN138" s="11">
        <v>0.13300000000000001</v>
      </c>
      <c r="AO138" s="11">
        <v>0.121</v>
      </c>
      <c r="AP138" s="11">
        <v>0.34</v>
      </c>
      <c r="AQ138" s="11">
        <v>0.26900000000000002</v>
      </c>
      <c r="AR138" s="11">
        <v>1.4E-2</v>
      </c>
      <c r="AS138" s="11">
        <v>0.38</v>
      </c>
      <c r="AT138" s="11">
        <v>0.22900000000000001</v>
      </c>
      <c r="AU138" s="11">
        <v>0.22600000000000001</v>
      </c>
      <c r="AV138" s="11">
        <v>0.26700000000000002</v>
      </c>
      <c r="AW138" s="11">
        <v>0.27300000000000002</v>
      </c>
      <c r="AX138" s="11">
        <v>0.02</v>
      </c>
      <c r="AY138" s="11">
        <v>0.24</v>
      </c>
      <c r="AZ138" s="11">
        <v>0.17799999999999999</v>
      </c>
      <c r="BA138" s="11">
        <v>0.151</v>
      </c>
      <c r="BB138" s="11">
        <v>0.34899999999999998</v>
      </c>
      <c r="BC138" s="11">
        <v>0.36899999999999999</v>
      </c>
      <c r="BD138" s="11">
        <v>5.5E-2</v>
      </c>
      <c r="BE138" s="11">
        <v>0.38500000000000001</v>
      </c>
      <c r="BF138" s="11">
        <v>0.40899999999999997</v>
      </c>
      <c r="BG138" s="11">
        <v>0.44800000000000001</v>
      </c>
      <c r="BH138" s="11">
        <v>0.28799999999999998</v>
      </c>
      <c r="BI138" s="11">
        <v>0.28299999999999997</v>
      </c>
      <c r="BJ138" s="11">
        <v>6.8000000000000005E-2</v>
      </c>
      <c r="BK138" s="11">
        <v>0.25700000000000001</v>
      </c>
      <c r="BL138" s="11">
        <v>0.192</v>
      </c>
      <c r="BM138" s="11">
        <v>0.19</v>
      </c>
      <c r="BN138" s="11">
        <v>0.35799999999999998</v>
      </c>
      <c r="BO138" s="11">
        <v>0.37</v>
      </c>
      <c r="BP138" s="11">
        <v>4.9000000000000002E-2</v>
      </c>
      <c r="BQ138" s="11">
        <v>0.27100000000000002</v>
      </c>
      <c r="BR138" s="11">
        <v>0.48599999999999999</v>
      </c>
      <c r="BS138" s="11">
        <v>0.47599999999999998</v>
      </c>
      <c r="BT138" s="11">
        <v>0.27600000000000002</v>
      </c>
      <c r="BU138" s="11">
        <v>0.29599999999999999</v>
      </c>
      <c r="BV138" s="11">
        <v>7.0000000000000007E-2</v>
      </c>
      <c r="BW138" s="11">
        <v>0.33600000000000002</v>
      </c>
      <c r="BX138" s="11">
        <v>0.19900000000000001</v>
      </c>
      <c r="BY138" s="11">
        <v>0.193</v>
      </c>
      <c r="BZ138" s="11">
        <v>0.22500000000000001</v>
      </c>
      <c r="CA138" s="11">
        <v>0.22700000000000001</v>
      </c>
      <c r="CB138" s="11">
        <v>2.8000000000000001E-2</v>
      </c>
      <c r="CC138" s="11">
        <v>0.26</v>
      </c>
      <c r="CD138" s="11">
        <v>0.215</v>
      </c>
      <c r="CE138" s="11">
        <v>0.224</v>
      </c>
      <c r="CF138" s="11">
        <v>0.29299999999999998</v>
      </c>
      <c r="CG138" s="11">
        <v>0.29499999999999998</v>
      </c>
      <c r="CH138" s="11">
        <v>6.6000000000000003E-2</v>
      </c>
      <c r="CI138" s="11">
        <v>0.35499999999999998</v>
      </c>
      <c r="CJ138" s="11">
        <v>0.22700000000000001</v>
      </c>
      <c r="CK138" s="11">
        <v>0.17599999999999999</v>
      </c>
      <c r="CL138" s="11">
        <v>0.16500000000000001</v>
      </c>
      <c r="CM138" s="11">
        <v>0.153</v>
      </c>
      <c r="CN138" s="11">
        <v>2.4E-2</v>
      </c>
      <c r="CO138" s="11">
        <v>0.51200000000000001</v>
      </c>
      <c r="CP138" s="11">
        <v>0.157</v>
      </c>
      <c r="CQ138" s="11">
        <v>0.157</v>
      </c>
      <c r="CR138" s="11">
        <v>0</v>
      </c>
      <c r="CS138" s="11">
        <v>0</v>
      </c>
      <c r="CT138" s="11">
        <v>0</v>
      </c>
    </row>
    <row r="139" spans="2:98" x14ac:dyDescent="0.2">
      <c r="B139" s="10">
        <v>0.93699074074074085</v>
      </c>
      <c r="C139" s="11">
        <v>0.28199999999999997</v>
      </c>
      <c r="D139" s="11">
        <v>0.14399999999999999</v>
      </c>
      <c r="E139" s="11">
        <v>0.14099999999999999</v>
      </c>
      <c r="F139" s="11">
        <v>0.17799999999999999</v>
      </c>
      <c r="G139" s="11">
        <v>0.16900000000000001</v>
      </c>
      <c r="H139" s="11">
        <v>1.7000000000000001E-2</v>
      </c>
      <c r="I139" s="11">
        <v>0.161</v>
      </c>
      <c r="J139" s="11">
        <v>0.24</v>
      </c>
      <c r="K139" s="11">
        <v>0.25600000000000001</v>
      </c>
      <c r="L139" s="11">
        <v>0.24399999999999999</v>
      </c>
      <c r="M139" s="11">
        <v>0.255</v>
      </c>
      <c r="N139" s="11">
        <v>3.2000000000000001E-2</v>
      </c>
      <c r="O139" s="11">
        <v>0.28699999999999998</v>
      </c>
      <c r="P139" s="11">
        <v>0.14399999999999999</v>
      </c>
      <c r="Q139" s="11">
        <v>0.16300000000000001</v>
      </c>
      <c r="R139" s="11">
        <v>0.33100000000000002</v>
      </c>
      <c r="S139" s="11">
        <v>0.33400000000000002</v>
      </c>
      <c r="T139" s="11">
        <v>1.6E-2</v>
      </c>
      <c r="U139" s="11">
        <v>0.17199999999999999</v>
      </c>
      <c r="V139" s="11">
        <v>0.318</v>
      </c>
      <c r="W139" s="11">
        <v>0.36299999999999999</v>
      </c>
      <c r="X139" s="11">
        <v>0.24399999999999999</v>
      </c>
      <c r="Y139" s="11">
        <v>0.24199999999999999</v>
      </c>
      <c r="Z139" s="11">
        <v>2.7E-2</v>
      </c>
      <c r="AA139" s="11">
        <v>0.28799999999999998</v>
      </c>
      <c r="AB139" s="11">
        <v>0.14499999999999999</v>
      </c>
      <c r="AC139" s="11">
        <v>0.14199999999999999</v>
      </c>
      <c r="AD139" s="11">
        <v>0.28899999999999998</v>
      </c>
      <c r="AE139" s="11">
        <v>0.29499999999999998</v>
      </c>
      <c r="AF139" s="11">
        <v>1.7000000000000001E-2</v>
      </c>
      <c r="AG139" s="11">
        <v>0.191</v>
      </c>
      <c r="AH139" s="11">
        <v>0.216</v>
      </c>
      <c r="AI139" s="11">
        <v>0.247</v>
      </c>
      <c r="AJ139" s="11">
        <v>0.25</v>
      </c>
      <c r="AK139" s="11">
        <v>0.251</v>
      </c>
      <c r="AL139" s="11">
        <v>2.3E-2</v>
      </c>
      <c r="AM139" s="11">
        <v>0.28799999999999998</v>
      </c>
      <c r="AN139" s="11">
        <v>0.14499999999999999</v>
      </c>
      <c r="AO139" s="11">
        <v>0.13200000000000001</v>
      </c>
      <c r="AP139" s="11">
        <v>0.34399999999999997</v>
      </c>
      <c r="AQ139" s="11">
        <v>0.27500000000000002</v>
      </c>
      <c r="AR139" s="11">
        <v>1.4E-2</v>
      </c>
      <c r="AS139" s="11">
        <v>0.38300000000000001</v>
      </c>
      <c r="AT139" s="11">
        <v>0.24099999999999999</v>
      </c>
      <c r="AU139" s="11">
        <v>0.24099999999999999</v>
      </c>
      <c r="AV139" s="11">
        <v>0.26800000000000002</v>
      </c>
      <c r="AW139" s="11">
        <v>0.27300000000000002</v>
      </c>
      <c r="AX139" s="11">
        <v>2.1000000000000001E-2</v>
      </c>
      <c r="AY139" s="11">
        <v>0.25</v>
      </c>
      <c r="AZ139" s="11">
        <v>0.19400000000000001</v>
      </c>
      <c r="BA139" s="11">
        <v>0.16200000000000001</v>
      </c>
      <c r="BB139" s="11">
        <v>0.35299999999999998</v>
      </c>
      <c r="BC139" s="11">
        <v>0.373</v>
      </c>
      <c r="BD139" s="11">
        <v>6.2E-2</v>
      </c>
      <c r="BE139" s="11">
        <v>0.38600000000000001</v>
      </c>
      <c r="BF139" s="11">
        <v>0.41599999999999998</v>
      </c>
      <c r="BG139" s="11">
        <v>0.45800000000000002</v>
      </c>
      <c r="BH139" s="11">
        <v>0.28799999999999998</v>
      </c>
      <c r="BI139" s="11">
        <v>0.28199999999999997</v>
      </c>
      <c r="BJ139" s="11">
        <v>0.106</v>
      </c>
      <c r="BK139" s="11">
        <v>0.26800000000000002</v>
      </c>
      <c r="BL139" s="11">
        <v>0.20699999999999999</v>
      </c>
      <c r="BM139" s="11">
        <v>0.20599999999999999</v>
      </c>
      <c r="BN139" s="11">
        <v>0.36299999999999999</v>
      </c>
      <c r="BO139" s="11">
        <v>0.374</v>
      </c>
      <c r="BP139" s="11">
        <v>5.6000000000000001E-2</v>
      </c>
      <c r="BQ139" s="11">
        <v>0.27</v>
      </c>
      <c r="BR139" s="11">
        <v>0.49399999999999999</v>
      </c>
      <c r="BS139" s="11">
        <v>0.48799999999999999</v>
      </c>
      <c r="BT139" s="11">
        <v>0.27600000000000002</v>
      </c>
      <c r="BU139" s="11">
        <v>0.29499999999999998</v>
      </c>
      <c r="BV139" s="11">
        <v>7.2999999999999995E-2</v>
      </c>
      <c r="BW139" s="11">
        <v>0.34399999999999997</v>
      </c>
      <c r="BX139" s="11">
        <v>0.20799999999999999</v>
      </c>
      <c r="BY139" s="11">
        <v>0.20200000000000001</v>
      </c>
      <c r="BZ139" s="11">
        <v>0.24099999999999999</v>
      </c>
      <c r="CA139" s="11">
        <v>0.24199999999999999</v>
      </c>
      <c r="CB139" s="11">
        <v>3.1E-2</v>
      </c>
      <c r="CC139" s="11">
        <v>0.25900000000000001</v>
      </c>
      <c r="CD139" s="11">
        <v>0.222</v>
      </c>
      <c r="CE139" s="11">
        <v>0.23100000000000001</v>
      </c>
      <c r="CF139" s="11">
        <v>0.29199999999999998</v>
      </c>
      <c r="CG139" s="11">
        <v>0.29499999999999998</v>
      </c>
      <c r="CH139" s="11">
        <v>6.6000000000000003E-2</v>
      </c>
      <c r="CI139" s="11">
        <v>0.36299999999999999</v>
      </c>
      <c r="CJ139" s="11">
        <v>0.23799999999999999</v>
      </c>
      <c r="CK139" s="11">
        <v>0.183</v>
      </c>
      <c r="CL139" s="11">
        <v>0.16800000000000001</v>
      </c>
      <c r="CM139" s="11">
        <v>0.154</v>
      </c>
      <c r="CN139" s="11">
        <v>2.5999999999999999E-2</v>
      </c>
      <c r="CO139" s="11">
        <v>0.52100000000000002</v>
      </c>
      <c r="CP139" s="11">
        <v>0.16700000000000001</v>
      </c>
      <c r="CQ139" s="11">
        <v>0.16800000000000001</v>
      </c>
      <c r="CR139" s="11">
        <v>0</v>
      </c>
      <c r="CS139" s="11">
        <v>0</v>
      </c>
      <c r="CT139" s="11">
        <v>0</v>
      </c>
    </row>
    <row r="140" spans="2:98" x14ac:dyDescent="0.2">
      <c r="B140" s="10">
        <v>0.95782407407407411</v>
      </c>
      <c r="C140" s="11">
        <v>0.28699999999999998</v>
      </c>
      <c r="D140" s="11">
        <v>0.154</v>
      </c>
      <c r="E140" s="11">
        <v>0.151</v>
      </c>
      <c r="F140" s="11">
        <v>0.17899999999999999</v>
      </c>
      <c r="G140" s="11">
        <v>0.16800000000000001</v>
      </c>
      <c r="H140" s="11">
        <v>1.7999999999999999E-2</v>
      </c>
      <c r="I140" s="11">
        <v>0.159</v>
      </c>
      <c r="J140" s="11">
        <v>0.23799999999999999</v>
      </c>
      <c r="K140" s="11">
        <v>0.25600000000000001</v>
      </c>
      <c r="L140" s="11">
        <v>0.246</v>
      </c>
      <c r="M140" s="11">
        <v>0.25600000000000001</v>
      </c>
      <c r="N140" s="11">
        <v>3.5000000000000003E-2</v>
      </c>
      <c r="O140" s="11">
        <v>0.28799999999999998</v>
      </c>
      <c r="P140" s="11">
        <v>0.15</v>
      </c>
      <c r="Q140" s="11">
        <v>0.16800000000000001</v>
      </c>
      <c r="R140" s="11">
        <v>0.33300000000000002</v>
      </c>
      <c r="S140" s="11">
        <v>0.33600000000000002</v>
      </c>
      <c r="T140" s="11">
        <v>1.7999999999999999E-2</v>
      </c>
      <c r="U140" s="11">
        <v>0.17</v>
      </c>
      <c r="V140" s="11">
        <v>0.314</v>
      </c>
      <c r="W140" s="11">
        <v>0.36799999999999999</v>
      </c>
      <c r="X140" s="11">
        <v>0.246</v>
      </c>
      <c r="Y140" s="11">
        <v>0.24299999999999999</v>
      </c>
      <c r="Z140" s="11">
        <v>2.9000000000000001E-2</v>
      </c>
      <c r="AA140" s="11">
        <v>0.29099999999999998</v>
      </c>
      <c r="AB140" s="11">
        <v>0.157</v>
      </c>
      <c r="AC140" s="11">
        <v>0.14399999999999999</v>
      </c>
      <c r="AD140" s="11">
        <v>0.29099999999999998</v>
      </c>
      <c r="AE140" s="11">
        <v>0.30099999999999999</v>
      </c>
      <c r="AF140" s="11">
        <v>1.7999999999999999E-2</v>
      </c>
      <c r="AG140" s="11">
        <v>0.189</v>
      </c>
      <c r="AH140" s="11">
        <v>0.223</v>
      </c>
      <c r="AI140" s="11">
        <v>0.25700000000000001</v>
      </c>
      <c r="AJ140" s="11">
        <v>0.251</v>
      </c>
      <c r="AK140" s="11">
        <v>0.252</v>
      </c>
      <c r="AL140" s="11">
        <v>2.4E-2</v>
      </c>
      <c r="AM140" s="11">
        <v>0.28899999999999998</v>
      </c>
      <c r="AN140" s="11">
        <v>0.153</v>
      </c>
      <c r="AO140" s="11">
        <v>0.14199999999999999</v>
      </c>
      <c r="AP140" s="11">
        <v>0.34699999999999998</v>
      </c>
      <c r="AQ140" s="11">
        <v>0.27600000000000002</v>
      </c>
      <c r="AR140" s="11">
        <v>1.6E-2</v>
      </c>
      <c r="AS140" s="11">
        <v>0.38300000000000001</v>
      </c>
      <c r="AT140" s="11">
        <v>0.25</v>
      </c>
      <c r="AU140" s="11">
        <v>0.25700000000000001</v>
      </c>
      <c r="AV140" s="11">
        <v>0.26900000000000002</v>
      </c>
      <c r="AW140" s="11">
        <v>0.27400000000000002</v>
      </c>
      <c r="AX140" s="11">
        <v>2.3E-2</v>
      </c>
      <c r="AY140" s="11">
        <v>0.26100000000000001</v>
      </c>
      <c r="AZ140" s="11">
        <v>0.20699999999999999</v>
      </c>
      <c r="BA140" s="11">
        <v>0.17299999999999999</v>
      </c>
      <c r="BB140" s="11">
        <v>0.35399999999999998</v>
      </c>
      <c r="BC140" s="11">
        <v>0.374</v>
      </c>
      <c r="BD140" s="11">
        <v>7.0000000000000007E-2</v>
      </c>
      <c r="BE140" s="11">
        <v>0.38600000000000001</v>
      </c>
      <c r="BF140" s="11">
        <v>0.41899999999999998</v>
      </c>
      <c r="BG140" s="11">
        <v>0.46400000000000002</v>
      </c>
      <c r="BH140" s="11">
        <v>0.28799999999999998</v>
      </c>
      <c r="BI140" s="11">
        <v>0.28199999999999997</v>
      </c>
      <c r="BJ140" s="11">
        <v>0.14699999999999999</v>
      </c>
      <c r="BK140" s="11">
        <v>0.27700000000000002</v>
      </c>
      <c r="BL140" s="11">
        <v>0.216</v>
      </c>
      <c r="BM140" s="11">
        <v>0.22</v>
      </c>
      <c r="BN140" s="11">
        <v>0.36399999999999999</v>
      </c>
      <c r="BO140" s="11">
        <v>0.374</v>
      </c>
      <c r="BP140" s="11">
        <v>6.4000000000000001E-2</v>
      </c>
      <c r="BQ140" s="11">
        <v>0.27300000000000002</v>
      </c>
      <c r="BR140" s="11">
        <v>0.498</v>
      </c>
      <c r="BS140" s="11">
        <v>0.49399999999999999</v>
      </c>
      <c r="BT140" s="11">
        <v>0.27600000000000002</v>
      </c>
      <c r="BU140" s="11">
        <v>0.29499999999999998</v>
      </c>
      <c r="BV140" s="11">
        <v>7.8E-2</v>
      </c>
      <c r="BW140" s="11">
        <v>0.35</v>
      </c>
      <c r="BX140" s="11">
        <v>0.215</v>
      </c>
      <c r="BY140" s="11">
        <v>0.21</v>
      </c>
      <c r="BZ140" s="11">
        <v>0.25800000000000001</v>
      </c>
      <c r="CA140" s="11">
        <v>0.25700000000000001</v>
      </c>
      <c r="CB140" s="11">
        <v>3.5000000000000003E-2</v>
      </c>
      <c r="CC140" s="11">
        <v>0.25800000000000001</v>
      </c>
      <c r="CD140" s="11">
        <v>0.22800000000000001</v>
      </c>
      <c r="CE140" s="11">
        <v>0.23699999999999999</v>
      </c>
      <c r="CF140" s="11">
        <v>0.29299999999999998</v>
      </c>
      <c r="CG140" s="11">
        <v>0.29499999999999998</v>
      </c>
      <c r="CH140" s="11">
        <v>7.0000000000000007E-2</v>
      </c>
      <c r="CI140" s="11">
        <v>0.36499999999999999</v>
      </c>
      <c r="CJ140" s="11">
        <v>0.24099999999999999</v>
      </c>
      <c r="CK140" s="11">
        <v>0.19500000000000001</v>
      </c>
      <c r="CL140" s="11">
        <v>0.17299999999999999</v>
      </c>
      <c r="CM140" s="11">
        <v>0.158</v>
      </c>
      <c r="CN140" s="11">
        <v>2.9000000000000001E-2</v>
      </c>
      <c r="CO140" s="11">
        <v>0.52</v>
      </c>
      <c r="CP140" s="11">
        <v>0.17599999999999999</v>
      </c>
      <c r="CQ140" s="11">
        <v>0.17799999999999999</v>
      </c>
      <c r="CR140" s="11">
        <v>0</v>
      </c>
      <c r="CS140" s="11">
        <v>1E-3</v>
      </c>
      <c r="CT140" s="11">
        <v>-1E-3</v>
      </c>
    </row>
    <row r="141" spans="2:98" x14ac:dyDescent="0.2">
      <c r="B141" s="10">
        <v>0.97865740740740748</v>
      </c>
      <c r="C141" s="11">
        <v>0.28699999999999998</v>
      </c>
      <c r="D141" s="11">
        <v>0.16200000000000001</v>
      </c>
      <c r="E141" s="11">
        <v>0.16300000000000001</v>
      </c>
      <c r="F141" s="11">
        <v>0.17899999999999999</v>
      </c>
      <c r="G141" s="11">
        <v>0.16800000000000001</v>
      </c>
      <c r="H141" s="11">
        <v>1.9E-2</v>
      </c>
      <c r="I141" s="11">
        <v>0.157</v>
      </c>
      <c r="J141" s="11">
        <v>0.23599999999999999</v>
      </c>
      <c r="K141" s="11">
        <v>0.253</v>
      </c>
      <c r="L141" s="11">
        <v>0.247</v>
      </c>
      <c r="M141" s="11">
        <v>0.25700000000000001</v>
      </c>
      <c r="N141" s="11">
        <v>3.5000000000000003E-2</v>
      </c>
      <c r="O141" s="11">
        <v>0.28499999999999998</v>
      </c>
      <c r="P141" s="11">
        <v>0.154</v>
      </c>
      <c r="Q141" s="11">
        <v>0.17199999999999999</v>
      </c>
      <c r="R141" s="11">
        <v>0.33400000000000002</v>
      </c>
      <c r="S141" s="11">
        <v>0.33600000000000002</v>
      </c>
      <c r="T141" s="11">
        <v>2.1999999999999999E-2</v>
      </c>
      <c r="U141" s="11">
        <v>0.16600000000000001</v>
      </c>
      <c r="V141" s="11">
        <v>0.314</v>
      </c>
      <c r="W141" s="11">
        <v>0.36799999999999999</v>
      </c>
      <c r="X141" s="11">
        <v>0.247</v>
      </c>
      <c r="Y141" s="11">
        <v>0.245</v>
      </c>
      <c r="Z141" s="11">
        <v>3.1E-2</v>
      </c>
      <c r="AA141" s="11">
        <v>0.28899999999999998</v>
      </c>
      <c r="AB141" s="11">
        <v>0.16600000000000001</v>
      </c>
      <c r="AC141" s="11">
        <v>0.15</v>
      </c>
      <c r="AD141" s="11">
        <v>0.28999999999999998</v>
      </c>
      <c r="AE141" s="11">
        <v>0.30299999999999999</v>
      </c>
      <c r="AF141" s="11">
        <v>1.9E-2</v>
      </c>
      <c r="AG141" s="11">
        <v>0.185</v>
      </c>
      <c r="AH141" s="11">
        <v>0.22900000000000001</v>
      </c>
      <c r="AI141" s="11">
        <v>0.26700000000000002</v>
      </c>
      <c r="AJ141" s="11">
        <v>0.252</v>
      </c>
      <c r="AK141" s="11">
        <v>0.253</v>
      </c>
      <c r="AL141" s="11">
        <v>2.5000000000000001E-2</v>
      </c>
      <c r="AM141" s="11">
        <v>0.28599999999999998</v>
      </c>
      <c r="AN141" s="11">
        <v>0.16700000000000001</v>
      </c>
      <c r="AO141" s="11">
        <v>0.153</v>
      </c>
      <c r="AP141" s="11">
        <v>0.34699999999999998</v>
      </c>
      <c r="AQ141" s="11">
        <v>0.27700000000000002</v>
      </c>
      <c r="AR141" s="11">
        <v>1.6E-2</v>
      </c>
      <c r="AS141" s="11">
        <v>0.38100000000000001</v>
      </c>
      <c r="AT141" s="11">
        <v>0.26</v>
      </c>
      <c r="AU141" s="11">
        <v>0.27300000000000002</v>
      </c>
      <c r="AV141" s="11">
        <v>0.27</v>
      </c>
      <c r="AW141" s="11">
        <v>0.27700000000000002</v>
      </c>
      <c r="AX141" s="11">
        <v>2.4E-2</v>
      </c>
      <c r="AY141" s="11">
        <v>0.26800000000000002</v>
      </c>
      <c r="AZ141" s="11">
        <v>0.21299999999999999</v>
      </c>
      <c r="BA141" s="11">
        <v>0.19400000000000001</v>
      </c>
      <c r="BB141" s="11">
        <v>0.35099999999999998</v>
      </c>
      <c r="BC141" s="11">
        <v>0.371</v>
      </c>
      <c r="BD141" s="11">
        <v>7.5999999999999998E-2</v>
      </c>
      <c r="BE141" s="11">
        <v>0.38700000000000001</v>
      </c>
      <c r="BF141" s="11">
        <v>0.42</v>
      </c>
      <c r="BG141" s="11">
        <v>0.46800000000000003</v>
      </c>
      <c r="BH141" s="11">
        <v>0.28799999999999998</v>
      </c>
      <c r="BI141" s="11">
        <v>0.28199999999999997</v>
      </c>
      <c r="BJ141" s="11">
        <v>0.184</v>
      </c>
      <c r="BK141" s="11">
        <v>0.28000000000000003</v>
      </c>
      <c r="BL141" s="11">
        <v>0.224</v>
      </c>
      <c r="BM141" s="11">
        <v>0.23200000000000001</v>
      </c>
      <c r="BN141" s="11">
        <v>0.36099999999999999</v>
      </c>
      <c r="BO141" s="11">
        <v>0.372</v>
      </c>
      <c r="BP141" s="11">
        <v>7.0000000000000007E-2</v>
      </c>
      <c r="BQ141" s="11">
        <v>0.27400000000000002</v>
      </c>
      <c r="BR141" s="11">
        <v>0.5</v>
      </c>
      <c r="BS141" s="11">
        <v>0.498</v>
      </c>
      <c r="BT141" s="11">
        <v>0.27600000000000002</v>
      </c>
      <c r="BU141" s="11">
        <v>0.29499999999999998</v>
      </c>
      <c r="BV141" s="11">
        <v>8.1000000000000003E-2</v>
      </c>
      <c r="BW141" s="11">
        <v>0.35199999999999998</v>
      </c>
      <c r="BX141" s="11">
        <v>0.22600000000000001</v>
      </c>
      <c r="BY141" s="11">
        <v>0.22</v>
      </c>
      <c r="BZ141" s="11">
        <v>0.26400000000000001</v>
      </c>
      <c r="CA141" s="11">
        <v>0.26200000000000001</v>
      </c>
      <c r="CB141" s="11">
        <v>3.9E-2</v>
      </c>
      <c r="CC141" s="11">
        <v>0.25700000000000001</v>
      </c>
      <c r="CD141" s="11">
        <v>0.23200000000000001</v>
      </c>
      <c r="CE141" s="11">
        <v>0.24099999999999999</v>
      </c>
      <c r="CF141" s="11">
        <v>0.29199999999999998</v>
      </c>
      <c r="CG141" s="11">
        <v>0.29499999999999998</v>
      </c>
      <c r="CH141" s="11">
        <v>7.2999999999999995E-2</v>
      </c>
      <c r="CI141" s="11">
        <v>0.36299999999999999</v>
      </c>
      <c r="CJ141" s="11">
        <v>0.25600000000000001</v>
      </c>
      <c r="CK141" s="11">
        <v>0.20599999999999999</v>
      </c>
      <c r="CL141" s="11">
        <v>0.17399999999999999</v>
      </c>
      <c r="CM141" s="11">
        <v>0.16</v>
      </c>
      <c r="CN141" s="11">
        <v>3.2000000000000001E-2</v>
      </c>
      <c r="CO141" s="11">
        <v>0.51200000000000001</v>
      </c>
      <c r="CP141" s="11">
        <v>0.185</v>
      </c>
      <c r="CQ141" s="11">
        <v>0.187</v>
      </c>
      <c r="CR141" s="11">
        <v>0</v>
      </c>
      <c r="CS141" s="11">
        <v>1E-3</v>
      </c>
      <c r="CT141" s="11">
        <v>-1E-3</v>
      </c>
    </row>
    <row r="142" spans="2:98" x14ac:dyDescent="0.2">
      <c r="B142" s="10">
        <v>0.99949074074074085</v>
      </c>
      <c r="C142" s="11">
        <v>0.28599999999999998</v>
      </c>
      <c r="D142" s="11">
        <v>0.17100000000000001</v>
      </c>
      <c r="E142" s="11">
        <v>0.17100000000000001</v>
      </c>
      <c r="F142" s="11">
        <v>0.17299999999999999</v>
      </c>
      <c r="G142" s="11">
        <v>0.16400000000000001</v>
      </c>
      <c r="H142" s="11">
        <v>1.9E-2</v>
      </c>
      <c r="I142" s="11">
        <v>0.154</v>
      </c>
      <c r="J142" s="11">
        <v>0.23100000000000001</v>
      </c>
      <c r="K142" s="11">
        <v>0.249</v>
      </c>
      <c r="L142" s="11">
        <v>0.248</v>
      </c>
      <c r="M142" s="11">
        <v>0.25800000000000001</v>
      </c>
      <c r="N142" s="11">
        <v>3.5000000000000003E-2</v>
      </c>
      <c r="O142" s="11">
        <v>0.28399999999999997</v>
      </c>
      <c r="P142" s="11">
        <v>0.16400000000000001</v>
      </c>
      <c r="Q142" s="11">
        <v>0.17599999999999999</v>
      </c>
      <c r="R142" s="11">
        <v>0.33700000000000002</v>
      </c>
      <c r="S142" s="11">
        <v>0.33800000000000002</v>
      </c>
      <c r="T142" s="11">
        <v>1.9E-2</v>
      </c>
      <c r="U142" s="11">
        <v>0.16300000000000001</v>
      </c>
      <c r="V142" s="11">
        <v>0.314</v>
      </c>
      <c r="W142" s="11">
        <v>0.36599999999999999</v>
      </c>
      <c r="X142" s="11">
        <v>0.247</v>
      </c>
      <c r="Y142" s="11">
        <v>0.245</v>
      </c>
      <c r="Z142" s="11">
        <v>3.2000000000000001E-2</v>
      </c>
      <c r="AA142" s="11">
        <v>0.28799999999999998</v>
      </c>
      <c r="AB142" s="11">
        <v>0.17699999999999999</v>
      </c>
      <c r="AC142" s="11">
        <v>0.16400000000000001</v>
      </c>
      <c r="AD142" s="11">
        <v>0.28799999999999998</v>
      </c>
      <c r="AE142" s="11">
        <v>0.30299999999999999</v>
      </c>
      <c r="AF142" s="11">
        <v>1.9E-2</v>
      </c>
      <c r="AG142" s="11">
        <v>0.18099999999999999</v>
      </c>
      <c r="AH142" s="11">
        <v>0.23599999999999999</v>
      </c>
      <c r="AI142" s="11">
        <v>0.27200000000000002</v>
      </c>
      <c r="AJ142" s="11">
        <v>0.252</v>
      </c>
      <c r="AK142" s="11">
        <v>0.255</v>
      </c>
      <c r="AL142" s="11">
        <v>2.5999999999999999E-2</v>
      </c>
      <c r="AM142" s="11">
        <v>0.28299999999999997</v>
      </c>
      <c r="AN142" s="11">
        <v>0.17399999999999999</v>
      </c>
      <c r="AO142" s="11">
        <v>0.16600000000000001</v>
      </c>
      <c r="AP142" s="11">
        <v>0.34699999999999998</v>
      </c>
      <c r="AQ142" s="11">
        <v>0.27600000000000002</v>
      </c>
      <c r="AR142" s="11">
        <v>1.6E-2</v>
      </c>
      <c r="AS142" s="11">
        <v>0.378</v>
      </c>
      <c r="AT142" s="11">
        <v>0.26600000000000001</v>
      </c>
      <c r="AU142" s="11">
        <v>0.28599999999999998</v>
      </c>
      <c r="AV142" s="11">
        <v>0.26900000000000002</v>
      </c>
      <c r="AW142" s="11">
        <v>0.27900000000000003</v>
      </c>
      <c r="AX142" s="11">
        <v>2.5000000000000001E-2</v>
      </c>
      <c r="AY142" s="11">
        <v>0.27100000000000002</v>
      </c>
      <c r="AZ142" s="11">
        <v>0.223</v>
      </c>
      <c r="BA142" s="11">
        <v>0.20599999999999999</v>
      </c>
      <c r="BB142" s="11">
        <v>0.34699999999999998</v>
      </c>
      <c r="BC142" s="11">
        <v>0.36799999999999999</v>
      </c>
      <c r="BD142" s="11">
        <v>8.2000000000000003E-2</v>
      </c>
      <c r="BE142" s="11">
        <v>0.38600000000000001</v>
      </c>
      <c r="BF142" s="11">
        <v>0.42299999999999999</v>
      </c>
      <c r="BG142" s="11">
        <v>0.47199999999999998</v>
      </c>
      <c r="BH142" s="11">
        <v>0.28699999999999998</v>
      </c>
      <c r="BI142" s="11">
        <v>0.28199999999999997</v>
      </c>
      <c r="BJ142" s="11">
        <v>0.21299999999999999</v>
      </c>
      <c r="BK142" s="11">
        <v>0.28299999999999997</v>
      </c>
      <c r="BL142" s="11">
        <v>0.23599999999999999</v>
      </c>
      <c r="BM142" s="11">
        <v>0.247</v>
      </c>
      <c r="BN142" s="11">
        <v>0.35799999999999998</v>
      </c>
      <c r="BO142" s="11">
        <v>0.36699999999999999</v>
      </c>
      <c r="BP142" s="11">
        <v>0.08</v>
      </c>
      <c r="BQ142" s="11">
        <v>0.27700000000000002</v>
      </c>
      <c r="BR142" s="11">
        <v>0.503</v>
      </c>
      <c r="BS142" s="11">
        <v>0.503</v>
      </c>
      <c r="BT142" s="11">
        <v>0.27600000000000002</v>
      </c>
      <c r="BU142" s="11">
        <v>0.29499999999999998</v>
      </c>
      <c r="BV142" s="11">
        <v>8.4000000000000005E-2</v>
      </c>
      <c r="BW142" s="11">
        <v>0.35299999999999998</v>
      </c>
      <c r="BX142" s="11">
        <v>0.23200000000000001</v>
      </c>
      <c r="BY142" s="11">
        <v>0.22900000000000001</v>
      </c>
      <c r="BZ142" s="11">
        <v>0.26600000000000001</v>
      </c>
      <c r="CA142" s="11">
        <v>0.26400000000000001</v>
      </c>
      <c r="CB142" s="11">
        <v>4.2000000000000003E-2</v>
      </c>
      <c r="CC142" s="11">
        <v>0.25700000000000001</v>
      </c>
      <c r="CD142" s="11">
        <v>0.23599999999999999</v>
      </c>
      <c r="CE142" s="11">
        <v>0.24399999999999999</v>
      </c>
      <c r="CF142" s="11">
        <v>0.29199999999999998</v>
      </c>
      <c r="CG142" s="11">
        <v>0.29399999999999998</v>
      </c>
      <c r="CH142" s="11">
        <v>7.4999999999999997E-2</v>
      </c>
      <c r="CI142" s="11">
        <v>0.36099999999999999</v>
      </c>
      <c r="CJ142" s="11">
        <v>0.26100000000000001</v>
      </c>
      <c r="CK142" s="11">
        <v>0.20799999999999999</v>
      </c>
      <c r="CL142" s="11">
        <v>0.17299999999999999</v>
      </c>
      <c r="CM142" s="11">
        <v>0.159</v>
      </c>
      <c r="CN142" s="11">
        <v>3.5000000000000003E-2</v>
      </c>
      <c r="CO142" s="11">
        <v>0.5</v>
      </c>
      <c r="CP142" s="11">
        <v>0.19</v>
      </c>
      <c r="CQ142" s="11">
        <v>0.193</v>
      </c>
      <c r="CR142" s="11">
        <v>0</v>
      </c>
      <c r="CS142" s="11">
        <v>1E-3</v>
      </c>
      <c r="CT142" s="11">
        <v>-1E-3</v>
      </c>
    </row>
    <row r="143" spans="2:98" x14ac:dyDescent="0.2">
      <c r="B143" s="12">
        <v>1.0203240740740742</v>
      </c>
      <c r="C143" s="11">
        <v>0.28999999999999998</v>
      </c>
      <c r="D143" s="11">
        <v>0.18099999999999999</v>
      </c>
      <c r="E143" s="11">
        <v>0.182</v>
      </c>
      <c r="F143" s="11">
        <v>0.17299999999999999</v>
      </c>
      <c r="G143" s="11">
        <v>0.16500000000000001</v>
      </c>
      <c r="H143" s="11">
        <v>0.02</v>
      </c>
      <c r="I143" s="11">
        <v>0.152</v>
      </c>
      <c r="J143" s="11">
        <v>0.22800000000000001</v>
      </c>
      <c r="K143" s="11">
        <v>0.248</v>
      </c>
      <c r="L143" s="11">
        <v>0.249</v>
      </c>
      <c r="M143" s="11">
        <v>0.25900000000000001</v>
      </c>
      <c r="N143" s="11">
        <v>3.6999999999999998E-2</v>
      </c>
      <c r="O143" s="11">
        <v>0.28699999999999998</v>
      </c>
      <c r="P143" s="11">
        <v>0.17599999999999999</v>
      </c>
      <c r="Q143" s="11">
        <v>0.185</v>
      </c>
      <c r="R143" s="11">
        <v>0.34399999999999997</v>
      </c>
      <c r="S143" s="11">
        <v>0.34200000000000003</v>
      </c>
      <c r="T143" s="11">
        <v>2.3E-2</v>
      </c>
      <c r="U143" s="11">
        <v>0.161</v>
      </c>
      <c r="V143" s="11">
        <v>0.318</v>
      </c>
      <c r="W143" s="11">
        <v>0.37</v>
      </c>
      <c r="X143" s="11">
        <v>0.249</v>
      </c>
      <c r="Y143" s="11">
        <v>0.246</v>
      </c>
      <c r="Z143" s="11">
        <v>3.4000000000000002E-2</v>
      </c>
      <c r="AA143" s="11">
        <v>0.29199999999999998</v>
      </c>
      <c r="AB143" s="11">
        <v>0.19</v>
      </c>
      <c r="AC143" s="11">
        <v>0.17399999999999999</v>
      </c>
      <c r="AD143" s="11">
        <v>0.29399999999999998</v>
      </c>
      <c r="AE143" s="11">
        <v>0.309</v>
      </c>
      <c r="AF143" s="11">
        <v>1.7999999999999999E-2</v>
      </c>
      <c r="AG143" s="11">
        <v>0.17799999999999999</v>
      </c>
      <c r="AH143" s="11">
        <v>0.24199999999999999</v>
      </c>
      <c r="AI143" s="11">
        <v>0.27800000000000002</v>
      </c>
      <c r="AJ143" s="11">
        <v>0.253</v>
      </c>
      <c r="AK143" s="11">
        <v>0.25600000000000001</v>
      </c>
      <c r="AL143" s="11">
        <v>2.8000000000000001E-2</v>
      </c>
      <c r="AM143" s="11">
        <v>0.28499999999999998</v>
      </c>
      <c r="AN143" s="11">
        <v>0.188</v>
      </c>
      <c r="AO143" s="11">
        <v>0.17899999999999999</v>
      </c>
      <c r="AP143" s="11">
        <v>0.35199999999999998</v>
      </c>
      <c r="AQ143" s="11">
        <v>0.28100000000000003</v>
      </c>
      <c r="AR143" s="11">
        <v>1.7999999999999999E-2</v>
      </c>
      <c r="AS143" s="11">
        <v>0.38200000000000001</v>
      </c>
      <c r="AT143" s="11">
        <v>0.27400000000000002</v>
      </c>
      <c r="AU143" s="11">
        <v>0.30099999999999999</v>
      </c>
      <c r="AV143" s="11">
        <v>0.26900000000000002</v>
      </c>
      <c r="AW143" s="11">
        <v>0.27900000000000003</v>
      </c>
      <c r="AX143" s="11">
        <v>2.5999999999999999E-2</v>
      </c>
      <c r="AY143" s="11">
        <v>0.27800000000000002</v>
      </c>
      <c r="AZ143" s="11">
        <v>0.23899999999999999</v>
      </c>
      <c r="BA143" s="11">
        <v>0.218</v>
      </c>
      <c r="BB143" s="11">
        <v>0.35</v>
      </c>
      <c r="BC143" s="11">
        <v>0.36899999999999999</v>
      </c>
      <c r="BD143" s="11">
        <v>8.8999999999999996E-2</v>
      </c>
      <c r="BE143" s="11">
        <v>0.38600000000000001</v>
      </c>
      <c r="BF143" s="11">
        <v>0.42899999999999999</v>
      </c>
      <c r="BG143" s="11">
        <v>0.47799999999999998</v>
      </c>
      <c r="BH143" s="11">
        <v>0.28799999999999998</v>
      </c>
      <c r="BI143" s="11">
        <v>0.28199999999999997</v>
      </c>
      <c r="BJ143" s="11">
        <v>0.23</v>
      </c>
      <c r="BK143" s="11">
        <v>0.28799999999999998</v>
      </c>
      <c r="BL143" s="11">
        <v>0.249</v>
      </c>
      <c r="BM143" s="11">
        <v>0.25800000000000001</v>
      </c>
      <c r="BN143" s="11">
        <v>0.36199999999999999</v>
      </c>
      <c r="BO143" s="11">
        <v>0.36899999999999999</v>
      </c>
      <c r="BP143" s="11">
        <v>8.8999999999999996E-2</v>
      </c>
      <c r="BQ143" s="11">
        <v>0.27900000000000003</v>
      </c>
      <c r="BR143" s="11">
        <v>0.50700000000000001</v>
      </c>
      <c r="BS143" s="11">
        <v>0.51</v>
      </c>
      <c r="BT143" s="11">
        <v>0.27600000000000002</v>
      </c>
      <c r="BU143" s="11">
        <v>0.29499999999999998</v>
      </c>
      <c r="BV143" s="11">
        <v>8.6999999999999994E-2</v>
      </c>
      <c r="BW143" s="11">
        <v>0.35599999999999998</v>
      </c>
      <c r="BX143" s="11">
        <v>0.24399999999999999</v>
      </c>
      <c r="BY143" s="11">
        <v>0.23899999999999999</v>
      </c>
      <c r="BZ143" s="11">
        <v>0.28000000000000003</v>
      </c>
      <c r="CA143" s="11">
        <v>0.27600000000000002</v>
      </c>
      <c r="CB143" s="11">
        <v>4.8000000000000001E-2</v>
      </c>
      <c r="CC143" s="11">
        <v>0.25600000000000001</v>
      </c>
      <c r="CD143" s="11">
        <v>0.24</v>
      </c>
      <c r="CE143" s="11">
        <v>0.248</v>
      </c>
      <c r="CF143" s="11">
        <v>0.29099999999999998</v>
      </c>
      <c r="CG143" s="11">
        <v>0.29399999999999998</v>
      </c>
      <c r="CH143" s="11">
        <v>7.8E-2</v>
      </c>
      <c r="CI143" s="11">
        <v>0.36599999999999999</v>
      </c>
      <c r="CJ143" s="11">
        <v>0.26800000000000002</v>
      </c>
      <c r="CK143" s="11">
        <v>0.219</v>
      </c>
      <c r="CL143" s="11">
        <v>0.182</v>
      </c>
      <c r="CM143" s="11">
        <v>0.16800000000000001</v>
      </c>
      <c r="CN143" s="11">
        <v>3.9E-2</v>
      </c>
      <c r="CO143" s="11">
        <v>0.498</v>
      </c>
      <c r="CP143" s="11">
        <v>0.19800000000000001</v>
      </c>
      <c r="CQ143" s="11">
        <v>0.20100000000000001</v>
      </c>
      <c r="CR143" s="11">
        <v>0</v>
      </c>
      <c r="CS143" s="11">
        <v>1E-3</v>
      </c>
      <c r="CT143" s="11">
        <v>-1E-3</v>
      </c>
    </row>
    <row r="145" spans="1:15" x14ac:dyDescent="0.2">
      <c r="A145" s="3" t="s">
        <v>166</v>
      </c>
      <c r="B145" s="4"/>
    </row>
    <row r="147" spans="1:15" x14ac:dyDescent="0.2">
      <c r="B147" s="5"/>
      <c r="C147" s="6">
        <v>1</v>
      </c>
      <c r="D147" s="6">
        <v>2</v>
      </c>
      <c r="E147" s="6">
        <v>3</v>
      </c>
      <c r="F147" s="6">
        <v>4</v>
      </c>
      <c r="G147" s="6">
        <v>5</v>
      </c>
      <c r="H147" s="6">
        <v>6</v>
      </c>
      <c r="I147" s="6">
        <v>7</v>
      </c>
      <c r="J147" s="6">
        <v>8</v>
      </c>
      <c r="K147" s="6">
        <v>9</v>
      </c>
      <c r="L147" s="6">
        <v>10</v>
      </c>
      <c r="M147" s="6">
        <v>11</v>
      </c>
      <c r="N147" s="6">
        <v>12</v>
      </c>
    </row>
    <row r="148" spans="1:15" ht="18" x14ac:dyDescent="0.2">
      <c r="B148" s="18" t="s">
        <v>34</v>
      </c>
      <c r="C148" s="13">
        <v>0.65900000000000003</v>
      </c>
      <c r="D148" s="13">
        <v>0.5</v>
      </c>
      <c r="E148" s="13">
        <v>0.52700000000000002</v>
      </c>
      <c r="F148" s="13">
        <v>0.65200000000000002</v>
      </c>
      <c r="G148" s="13">
        <v>0.67200000000000004</v>
      </c>
      <c r="H148" s="13">
        <v>4.2000000000000003E-2</v>
      </c>
      <c r="I148" s="13">
        <v>0.59899999999999998</v>
      </c>
      <c r="J148" s="13">
        <v>1.0760000000000001</v>
      </c>
      <c r="K148" s="13">
        <v>1.0660000000000001</v>
      </c>
      <c r="L148" s="13">
        <v>1.046</v>
      </c>
      <c r="M148" s="13">
        <v>0.86899999999999999</v>
      </c>
      <c r="N148" s="13">
        <v>0.124</v>
      </c>
      <c r="O148" s="8" t="s">
        <v>167</v>
      </c>
    </row>
    <row r="149" spans="1:15" ht="18" x14ac:dyDescent="0.2">
      <c r="B149" s="19"/>
      <c r="C149" s="14">
        <v>1</v>
      </c>
      <c r="D149" s="14">
        <v>1</v>
      </c>
      <c r="E149" s="14">
        <v>1</v>
      </c>
      <c r="F149" s="14">
        <v>1</v>
      </c>
      <c r="G149" s="14">
        <v>1</v>
      </c>
      <c r="H149" s="14">
        <v>1</v>
      </c>
      <c r="I149" s="14">
        <v>1</v>
      </c>
      <c r="J149" s="14">
        <v>1</v>
      </c>
      <c r="K149" s="14">
        <v>1</v>
      </c>
      <c r="L149" s="14">
        <v>1</v>
      </c>
      <c r="M149" s="14">
        <v>1</v>
      </c>
      <c r="N149" s="14">
        <v>1</v>
      </c>
      <c r="O149" s="8" t="s">
        <v>168</v>
      </c>
    </row>
    <row r="150" spans="1:15" ht="18" x14ac:dyDescent="0.2">
      <c r="B150" s="19"/>
      <c r="C150" s="15">
        <v>0.48907407407407405</v>
      </c>
      <c r="D150" s="15">
        <v>0.90574074074074085</v>
      </c>
      <c r="E150" s="15">
        <v>0.90574074074074085</v>
      </c>
      <c r="F150" s="15">
        <v>0.36407407407407405</v>
      </c>
      <c r="G150" s="15">
        <v>0.36407407407407405</v>
      </c>
      <c r="H150" s="15">
        <v>0.71824074074074085</v>
      </c>
      <c r="I150" s="15">
        <v>0.40574074074074074</v>
      </c>
      <c r="J150" s="15">
        <v>0.78074074074074085</v>
      </c>
      <c r="K150" s="15">
        <v>0.78074074074074085</v>
      </c>
      <c r="L150" s="15">
        <v>0.36407407407407405</v>
      </c>
      <c r="M150" s="15">
        <v>0.38490740740740742</v>
      </c>
      <c r="N150" s="15">
        <v>0.92657407407407411</v>
      </c>
      <c r="O150" s="8" t="s">
        <v>169</v>
      </c>
    </row>
    <row r="151" spans="1:15" ht="18" x14ac:dyDescent="0.2">
      <c r="B151" s="20"/>
      <c r="C151" s="16">
        <v>0.2976273148148148</v>
      </c>
      <c r="D151" s="16">
        <v>0.72935185185185192</v>
      </c>
      <c r="E151" s="16">
        <v>0.74553240740740734</v>
      </c>
      <c r="F151" s="16">
        <v>0.28459490740740739</v>
      </c>
      <c r="G151" s="16">
        <v>0.28509259259259262</v>
      </c>
      <c r="H151" s="16">
        <v>0.59542824074074074</v>
      </c>
      <c r="I151" s="16">
        <v>0.27392361111111113</v>
      </c>
      <c r="J151" s="16">
        <v>0.64149305555555558</v>
      </c>
      <c r="K151" s="16">
        <v>0.62875000000000003</v>
      </c>
      <c r="L151" s="16">
        <v>0.27197916666666666</v>
      </c>
      <c r="M151" s="16">
        <v>0.26616898148148149</v>
      </c>
      <c r="N151" s="16">
        <v>0.78836805555555556</v>
      </c>
      <c r="O151" s="8" t="s">
        <v>170</v>
      </c>
    </row>
    <row r="152" spans="1:15" ht="18" x14ac:dyDescent="0.2">
      <c r="B152" s="18" t="s">
        <v>48</v>
      </c>
      <c r="C152" s="13">
        <v>0.84699999999999998</v>
      </c>
      <c r="D152" s="13">
        <v>0.45</v>
      </c>
      <c r="E152" s="13">
        <v>0.67300000000000004</v>
      </c>
      <c r="F152" s="13">
        <v>0.84299999999999997</v>
      </c>
      <c r="G152" s="13">
        <v>0.81699999999999995</v>
      </c>
      <c r="H152" s="13">
        <v>0.153</v>
      </c>
      <c r="I152" s="13">
        <v>0.59099999999999997</v>
      </c>
      <c r="J152" s="13">
        <v>1.123</v>
      </c>
      <c r="K152" s="13">
        <v>1.54</v>
      </c>
      <c r="L152" s="13">
        <v>0.97199999999999998</v>
      </c>
      <c r="M152" s="13">
        <v>0.97599999999999998</v>
      </c>
      <c r="N152" s="13">
        <v>5.7000000000000002E-2</v>
      </c>
      <c r="O152" s="8" t="s">
        <v>167</v>
      </c>
    </row>
    <row r="153" spans="1:15" ht="18" x14ac:dyDescent="0.2">
      <c r="B153" s="19"/>
      <c r="C153" s="14">
        <v>1</v>
      </c>
      <c r="D153" s="14">
        <v>1</v>
      </c>
      <c r="E153" s="14">
        <v>1</v>
      </c>
      <c r="F153" s="14">
        <v>1</v>
      </c>
      <c r="G153" s="14">
        <v>1</v>
      </c>
      <c r="H153" s="14">
        <v>1</v>
      </c>
      <c r="I153" s="14">
        <v>1</v>
      </c>
      <c r="J153" s="14">
        <v>1</v>
      </c>
      <c r="K153" s="14">
        <v>1</v>
      </c>
      <c r="L153" s="14">
        <v>1</v>
      </c>
      <c r="M153" s="14">
        <v>1</v>
      </c>
      <c r="N153" s="14">
        <v>1</v>
      </c>
      <c r="O153" s="8" t="s">
        <v>168</v>
      </c>
    </row>
    <row r="154" spans="1:15" ht="18" x14ac:dyDescent="0.2">
      <c r="B154" s="19"/>
      <c r="C154" s="15">
        <v>0.53074074074074074</v>
      </c>
      <c r="D154" s="15">
        <v>0.86407407407407411</v>
      </c>
      <c r="E154" s="15">
        <v>0.86407407407407411</v>
      </c>
      <c r="F154" s="15">
        <v>0.55157407407407411</v>
      </c>
      <c r="G154" s="15">
        <v>0.55157407407407411</v>
      </c>
      <c r="H154" s="15">
        <v>0.96824074074074085</v>
      </c>
      <c r="I154" s="15">
        <v>0.42657407407407405</v>
      </c>
      <c r="J154" s="15">
        <v>0.65574074074074074</v>
      </c>
      <c r="K154" s="15">
        <v>0.65574074074074074</v>
      </c>
      <c r="L154" s="15">
        <v>0.38490740740740742</v>
      </c>
      <c r="M154" s="15">
        <v>0.38490740740740742</v>
      </c>
      <c r="N154" s="15">
        <v>0.96824074074074085</v>
      </c>
      <c r="O154" s="8" t="s">
        <v>169</v>
      </c>
    </row>
    <row r="155" spans="1:15" ht="18" x14ac:dyDescent="0.2">
      <c r="B155" s="20"/>
      <c r="C155" s="16">
        <v>0.36722222222222217</v>
      </c>
      <c r="D155" s="16">
        <v>0.69990740740740742</v>
      </c>
      <c r="E155" s="16">
        <v>0.73635416666666664</v>
      </c>
      <c r="F155" s="16">
        <v>0.39444444444444443</v>
      </c>
      <c r="G155" s="16">
        <v>0.38650462962962967</v>
      </c>
      <c r="H155" s="16">
        <v>0.90408564814814818</v>
      </c>
      <c r="I155" s="16">
        <v>0.3183333333333333</v>
      </c>
      <c r="J155" s="16">
        <v>0.56138888888888883</v>
      </c>
      <c r="K155" s="16">
        <v>0.5839699074074074</v>
      </c>
      <c r="L155" s="16">
        <v>0.27631944444444445</v>
      </c>
      <c r="M155" s="16">
        <v>0.28349537037037037</v>
      </c>
      <c r="N155" s="16">
        <v>0.69842592592592589</v>
      </c>
      <c r="O155" s="8" t="s">
        <v>170</v>
      </c>
    </row>
    <row r="156" spans="1:15" ht="18" x14ac:dyDescent="0.2">
      <c r="B156" s="18" t="s">
        <v>49</v>
      </c>
      <c r="C156" s="13">
        <v>0.96899999999999997</v>
      </c>
      <c r="D156" s="13">
        <v>0.45100000000000001</v>
      </c>
      <c r="E156" s="13">
        <v>0.46200000000000002</v>
      </c>
      <c r="F156" s="13">
        <v>0.90700000000000003</v>
      </c>
      <c r="G156" s="13">
        <v>0.93300000000000005</v>
      </c>
      <c r="H156" s="13">
        <v>0.09</v>
      </c>
      <c r="I156" s="13">
        <v>0.68200000000000005</v>
      </c>
      <c r="J156" s="13">
        <v>0.38900000000000001</v>
      </c>
      <c r="K156" s="13">
        <v>0.47599999999999998</v>
      </c>
      <c r="L156" s="13">
        <v>0.92200000000000004</v>
      </c>
      <c r="M156" s="13">
        <v>0.95199999999999996</v>
      </c>
      <c r="N156" s="13">
        <v>5.3999999999999999E-2</v>
      </c>
      <c r="O156" s="8" t="s">
        <v>167</v>
      </c>
    </row>
    <row r="157" spans="1:15" ht="18" x14ac:dyDescent="0.2">
      <c r="B157" s="19"/>
      <c r="C157" s="14">
        <v>1</v>
      </c>
      <c r="D157" s="14">
        <v>1</v>
      </c>
      <c r="E157" s="14">
        <v>1</v>
      </c>
      <c r="F157" s="14">
        <v>1</v>
      </c>
      <c r="G157" s="14">
        <v>1</v>
      </c>
      <c r="H157" s="14">
        <v>1</v>
      </c>
      <c r="I157" s="14">
        <v>1</v>
      </c>
      <c r="J157" s="14">
        <v>1</v>
      </c>
      <c r="K157" s="14">
        <v>1</v>
      </c>
      <c r="L157" s="14">
        <v>1</v>
      </c>
      <c r="M157" s="14">
        <v>1</v>
      </c>
      <c r="N157" s="14">
        <v>1</v>
      </c>
      <c r="O157" s="8" t="s">
        <v>168</v>
      </c>
    </row>
    <row r="158" spans="1:15" ht="18" x14ac:dyDescent="0.2">
      <c r="B158" s="19"/>
      <c r="C158" s="15">
        <v>0.48907407407407405</v>
      </c>
      <c r="D158" s="15">
        <v>0.92657407407407411</v>
      </c>
      <c r="E158" s="15">
        <v>0.98907407407407411</v>
      </c>
      <c r="F158" s="15">
        <v>0.55157407407407411</v>
      </c>
      <c r="G158" s="15">
        <v>0.55157407407407411</v>
      </c>
      <c r="H158" s="15">
        <v>0.90574074074074085</v>
      </c>
      <c r="I158" s="15">
        <v>0.38490740740740742</v>
      </c>
      <c r="J158" s="15">
        <v>0.71824074074074085</v>
      </c>
      <c r="K158" s="15">
        <v>0.71824074074074085</v>
      </c>
      <c r="L158" s="15">
        <v>0.36407407407407405</v>
      </c>
      <c r="M158" s="15">
        <v>0.36407407407407405</v>
      </c>
      <c r="N158" s="15">
        <v>0.94740740740740748</v>
      </c>
      <c r="O158" s="8" t="s">
        <v>169</v>
      </c>
    </row>
    <row r="159" spans="1:15" ht="18" x14ac:dyDescent="0.2">
      <c r="B159" s="20"/>
      <c r="C159" s="16">
        <v>0.35576388888888894</v>
      </c>
      <c r="D159" s="16">
        <v>0.72172453703703709</v>
      </c>
      <c r="E159" s="16">
        <v>0.75950231481481489</v>
      </c>
      <c r="F159" s="16">
        <v>0.43709490740740736</v>
      </c>
      <c r="G159" s="16">
        <v>0.43842592592592594</v>
      </c>
      <c r="H159" s="16">
        <v>0.79810185185185178</v>
      </c>
      <c r="I159" s="16">
        <v>0.2970949074074074</v>
      </c>
      <c r="J159" s="16">
        <v>0.45776620370370374</v>
      </c>
      <c r="K159" s="16">
        <v>0.51734953703703701</v>
      </c>
      <c r="L159" s="16">
        <v>0.25157407407407406</v>
      </c>
      <c r="M159" s="16">
        <v>0.26332175925925927</v>
      </c>
      <c r="N159" s="16">
        <v>0.73758101851851843</v>
      </c>
      <c r="O159" s="8" t="s">
        <v>170</v>
      </c>
    </row>
    <row r="160" spans="1:15" ht="18" x14ac:dyDescent="0.2">
      <c r="B160" s="18" t="s">
        <v>50</v>
      </c>
      <c r="C160" s="13">
        <v>0.72899999999999998</v>
      </c>
      <c r="D160" s="13">
        <v>0.44900000000000001</v>
      </c>
      <c r="E160" s="13">
        <v>0.44400000000000001</v>
      </c>
      <c r="F160" s="13">
        <v>-2.0070000000000001</v>
      </c>
      <c r="G160" s="13">
        <v>0.77600000000000002</v>
      </c>
      <c r="H160" s="13">
        <v>5.8999999999999997E-2</v>
      </c>
      <c r="I160" s="13">
        <v>2.052</v>
      </c>
      <c r="J160" s="13">
        <v>0.42299999999999999</v>
      </c>
      <c r="K160" s="13">
        <v>0.60299999999999998</v>
      </c>
      <c r="L160" s="13">
        <v>0.93200000000000005</v>
      </c>
      <c r="M160" s="13">
        <v>0.72199999999999998</v>
      </c>
      <c r="N160" s="13">
        <v>5.3999999999999999E-2</v>
      </c>
      <c r="O160" s="8" t="s">
        <v>167</v>
      </c>
    </row>
    <row r="161" spans="2:15" ht="18" x14ac:dyDescent="0.2">
      <c r="B161" s="19"/>
      <c r="C161" s="14">
        <v>1</v>
      </c>
      <c r="D161" s="14">
        <v>1</v>
      </c>
      <c r="E161" s="14">
        <v>1</v>
      </c>
      <c r="F161" s="14">
        <v>1</v>
      </c>
      <c r="G161" s="14">
        <v>1</v>
      </c>
      <c r="H161" s="14">
        <v>1</v>
      </c>
      <c r="I161" s="14">
        <v>1</v>
      </c>
      <c r="J161" s="14">
        <v>1</v>
      </c>
      <c r="K161" s="14">
        <v>1</v>
      </c>
      <c r="L161" s="14">
        <v>1</v>
      </c>
      <c r="M161" s="14">
        <v>1</v>
      </c>
      <c r="N161" s="14">
        <v>1</v>
      </c>
      <c r="O161" s="8" t="s">
        <v>168</v>
      </c>
    </row>
    <row r="162" spans="2:15" ht="18" x14ac:dyDescent="0.2">
      <c r="B162" s="19"/>
      <c r="C162" s="15">
        <v>0.38490740740740742</v>
      </c>
      <c r="D162" s="15">
        <v>0.84324074074074085</v>
      </c>
      <c r="E162" s="17">
        <v>1.0099074074074075</v>
      </c>
      <c r="F162" s="15">
        <v>3.0740740740740739E-2</v>
      </c>
      <c r="G162" s="15">
        <v>0.36407407407407405</v>
      </c>
      <c r="H162" s="15">
        <v>0.78074074074074085</v>
      </c>
      <c r="I162" s="15">
        <v>0.38490740740740742</v>
      </c>
      <c r="J162" s="15">
        <v>0.67657407407407411</v>
      </c>
      <c r="K162" s="15">
        <v>0.90574074074074085</v>
      </c>
      <c r="L162" s="15">
        <v>0.40574074074074074</v>
      </c>
      <c r="M162" s="15">
        <v>0.36407407407407405</v>
      </c>
      <c r="N162" s="15">
        <v>0.94740740740740748</v>
      </c>
      <c r="O162" s="8" t="s">
        <v>169</v>
      </c>
    </row>
    <row r="163" spans="2:15" ht="18" x14ac:dyDescent="0.2">
      <c r="B163" s="20"/>
      <c r="C163" s="16">
        <v>0.29357638888888887</v>
      </c>
      <c r="D163" s="16">
        <v>0.69163194444444442</v>
      </c>
      <c r="E163" s="16">
        <v>0.74788194444444445</v>
      </c>
      <c r="F163" s="16">
        <v>2.0324074074074074E-2</v>
      </c>
      <c r="G163" s="16">
        <v>0.30461805555555554</v>
      </c>
      <c r="H163" s="16">
        <v>0.65082175925925922</v>
      </c>
      <c r="I163" s="16">
        <v>0.27516203703703707</v>
      </c>
      <c r="J163" s="16">
        <v>0.50430555555555556</v>
      </c>
      <c r="K163" s="16">
        <v>0.65856481481481477</v>
      </c>
      <c r="L163" s="16">
        <v>0.27322916666666669</v>
      </c>
      <c r="M163" s="16">
        <v>0.2357060185185185</v>
      </c>
      <c r="N163" s="16">
        <v>0.732488425925926</v>
      </c>
      <c r="O163" s="8" t="s">
        <v>170</v>
      </c>
    </row>
    <row r="164" spans="2:15" ht="18" x14ac:dyDescent="0.2">
      <c r="B164" s="18" t="s">
        <v>51</v>
      </c>
      <c r="C164" s="13">
        <v>0.87</v>
      </c>
      <c r="D164" s="13">
        <v>0.55200000000000005</v>
      </c>
      <c r="E164" s="13">
        <v>0.68300000000000005</v>
      </c>
      <c r="F164" s="13">
        <v>1.117</v>
      </c>
      <c r="G164" s="13">
        <v>1.363</v>
      </c>
      <c r="H164" s="13">
        <v>0.33600000000000002</v>
      </c>
      <c r="I164" s="13">
        <v>0.99099999999999999</v>
      </c>
      <c r="J164" s="13">
        <v>1.2589999999999999</v>
      </c>
      <c r="K164" s="13">
        <v>1.262</v>
      </c>
      <c r="L164" s="13">
        <v>0.95899999999999996</v>
      </c>
      <c r="M164" s="13">
        <v>0.85599999999999998</v>
      </c>
      <c r="N164" s="13">
        <v>1.3640000000000001</v>
      </c>
      <c r="O164" s="8" t="s">
        <v>167</v>
      </c>
    </row>
    <row r="165" spans="2:15" ht="18" x14ac:dyDescent="0.2">
      <c r="B165" s="19"/>
      <c r="C165" s="14">
        <v>1</v>
      </c>
      <c r="D165" s="14">
        <v>1</v>
      </c>
      <c r="E165" s="14">
        <v>1</v>
      </c>
      <c r="F165" s="14">
        <v>1</v>
      </c>
      <c r="G165" s="14">
        <v>1</v>
      </c>
      <c r="H165" s="14">
        <v>1</v>
      </c>
      <c r="I165" s="14">
        <v>1</v>
      </c>
      <c r="J165" s="14">
        <v>1</v>
      </c>
      <c r="K165" s="14">
        <v>1</v>
      </c>
      <c r="L165" s="14">
        <v>1</v>
      </c>
      <c r="M165" s="14">
        <v>1</v>
      </c>
      <c r="N165" s="14">
        <v>1</v>
      </c>
      <c r="O165" s="8" t="s">
        <v>168</v>
      </c>
    </row>
    <row r="166" spans="2:15" ht="18" x14ac:dyDescent="0.2">
      <c r="B166" s="19"/>
      <c r="C166" s="15">
        <v>0.32240740740740742</v>
      </c>
      <c r="D166" s="15">
        <v>0.48907407407407405</v>
      </c>
      <c r="E166" s="15">
        <v>0.96824074074074085</v>
      </c>
      <c r="F166" s="15">
        <v>0.32240740740740742</v>
      </c>
      <c r="G166" s="15">
        <v>0.32240740740740742</v>
      </c>
      <c r="H166" s="15">
        <v>0.88490740740740748</v>
      </c>
      <c r="I166" s="15">
        <v>0.34324074074074074</v>
      </c>
      <c r="J166" s="15">
        <v>0.69740740740740748</v>
      </c>
      <c r="K166" s="15">
        <v>0.69740740740740748</v>
      </c>
      <c r="L166" s="15">
        <v>0.36407407407407405</v>
      </c>
      <c r="M166" s="15">
        <v>0.38490740740740742</v>
      </c>
      <c r="N166" s="15">
        <v>0.94740740740740748</v>
      </c>
      <c r="O166" s="8" t="s">
        <v>169</v>
      </c>
    </row>
    <row r="167" spans="2:15" ht="18" x14ac:dyDescent="0.2">
      <c r="B167" s="20"/>
      <c r="C167" s="16">
        <v>0.25721064814814815</v>
      </c>
      <c r="D167" s="16">
        <v>0.46725694444444449</v>
      </c>
      <c r="E167" s="16">
        <v>0.78855324074074085</v>
      </c>
      <c r="F167" s="16">
        <v>0.26849537037037036</v>
      </c>
      <c r="G167" s="16">
        <v>0.27428240740740745</v>
      </c>
      <c r="H167" s="16">
        <v>0.80343749999999992</v>
      </c>
      <c r="I167" s="16">
        <v>0.25292824074074077</v>
      </c>
      <c r="J167" s="16">
        <v>0.53994212962962962</v>
      </c>
      <c r="K167" s="16">
        <v>0.54193287037037041</v>
      </c>
      <c r="L167" s="16">
        <v>0.25185185185185183</v>
      </c>
      <c r="M167" s="16">
        <v>0.24354166666666666</v>
      </c>
      <c r="N167" s="16">
        <v>0.88505787037037031</v>
      </c>
      <c r="O167" s="8" t="s">
        <v>170</v>
      </c>
    </row>
    <row r="168" spans="2:15" ht="18" x14ac:dyDescent="0.2">
      <c r="B168" s="18" t="s">
        <v>64</v>
      </c>
      <c r="C168" s="13">
        <v>0.73399999999999999</v>
      </c>
      <c r="D168" s="13">
        <v>0.747</v>
      </c>
      <c r="E168" s="13">
        <v>0.56299999999999994</v>
      </c>
      <c r="F168" s="13">
        <v>1.02</v>
      </c>
      <c r="G168" s="13">
        <v>0.99299999999999999</v>
      </c>
      <c r="H168" s="13">
        <v>0.318</v>
      </c>
      <c r="I168" s="13">
        <v>0.69799999999999995</v>
      </c>
      <c r="J168" s="13">
        <v>1.129</v>
      </c>
      <c r="K168" s="13">
        <v>0.84699999999999998</v>
      </c>
      <c r="L168" s="13">
        <v>0.91200000000000003</v>
      </c>
      <c r="M168" s="13">
        <v>0.86599999999999999</v>
      </c>
      <c r="N168" s="13">
        <v>0.16900000000000001</v>
      </c>
      <c r="O168" s="8" t="s">
        <v>167</v>
      </c>
    </row>
    <row r="169" spans="2:15" ht="18" x14ac:dyDescent="0.2">
      <c r="B169" s="19"/>
      <c r="C169" s="14">
        <v>1</v>
      </c>
      <c r="D169" s="14">
        <v>1</v>
      </c>
      <c r="E169" s="14">
        <v>1</v>
      </c>
      <c r="F169" s="14">
        <v>1</v>
      </c>
      <c r="G169" s="14">
        <v>1</v>
      </c>
      <c r="H169" s="14">
        <v>1</v>
      </c>
      <c r="I169" s="14">
        <v>1</v>
      </c>
      <c r="J169" s="14">
        <v>1</v>
      </c>
      <c r="K169" s="14">
        <v>1</v>
      </c>
      <c r="L169" s="14">
        <v>1</v>
      </c>
      <c r="M169" s="14">
        <v>1</v>
      </c>
      <c r="N169" s="14">
        <v>1</v>
      </c>
      <c r="O169" s="8" t="s">
        <v>168</v>
      </c>
    </row>
    <row r="170" spans="2:15" ht="18" x14ac:dyDescent="0.2">
      <c r="B170" s="19"/>
      <c r="C170" s="15">
        <v>0.34324074074074074</v>
      </c>
      <c r="D170" s="15">
        <v>0.86407407407407411</v>
      </c>
      <c r="E170" s="15">
        <v>0.86407407407407411</v>
      </c>
      <c r="F170" s="15">
        <v>0.67657407407407411</v>
      </c>
      <c r="G170" s="15">
        <v>0.67657407407407411</v>
      </c>
      <c r="H170" s="17">
        <v>1.0099074074074075</v>
      </c>
      <c r="I170" s="15">
        <v>0.42657407407407405</v>
      </c>
      <c r="J170" s="15">
        <v>0.69740740740740748</v>
      </c>
      <c r="K170" s="15">
        <v>0.55157407407407411</v>
      </c>
      <c r="L170" s="15">
        <v>0.36407407407407405</v>
      </c>
      <c r="M170" s="15">
        <v>0.36407407407407405</v>
      </c>
      <c r="N170" s="15">
        <v>0.88490740740740748</v>
      </c>
      <c r="O170" s="8" t="s">
        <v>169</v>
      </c>
    </row>
    <row r="171" spans="2:15" ht="18" x14ac:dyDescent="0.2">
      <c r="B171" s="20"/>
      <c r="C171" s="16">
        <v>0.26887731481481481</v>
      </c>
      <c r="D171" s="16">
        <v>0.72043981481481489</v>
      </c>
      <c r="E171" s="16">
        <v>0.68534722222222222</v>
      </c>
      <c r="F171" s="16">
        <v>0.49325231481481485</v>
      </c>
      <c r="G171" s="16">
        <v>0.47734953703703703</v>
      </c>
      <c r="H171" s="16">
        <v>0.83070601851851855</v>
      </c>
      <c r="I171" s="16">
        <v>0.30562499999999998</v>
      </c>
      <c r="J171" s="16">
        <v>0.48394675925925923</v>
      </c>
      <c r="K171" s="16">
        <v>0.39165509259259257</v>
      </c>
      <c r="L171" s="16">
        <v>0.25106481481481485</v>
      </c>
      <c r="M171" s="16">
        <v>0.23855324074074072</v>
      </c>
      <c r="N171" s="16">
        <v>0.65766203703703707</v>
      </c>
      <c r="O171" s="8" t="s">
        <v>170</v>
      </c>
    </row>
    <row r="172" spans="2:15" ht="18" x14ac:dyDescent="0.2">
      <c r="B172" s="18" t="s">
        <v>65</v>
      </c>
      <c r="C172" s="13">
        <v>0.72199999999999998</v>
      </c>
      <c r="D172" s="13">
        <v>0.753</v>
      </c>
      <c r="E172" s="13">
        <v>0.69599999999999995</v>
      </c>
      <c r="F172" s="13">
        <v>0.73599999999999999</v>
      </c>
      <c r="G172" s="13">
        <v>0.63600000000000001</v>
      </c>
      <c r="H172" s="13">
        <v>0.192</v>
      </c>
      <c r="I172" s="13">
        <v>0.70899999999999996</v>
      </c>
      <c r="J172" s="13">
        <v>0.33900000000000002</v>
      </c>
      <c r="K172" s="13">
        <v>0.34200000000000003</v>
      </c>
      <c r="L172" s="13">
        <v>1.069</v>
      </c>
      <c r="M172" s="13">
        <v>0.93899999999999995</v>
      </c>
      <c r="N172" s="13">
        <v>0.20699999999999999</v>
      </c>
      <c r="O172" s="8" t="s">
        <v>167</v>
      </c>
    </row>
    <row r="173" spans="2:15" ht="18" x14ac:dyDescent="0.2">
      <c r="B173" s="19"/>
      <c r="C173" s="14">
        <v>1</v>
      </c>
      <c r="D173" s="14">
        <v>1</v>
      </c>
      <c r="E173" s="14">
        <v>1</v>
      </c>
      <c r="F173" s="14">
        <v>1</v>
      </c>
      <c r="G173" s="14">
        <v>1</v>
      </c>
      <c r="H173" s="14">
        <v>1</v>
      </c>
      <c r="I173" s="14">
        <v>1</v>
      </c>
      <c r="J173" s="14">
        <v>1</v>
      </c>
      <c r="K173" s="14">
        <v>1</v>
      </c>
      <c r="L173" s="14">
        <v>1</v>
      </c>
      <c r="M173" s="14">
        <v>1</v>
      </c>
      <c r="N173" s="14">
        <v>1</v>
      </c>
      <c r="O173" s="8" t="s">
        <v>168</v>
      </c>
    </row>
    <row r="174" spans="2:15" ht="18" x14ac:dyDescent="0.2">
      <c r="B174" s="19"/>
      <c r="C174" s="15">
        <v>0.63490740740740736</v>
      </c>
      <c r="D174" s="15">
        <v>0.86407407407407411</v>
      </c>
      <c r="E174" s="15">
        <v>0.82240740740740748</v>
      </c>
      <c r="F174" s="15">
        <v>0.36407407407407405</v>
      </c>
      <c r="G174" s="15">
        <v>0.36407407407407405</v>
      </c>
      <c r="H174" s="15">
        <v>0.82240740740740748</v>
      </c>
      <c r="I174" s="15">
        <v>0.40574074074074074</v>
      </c>
      <c r="J174" s="15">
        <v>0.71824074074074085</v>
      </c>
      <c r="K174" s="15">
        <v>0.69740740740740748</v>
      </c>
      <c r="L174" s="15">
        <v>0.36407407407407405</v>
      </c>
      <c r="M174" s="15">
        <v>0.36407407407407405</v>
      </c>
      <c r="N174" s="15">
        <v>0.65574074074074074</v>
      </c>
      <c r="O174" s="8" t="s">
        <v>169</v>
      </c>
    </row>
    <row r="175" spans="2:15" ht="18" x14ac:dyDescent="0.2">
      <c r="B175" s="20"/>
      <c r="C175" s="16">
        <v>0.39660879629629631</v>
      </c>
      <c r="D175" s="16">
        <v>0.71940972222222221</v>
      </c>
      <c r="E175" s="16">
        <v>0.68349537037037045</v>
      </c>
      <c r="F175" s="16">
        <v>0.30799768518518517</v>
      </c>
      <c r="G175" s="16">
        <v>0.30069444444444443</v>
      </c>
      <c r="H175" s="16">
        <v>0.74587962962962961</v>
      </c>
      <c r="I175" s="16">
        <v>0.30431712962962965</v>
      </c>
      <c r="J175" s="16">
        <v>0.44012731481481482</v>
      </c>
      <c r="K175" s="16">
        <v>0.42001157407407402</v>
      </c>
      <c r="L175" s="16">
        <v>0.26200231481481479</v>
      </c>
      <c r="M175" s="16">
        <v>0.24539351851851854</v>
      </c>
      <c r="N175" s="16">
        <v>0.59133101851851855</v>
      </c>
      <c r="O175" s="8" t="s">
        <v>170</v>
      </c>
    </row>
    <row r="176" spans="2:15" ht="18" x14ac:dyDescent="0.2">
      <c r="B176" s="18" t="s">
        <v>66</v>
      </c>
      <c r="C176" s="13">
        <v>1.163</v>
      </c>
      <c r="D176" s="13">
        <v>0.56299999999999994</v>
      </c>
      <c r="E176" s="13">
        <v>0.42599999999999999</v>
      </c>
      <c r="F176" s="13">
        <v>0.69599999999999995</v>
      </c>
      <c r="G176" s="13">
        <v>0.63200000000000001</v>
      </c>
      <c r="H176" s="13">
        <v>0.13800000000000001</v>
      </c>
      <c r="I176" s="13">
        <v>2.4889999999999999</v>
      </c>
      <c r="J176" s="13">
        <v>0.36299999999999999</v>
      </c>
      <c r="K176" s="13">
        <v>0.378</v>
      </c>
      <c r="L176" s="13">
        <v>1.0999999999999999E-2</v>
      </c>
      <c r="M176" s="13">
        <v>1.4E-2</v>
      </c>
      <c r="N176" s="13">
        <v>-2.5999999999999999E-2</v>
      </c>
      <c r="O176" s="8" t="s">
        <v>167</v>
      </c>
    </row>
    <row r="177" spans="2:15" ht="18" x14ac:dyDescent="0.2">
      <c r="B177" s="19"/>
      <c r="C177" s="14">
        <v>1</v>
      </c>
      <c r="D177" s="14">
        <v>1</v>
      </c>
      <c r="E177" s="14">
        <v>1</v>
      </c>
      <c r="F177" s="14">
        <v>1</v>
      </c>
      <c r="G177" s="14">
        <v>1</v>
      </c>
      <c r="H177" s="14">
        <v>1</v>
      </c>
      <c r="I177" s="14">
        <v>1</v>
      </c>
      <c r="J177" s="14">
        <v>1</v>
      </c>
      <c r="K177" s="14">
        <v>1</v>
      </c>
      <c r="L177" s="14">
        <v>1</v>
      </c>
      <c r="M177" s="14">
        <v>1</v>
      </c>
      <c r="N177" s="14">
        <v>1</v>
      </c>
      <c r="O177" s="8" t="s">
        <v>168</v>
      </c>
    </row>
    <row r="178" spans="2:15" ht="18" x14ac:dyDescent="0.2">
      <c r="B178" s="19"/>
      <c r="C178" s="15">
        <v>0.61407407407407411</v>
      </c>
      <c r="D178" s="15">
        <v>0.67657407407407411</v>
      </c>
      <c r="E178" s="15">
        <v>0.71824074074074085</v>
      </c>
      <c r="F178" s="15">
        <v>0.36407407407407405</v>
      </c>
      <c r="G178" s="15">
        <v>0.36407407407407405</v>
      </c>
      <c r="H178" s="17">
        <v>1.0099074074074075</v>
      </c>
      <c r="I178" s="15">
        <v>0.38490740740740742</v>
      </c>
      <c r="J178" s="15">
        <v>0.86407407407407411</v>
      </c>
      <c r="K178" s="15">
        <v>0.92657407407407411</v>
      </c>
      <c r="L178" s="15">
        <v>0.94740740740740748</v>
      </c>
      <c r="M178" s="15">
        <v>0.94740740740740748</v>
      </c>
      <c r="N178" s="15">
        <v>0.94740740740740748</v>
      </c>
      <c r="O178" s="8" t="s">
        <v>169</v>
      </c>
    </row>
    <row r="179" spans="2:15" ht="18" x14ac:dyDescent="0.2">
      <c r="B179" s="20"/>
      <c r="C179" s="16">
        <v>0.44844907407407408</v>
      </c>
      <c r="D179" s="16">
        <v>0.54428240740740741</v>
      </c>
      <c r="E179" s="16">
        <v>0.56694444444444447</v>
      </c>
      <c r="F179" s="16">
        <v>0.30517361111111113</v>
      </c>
      <c r="G179" s="16">
        <v>0.30173611111111109</v>
      </c>
      <c r="H179" s="16">
        <v>0.84004629629629635</v>
      </c>
      <c r="I179" s="16">
        <v>0.32034722222222223</v>
      </c>
      <c r="J179" s="16">
        <v>0.62079861111111112</v>
      </c>
      <c r="K179" s="16">
        <v>0.63600694444444439</v>
      </c>
      <c r="L179" s="16">
        <v>0.94115740740740739</v>
      </c>
      <c r="M179" s="16">
        <v>0.96903935185185175</v>
      </c>
      <c r="N179" s="16">
        <v>0.9569212962962963</v>
      </c>
      <c r="O179" s="8" t="s">
        <v>170</v>
      </c>
    </row>
  </sheetData>
  <mergeCells count="8">
    <mergeCell ref="B172:B175"/>
    <mergeCell ref="B176:B179"/>
    <mergeCell ref="B148:B151"/>
    <mergeCell ref="B152:B155"/>
    <mergeCell ref="B156:B159"/>
    <mergeCell ref="B160:B163"/>
    <mergeCell ref="B164:B167"/>
    <mergeCell ref="B168:B1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56"/>
  <sheetViews>
    <sheetView tabSelected="1" workbookViewId="0">
      <selection activeCell="G7" sqref="G7"/>
    </sheetView>
  </sheetViews>
  <sheetFormatPr defaultRowHeight="12.75" x14ac:dyDescent="0.2"/>
  <cols>
    <col min="2" max="2" width="11.5703125" bestFit="1" customWidth="1"/>
    <col min="3" max="4" width="14.42578125" bestFit="1" customWidth="1"/>
    <col min="5" max="5" width="18.42578125" bestFit="1" customWidth="1"/>
  </cols>
  <sheetData>
    <row r="2" spans="1:104" x14ac:dyDescent="0.2">
      <c r="A2" t="s">
        <v>175</v>
      </c>
    </row>
    <row r="3" spans="1:104" x14ac:dyDescent="0.2">
      <c r="B3" t="s">
        <v>171</v>
      </c>
      <c r="C3" t="s">
        <v>172</v>
      </c>
      <c r="D3" t="s">
        <v>173</v>
      </c>
      <c r="E3" t="s">
        <v>174</v>
      </c>
      <c r="H3" s="6" t="s">
        <v>8</v>
      </c>
      <c r="I3" s="6" t="s">
        <v>69</v>
      </c>
      <c r="J3" s="6" t="s">
        <v>70</v>
      </c>
      <c r="K3" s="6" t="s">
        <v>71</v>
      </c>
      <c r="L3" s="6" t="s">
        <v>72</v>
      </c>
      <c r="M3" s="6" t="s">
        <v>73</v>
      </c>
      <c r="N3" s="6" t="s">
        <v>74</v>
      </c>
      <c r="O3" s="6" t="s">
        <v>75</v>
      </c>
      <c r="P3" s="6" t="s">
        <v>76</v>
      </c>
      <c r="Q3" s="6" t="s">
        <v>77</v>
      </c>
      <c r="R3" s="6" t="s">
        <v>78</v>
      </c>
      <c r="S3" s="6" t="s">
        <v>79</v>
      </c>
      <c r="T3" s="6" t="s">
        <v>80</v>
      </c>
      <c r="U3" s="6" t="s">
        <v>81</v>
      </c>
      <c r="V3" s="6" t="s">
        <v>82</v>
      </c>
      <c r="W3" s="6" t="s">
        <v>83</v>
      </c>
      <c r="X3" s="6" t="s">
        <v>84</v>
      </c>
      <c r="Y3" s="6" t="s">
        <v>85</v>
      </c>
      <c r="Z3" s="6" t="s">
        <v>86</v>
      </c>
      <c r="AA3" s="6" t="s">
        <v>87</v>
      </c>
      <c r="AB3" s="6" t="s">
        <v>88</v>
      </c>
      <c r="AC3" s="6" t="s">
        <v>89</v>
      </c>
      <c r="AD3" s="6" t="s">
        <v>90</v>
      </c>
      <c r="AE3" s="6" t="s">
        <v>91</v>
      </c>
      <c r="AF3" s="6" t="s">
        <v>92</v>
      </c>
      <c r="AG3" s="6" t="s">
        <v>93</v>
      </c>
      <c r="AH3" s="6" t="s">
        <v>94</v>
      </c>
      <c r="AI3" s="6" t="s">
        <v>95</v>
      </c>
      <c r="AJ3" s="6" t="s">
        <v>96</v>
      </c>
      <c r="AK3" s="6" t="s">
        <v>97</v>
      </c>
      <c r="AL3" s="6" t="s">
        <v>98</v>
      </c>
      <c r="AM3" s="6" t="s">
        <v>99</v>
      </c>
      <c r="AN3" s="6" t="s">
        <v>100</v>
      </c>
      <c r="AO3" s="6" t="s">
        <v>101</v>
      </c>
      <c r="AP3" s="6" t="s">
        <v>102</v>
      </c>
      <c r="AQ3" s="6" t="s">
        <v>103</v>
      </c>
      <c r="AR3" s="6" t="s">
        <v>104</v>
      </c>
      <c r="AS3" s="6" t="s">
        <v>105</v>
      </c>
      <c r="AT3" s="6" t="s">
        <v>106</v>
      </c>
      <c r="AU3" s="6" t="s">
        <v>107</v>
      </c>
      <c r="AV3" s="6" t="s">
        <v>108</v>
      </c>
      <c r="AW3" s="6" t="s">
        <v>109</v>
      </c>
      <c r="AX3" s="6" t="s">
        <v>110</v>
      </c>
      <c r="AY3" s="6" t="s">
        <v>111</v>
      </c>
      <c r="AZ3" s="6" t="s">
        <v>112</v>
      </c>
      <c r="BA3" s="6" t="s">
        <v>113</v>
      </c>
      <c r="BB3" s="6" t="s">
        <v>114</v>
      </c>
      <c r="BC3" s="6" t="s">
        <v>115</v>
      </c>
      <c r="BD3" s="6" t="s">
        <v>116</v>
      </c>
      <c r="BE3" s="6" t="s">
        <v>117</v>
      </c>
      <c r="BF3" s="6" t="s">
        <v>118</v>
      </c>
      <c r="BG3" s="6" t="s">
        <v>119</v>
      </c>
      <c r="BH3" s="6" t="s">
        <v>120</v>
      </c>
      <c r="BI3" s="6" t="s">
        <v>121</v>
      </c>
      <c r="BJ3" s="6" t="s">
        <v>122</v>
      </c>
      <c r="BK3" s="6" t="s">
        <v>123</v>
      </c>
      <c r="BL3" s="6" t="s">
        <v>124</v>
      </c>
      <c r="BM3" s="6" t="s">
        <v>125</v>
      </c>
      <c r="BN3" s="6" t="s">
        <v>126</v>
      </c>
      <c r="BO3" s="6" t="s">
        <v>127</v>
      </c>
      <c r="BP3" s="6" t="s">
        <v>128</v>
      </c>
      <c r="BQ3" s="6" t="s">
        <v>129</v>
      </c>
      <c r="BR3" s="6" t="s">
        <v>130</v>
      </c>
      <c r="BS3" s="6" t="s">
        <v>131</v>
      </c>
      <c r="BT3" s="6" t="s">
        <v>132</v>
      </c>
      <c r="BU3" s="6" t="s">
        <v>133</v>
      </c>
      <c r="BV3" s="6" t="s">
        <v>134</v>
      </c>
      <c r="BW3" s="6" t="s">
        <v>135</v>
      </c>
      <c r="BX3" s="6" t="s">
        <v>136</v>
      </c>
      <c r="BY3" s="6" t="s">
        <v>137</v>
      </c>
      <c r="BZ3" s="6" t="s">
        <v>138</v>
      </c>
      <c r="CA3" s="6" t="s">
        <v>139</v>
      </c>
      <c r="CB3" s="6" t="s">
        <v>140</v>
      </c>
      <c r="CC3" s="6" t="s">
        <v>141</v>
      </c>
      <c r="CD3" s="6" t="s">
        <v>142</v>
      </c>
      <c r="CE3" s="6" t="s">
        <v>143</v>
      </c>
      <c r="CF3" s="6" t="s">
        <v>144</v>
      </c>
      <c r="CG3" s="6" t="s">
        <v>145</v>
      </c>
      <c r="CH3" s="6" t="s">
        <v>146</v>
      </c>
      <c r="CI3" s="6" t="s">
        <v>147</v>
      </c>
      <c r="CJ3" s="6" t="s">
        <v>148</v>
      </c>
      <c r="CK3" s="6" t="s">
        <v>149</v>
      </c>
      <c r="CL3" s="6" t="s">
        <v>150</v>
      </c>
      <c r="CM3" s="6" t="s">
        <v>151</v>
      </c>
      <c r="CN3" s="6" t="s">
        <v>152</v>
      </c>
      <c r="CO3" s="6" t="s">
        <v>153</v>
      </c>
      <c r="CP3" s="6" t="s">
        <v>154</v>
      </c>
      <c r="CQ3" s="6" t="s">
        <v>155</v>
      </c>
      <c r="CR3" s="6" t="s">
        <v>156</v>
      </c>
      <c r="CS3" s="6" t="s">
        <v>157</v>
      </c>
      <c r="CT3" s="6" t="s">
        <v>158</v>
      </c>
      <c r="CU3" s="6" t="s">
        <v>159</v>
      </c>
      <c r="CV3" s="6" t="s">
        <v>160</v>
      </c>
      <c r="CW3" s="6" t="s">
        <v>161</v>
      </c>
      <c r="CX3" s="6" t="s">
        <v>162</v>
      </c>
      <c r="CY3" s="6" t="s">
        <v>163</v>
      </c>
      <c r="CZ3" s="6" t="s">
        <v>164</v>
      </c>
    </row>
    <row r="4" spans="1:104" x14ac:dyDescent="0.2">
      <c r="A4">
        <v>0</v>
      </c>
      <c r="B4">
        <v>0</v>
      </c>
      <c r="C4">
        <v>0</v>
      </c>
      <c r="D4">
        <v>0</v>
      </c>
      <c r="E4">
        <v>0</v>
      </c>
      <c r="H4" s="10">
        <v>2.0324074074074074E-2</v>
      </c>
      <c r="I4" s="11">
        <v>8.9999999999999993E-3</v>
      </c>
      <c r="J4" s="11">
        <v>3.0000000000000001E-3</v>
      </c>
      <c r="K4" s="11">
        <v>6.0000000000000001E-3</v>
      </c>
      <c r="L4" s="11">
        <v>7.0000000000000001E-3</v>
      </c>
      <c r="M4" s="11">
        <v>4.0000000000000001E-3</v>
      </c>
      <c r="N4" s="11">
        <v>7.0000000000000001E-3</v>
      </c>
      <c r="O4" s="11">
        <v>4.0000000000000001E-3</v>
      </c>
      <c r="P4" s="11">
        <v>5.0000000000000001E-3</v>
      </c>
      <c r="Q4" s="11">
        <v>7.0000000000000001E-3</v>
      </c>
      <c r="R4" s="11">
        <v>5.0000000000000001E-3</v>
      </c>
      <c r="S4" s="11">
        <v>4.0000000000000001E-3</v>
      </c>
      <c r="T4" s="11">
        <v>5.0000000000000001E-3</v>
      </c>
      <c r="U4" s="11">
        <v>8.0000000000000002E-3</v>
      </c>
      <c r="V4" s="11">
        <v>5.0000000000000001E-3</v>
      </c>
      <c r="W4" s="11">
        <v>4.0000000000000001E-3</v>
      </c>
      <c r="X4" s="11">
        <v>0.01</v>
      </c>
      <c r="Y4" s="11">
        <v>5.0000000000000001E-3</v>
      </c>
      <c r="Z4" s="11">
        <v>6.0000000000000001E-3</v>
      </c>
      <c r="AA4" s="11">
        <v>4.0000000000000001E-3</v>
      </c>
      <c r="AB4" s="11">
        <v>6.0000000000000001E-3</v>
      </c>
      <c r="AC4" s="11">
        <v>8.0000000000000002E-3</v>
      </c>
      <c r="AD4" s="11">
        <v>5.0000000000000001E-3</v>
      </c>
      <c r="AE4" s="11">
        <v>8.9999999999999993E-3</v>
      </c>
      <c r="AF4" s="11">
        <v>8.0000000000000002E-3</v>
      </c>
      <c r="AG4" s="11">
        <v>5.0000000000000001E-3</v>
      </c>
      <c r="AH4" s="11">
        <v>5.0000000000000001E-3</v>
      </c>
      <c r="AI4" s="11">
        <v>4.0000000000000001E-3</v>
      </c>
      <c r="AJ4" s="11">
        <v>7.0000000000000001E-3</v>
      </c>
      <c r="AK4" s="11">
        <v>5.0000000000000001E-3</v>
      </c>
      <c r="AL4" s="11">
        <v>2E-3</v>
      </c>
      <c r="AM4" s="11">
        <v>3.0000000000000001E-3</v>
      </c>
      <c r="AN4" s="11">
        <v>5.0000000000000001E-3</v>
      </c>
      <c r="AO4" s="11">
        <v>3.0000000000000001E-3</v>
      </c>
      <c r="AP4" s="11">
        <v>4.0000000000000001E-3</v>
      </c>
      <c r="AQ4" s="11">
        <v>6.0000000000000001E-3</v>
      </c>
      <c r="AR4" s="11">
        <v>7.0000000000000001E-3</v>
      </c>
      <c r="AS4" s="11">
        <v>5.0000000000000001E-3</v>
      </c>
      <c r="AT4" s="11">
        <v>7.0000000000000001E-3</v>
      </c>
      <c r="AU4" s="11">
        <v>5.0000000000000001E-3</v>
      </c>
      <c r="AV4" s="11">
        <v>8.2000000000000003E-2</v>
      </c>
      <c r="AW4" s="11">
        <v>5.0000000000000001E-3</v>
      </c>
      <c r="AX4" s="11">
        <v>2E-3</v>
      </c>
      <c r="AY4" s="11">
        <v>6.0000000000000001E-3</v>
      </c>
      <c r="AZ4" s="11">
        <v>3.0000000000000001E-3</v>
      </c>
      <c r="BA4" s="11">
        <v>2E-3</v>
      </c>
      <c r="BB4" s="11">
        <v>4.0000000000000001E-3</v>
      </c>
      <c r="BC4" s="11">
        <v>3.3000000000000002E-2</v>
      </c>
      <c r="BD4" s="11">
        <v>5.0000000000000001E-3</v>
      </c>
      <c r="BE4" s="11">
        <v>4.0000000000000001E-3</v>
      </c>
      <c r="BF4" s="11">
        <v>1.0999999999999999E-2</v>
      </c>
      <c r="BG4" s="11">
        <v>7.0000000000000001E-3</v>
      </c>
      <c r="BH4" s="11">
        <v>4.0000000000000001E-3</v>
      </c>
      <c r="BI4" s="11">
        <v>5.0000000000000001E-3</v>
      </c>
      <c r="BJ4" s="11">
        <v>3.0000000000000001E-3</v>
      </c>
      <c r="BK4" s="11">
        <v>3.0000000000000001E-3</v>
      </c>
      <c r="BL4" s="11">
        <v>6.0000000000000001E-3</v>
      </c>
      <c r="BM4" s="11">
        <v>4.0000000000000001E-3</v>
      </c>
      <c r="BN4" s="11">
        <v>5.0000000000000001E-3</v>
      </c>
      <c r="BO4" s="11">
        <v>3.0000000000000001E-3</v>
      </c>
      <c r="BP4" s="11">
        <v>4.0000000000000001E-3</v>
      </c>
      <c r="BQ4" s="11">
        <v>1E-3</v>
      </c>
      <c r="BR4" s="11">
        <v>2E-3</v>
      </c>
      <c r="BS4" s="11">
        <v>6.0000000000000001E-3</v>
      </c>
      <c r="BT4" s="11">
        <v>6.0000000000000001E-3</v>
      </c>
      <c r="BU4" s="11">
        <v>5.0000000000000001E-3</v>
      </c>
      <c r="BV4" s="11">
        <v>3.0000000000000001E-3</v>
      </c>
      <c r="BW4" s="11">
        <v>3.0000000000000001E-3</v>
      </c>
      <c r="BX4" s="11">
        <v>3.0000000000000001E-3</v>
      </c>
      <c r="BY4" s="11">
        <v>5.0000000000000001E-3</v>
      </c>
      <c r="BZ4" s="11">
        <v>3.0000000000000001E-3</v>
      </c>
      <c r="CA4" s="11">
        <v>6.0000000000000001E-3</v>
      </c>
      <c r="CB4" s="11">
        <v>7.0000000000000001E-3</v>
      </c>
      <c r="CC4" s="11">
        <v>6.0000000000000001E-3</v>
      </c>
      <c r="CD4" s="11">
        <v>8.9999999999999993E-3</v>
      </c>
      <c r="CE4" s="11">
        <v>5.0000000000000001E-3</v>
      </c>
      <c r="CF4" s="11">
        <v>3.0000000000000001E-3</v>
      </c>
      <c r="CG4" s="11">
        <v>7.0000000000000001E-3</v>
      </c>
      <c r="CH4" s="11">
        <v>6.0000000000000001E-3</v>
      </c>
      <c r="CI4" s="11">
        <v>2E-3</v>
      </c>
      <c r="CJ4" s="11">
        <v>4.0000000000000001E-3</v>
      </c>
      <c r="CK4" s="11">
        <v>2E-3</v>
      </c>
      <c r="CL4" s="11">
        <v>8.9999999999999993E-3</v>
      </c>
      <c r="CM4" s="11">
        <v>5.0000000000000001E-3</v>
      </c>
      <c r="CN4" s="11">
        <v>5.0000000000000001E-3</v>
      </c>
      <c r="CO4" s="11">
        <v>3.0000000000000001E-3</v>
      </c>
      <c r="CP4" s="11">
        <v>2.3E-2</v>
      </c>
      <c r="CQ4" s="11">
        <v>3.0000000000000001E-3</v>
      </c>
      <c r="CR4" s="11">
        <v>3.0000000000000001E-3</v>
      </c>
      <c r="CS4" s="11">
        <v>3.0000000000000001E-3</v>
      </c>
      <c r="CT4" s="11">
        <v>4.0000000000000001E-3</v>
      </c>
      <c r="CU4" s="11">
        <v>2E-3</v>
      </c>
      <c r="CV4" s="11">
        <v>4.0000000000000001E-3</v>
      </c>
      <c r="CW4" s="11">
        <v>5.0000000000000001E-3</v>
      </c>
      <c r="CX4" s="11">
        <v>0</v>
      </c>
      <c r="CY4" s="11">
        <v>1E-3</v>
      </c>
      <c r="CZ4" s="11">
        <v>-1E-3</v>
      </c>
    </row>
    <row r="5" spans="1:104" x14ac:dyDescent="0.2">
      <c r="A5">
        <v>0.5</v>
      </c>
      <c r="B5">
        <f>AVERAGE(I4,U4,AG4,AS4)</f>
        <v>6.7500000000000008E-3</v>
      </c>
      <c r="C5">
        <f>AVERAGE(J4:K4,V4:W4,AH4:AI4,AT4:AU4)</f>
        <v>4.875E-3</v>
      </c>
      <c r="D5">
        <f>AVERAGE(X4:Y4,AJ4:AK4,AV4:AW4)</f>
        <v>1.9E-2</v>
      </c>
      <c r="E5">
        <f>AVERAGE(N4,Z4,AL4,AX4)</f>
        <v>4.2500000000000003E-3</v>
      </c>
      <c r="H5" s="10">
        <v>4.1157407407407406E-2</v>
      </c>
      <c r="I5" s="11">
        <v>8.9999999999999993E-3</v>
      </c>
      <c r="J5" s="11">
        <v>4.0000000000000001E-3</v>
      </c>
      <c r="K5" s="11">
        <v>6.0000000000000001E-3</v>
      </c>
      <c r="L5" s="11">
        <v>7.0000000000000001E-3</v>
      </c>
      <c r="M5" s="11">
        <v>5.0000000000000001E-3</v>
      </c>
      <c r="N5" s="11">
        <v>7.0000000000000001E-3</v>
      </c>
      <c r="O5" s="11">
        <v>4.0000000000000001E-3</v>
      </c>
      <c r="P5" s="11">
        <v>5.0000000000000001E-3</v>
      </c>
      <c r="Q5" s="11">
        <v>7.0000000000000001E-3</v>
      </c>
      <c r="R5" s="11">
        <v>6.0000000000000001E-3</v>
      </c>
      <c r="S5" s="11">
        <v>4.0000000000000001E-3</v>
      </c>
      <c r="T5" s="11">
        <v>6.0000000000000001E-3</v>
      </c>
      <c r="U5" s="11">
        <v>5.0000000000000001E-3</v>
      </c>
      <c r="V5" s="11">
        <v>5.0000000000000001E-3</v>
      </c>
      <c r="W5" s="11">
        <v>4.0000000000000001E-3</v>
      </c>
      <c r="X5" s="11">
        <v>0.01</v>
      </c>
      <c r="Y5" s="11">
        <v>5.0000000000000001E-3</v>
      </c>
      <c r="Z5" s="11">
        <v>6.0000000000000001E-3</v>
      </c>
      <c r="AA5" s="11">
        <v>5.0000000000000001E-3</v>
      </c>
      <c r="AB5" s="11">
        <v>5.0000000000000001E-3</v>
      </c>
      <c r="AC5" s="11">
        <v>1.2E-2</v>
      </c>
      <c r="AD5" s="11">
        <v>5.0000000000000001E-3</v>
      </c>
      <c r="AE5" s="11">
        <v>8.0000000000000002E-3</v>
      </c>
      <c r="AF5" s="11">
        <v>8.0000000000000002E-3</v>
      </c>
      <c r="AG5" s="11">
        <v>5.0000000000000001E-3</v>
      </c>
      <c r="AH5" s="11">
        <v>6.0000000000000001E-3</v>
      </c>
      <c r="AI5" s="11">
        <v>4.0000000000000001E-3</v>
      </c>
      <c r="AJ5" s="11">
        <v>7.0000000000000001E-3</v>
      </c>
      <c r="AK5" s="11">
        <v>5.0000000000000001E-3</v>
      </c>
      <c r="AL5" s="11">
        <v>3.0000000000000001E-3</v>
      </c>
      <c r="AM5" s="11">
        <v>4.0000000000000001E-3</v>
      </c>
      <c r="AN5" s="11">
        <v>5.0000000000000001E-3</v>
      </c>
      <c r="AO5" s="11">
        <v>3.0000000000000001E-3</v>
      </c>
      <c r="AP5" s="11">
        <v>5.0000000000000001E-3</v>
      </c>
      <c r="AQ5" s="11">
        <v>7.0000000000000001E-3</v>
      </c>
      <c r="AR5" s="11">
        <v>7.0000000000000001E-3</v>
      </c>
      <c r="AS5" s="11">
        <v>4.0000000000000001E-3</v>
      </c>
      <c r="AT5" s="11">
        <v>7.0000000000000001E-3</v>
      </c>
      <c r="AU5" s="11">
        <v>5.0000000000000001E-3</v>
      </c>
      <c r="AV5" s="11">
        <v>2.1999999999999999E-2</v>
      </c>
      <c r="AW5" s="11">
        <v>5.0000000000000001E-3</v>
      </c>
      <c r="AX5" s="11">
        <v>2E-3</v>
      </c>
      <c r="AY5" s="11">
        <v>7.0000000000000001E-3</v>
      </c>
      <c r="AZ5" s="11">
        <v>3.0000000000000001E-3</v>
      </c>
      <c r="BA5" s="11">
        <v>2E-3</v>
      </c>
      <c r="BB5" s="11">
        <v>5.0000000000000001E-3</v>
      </c>
      <c r="BC5" s="11">
        <v>3.4000000000000002E-2</v>
      </c>
      <c r="BD5" s="11">
        <v>6.0000000000000001E-3</v>
      </c>
      <c r="BE5" s="11">
        <v>5.0000000000000001E-3</v>
      </c>
      <c r="BF5" s="11">
        <v>8.9999999999999993E-3</v>
      </c>
      <c r="BG5" s="11">
        <v>6.0000000000000001E-3</v>
      </c>
      <c r="BH5" s="11">
        <v>5.0000000000000001E-3</v>
      </c>
      <c r="BI5" s="11">
        <v>6.0000000000000001E-3</v>
      </c>
      <c r="BJ5" s="11">
        <v>4.0000000000000001E-3</v>
      </c>
      <c r="BK5" s="11">
        <v>3.0000000000000001E-3</v>
      </c>
      <c r="BL5" s="11">
        <v>6.0000000000000001E-3</v>
      </c>
      <c r="BM5" s="11">
        <v>4.0000000000000001E-3</v>
      </c>
      <c r="BN5" s="11">
        <v>5.0000000000000001E-3</v>
      </c>
      <c r="BO5" s="11">
        <v>4.0000000000000001E-3</v>
      </c>
      <c r="BP5" s="11">
        <v>5.0000000000000001E-3</v>
      </c>
      <c r="BQ5" s="11">
        <v>0</v>
      </c>
      <c r="BR5" s="11">
        <v>2E-3</v>
      </c>
      <c r="BS5" s="11">
        <v>5.0000000000000001E-3</v>
      </c>
      <c r="BT5" s="11">
        <v>6.0000000000000001E-3</v>
      </c>
      <c r="BU5" s="11">
        <v>5.0000000000000001E-3</v>
      </c>
      <c r="BV5" s="11">
        <v>3.0000000000000001E-3</v>
      </c>
      <c r="BW5" s="11">
        <v>4.0000000000000001E-3</v>
      </c>
      <c r="BX5" s="11">
        <v>4.0000000000000001E-3</v>
      </c>
      <c r="BY5" s="11">
        <v>5.0000000000000001E-3</v>
      </c>
      <c r="BZ5" s="11">
        <v>4.0000000000000001E-3</v>
      </c>
      <c r="CA5" s="11">
        <v>6.0000000000000001E-3</v>
      </c>
      <c r="CB5" s="11">
        <v>8.0000000000000002E-3</v>
      </c>
      <c r="CC5" s="11">
        <v>7.0000000000000001E-3</v>
      </c>
      <c r="CD5" s="11">
        <v>8.9999999999999993E-3</v>
      </c>
      <c r="CE5" s="11">
        <v>5.0000000000000001E-3</v>
      </c>
      <c r="CF5" s="11">
        <v>4.0000000000000001E-3</v>
      </c>
      <c r="CG5" s="11">
        <v>7.0000000000000001E-3</v>
      </c>
      <c r="CH5" s="11">
        <v>6.0000000000000001E-3</v>
      </c>
      <c r="CI5" s="11">
        <v>2E-3</v>
      </c>
      <c r="CJ5" s="11">
        <v>5.0000000000000001E-3</v>
      </c>
      <c r="CK5" s="11">
        <v>2E-3</v>
      </c>
      <c r="CL5" s="11">
        <v>8.9999999999999993E-3</v>
      </c>
      <c r="CM5" s="11">
        <v>6.0000000000000001E-3</v>
      </c>
      <c r="CN5" s="11">
        <v>5.0000000000000001E-3</v>
      </c>
      <c r="CO5" s="11">
        <v>3.0000000000000001E-3</v>
      </c>
      <c r="CP5" s="11">
        <v>3.3000000000000002E-2</v>
      </c>
      <c r="CQ5" s="11">
        <v>3.0000000000000001E-3</v>
      </c>
      <c r="CR5" s="11">
        <v>3.0000000000000001E-3</v>
      </c>
      <c r="CS5" s="11">
        <v>3.0000000000000001E-3</v>
      </c>
      <c r="CT5" s="11">
        <v>4.0000000000000001E-3</v>
      </c>
      <c r="CU5" s="11">
        <v>3.0000000000000001E-3</v>
      </c>
      <c r="CV5" s="11">
        <v>5.0000000000000001E-3</v>
      </c>
      <c r="CW5" s="11">
        <v>5.0000000000000001E-3</v>
      </c>
      <c r="CX5" s="11">
        <v>0</v>
      </c>
      <c r="CY5" s="11">
        <v>1E-3</v>
      </c>
      <c r="CZ5" s="11">
        <v>-1E-3</v>
      </c>
    </row>
    <row r="6" spans="1:104" x14ac:dyDescent="0.2">
      <c r="A6">
        <v>1</v>
      </c>
      <c r="B6">
        <f t="shared" ref="B6:B52" si="0">AVERAGE(I5,U5,AG5,AS5)</f>
        <v>5.7499999999999999E-3</v>
      </c>
      <c r="C6">
        <f t="shared" ref="C6:C52" si="1">AVERAGE(J5:K5,V5:W5,AH5:AI5,AT5:AU5)</f>
        <v>5.1250000000000002E-3</v>
      </c>
      <c r="D6">
        <f t="shared" ref="D6:D52" si="2">AVERAGE(X5:Y5,AJ5:AK5,AV5:AW5)</f>
        <v>8.9999999999999993E-3</v>
      </c>
      <c r="E6">
        <f t="shared" ref="E6:E52" si="3">AVERAGE(N5,Z5,AL5,AX5)</f>
        <v>4.5000000000000005E-3</v>
      </c>
      <c r="H6" s="10">
        <v>6.1990740740740735E-2</v>
      </c>
      <c r="I6" s="11">
        <v>0.01</v>
      </c>
      <c r="J6" s="11">
        <v>4.0000000000000001E-3</v>
      </c>
      <c r="K6" s="11">
        <v>6.0000000000000001E-3</v>
      </c>
      <c r="L6" s="11">
        <v>8.0000000000000002E-3</v>
      </c>
      <c r="M6" s="11">
        <v>5.0000000000000001E-3</v>
      </c>
      <c r="N6" s="11">
        <v>7.0000000000000001E-3</v>
      </c>
      <c r="O6" s="11">
        <v>5.0000000000000001E-3</v>
      </c>
      <c r="P6" s="11">
        <v>5.0000000000000001E-3</v>
      </c>
      <c r="Q6" s="11">
        <v>7.0000000000000001E-3</v>
      </c>
      <c r="R6" s="11">
        <v>6.0000000000000001E-3</v>
      </c>
      <c r="S6" s="11">
        <v>5.0000000000000001E-3</v>
      </c>
      <c r="T6" s="11">
        <v>6.0000000000000001E-3</v>
      </c>
      <c r="U6" s="11">
        <v>5.0000000000000001E-3</v>
      </c>
      <c r="V6" s="11">
        <v>5.0000000000000001E-3</v>
      </c>
      <c r="W6" s="11">
        <v>4.0000000000000001E-3</v>
      </c>
      <c r="X6" s="11">
        <v>1.0999999999999999E-2</v>
      </c>
      <c r="Y6" s="11">
        <v>6.0000000000000001E-3</v>
      </c>
      <c r="Z6" s="11">
        <v>6.0000000000000001E-3</v>
      </c>
      <c r="AA6" s="11">
        <v>5.0000000000000001E-3</v>
      </c>
      <c r="AB6" s="11">
        <v>5.0000000000000001E-3</v>
      </c>
      <c r="AC6" s="11">
        <v>0.01</v>
      </c>
      <c r="AD6" s="11">
        <v>5.0000000000000001E-3</v>
      </c>
      <c r="AE6" s="11">
        <v>8.9999999999999993E-3</v>
      </c>
      <c r="AF6" s="11">
        <v>8.0000000000000002E-3</v>
      </c>
      <c r="AG6" s="11">
        <v>6.0000000000000001E-3</v>
      </c>
      <c r="AH6" s="11">
        <v>6.0000000000000001E-3</v>
      </c>
      <c r="AI6" s="11">
        <v>4.0000000000000001E-3</v>
      </c>
      <c r="AJ6" s="11">
        <v>8.0000000000000002E-3</v>
      </c>
      <c r="AK6" s="11">
        <v>6.0000000000000001E-3</v>
      </c>
      <c r="AL6" s="11">
        <v>3.0000000000000001E-3</v>
      </c>
      <c r="AM6" s="11">
        <v>3.0000000000000001E-3</v>
      </c>
      <c r="AN6" s="11">
        <v>5.0000000000000001E-3</v>
      </c>
      <c r="AO6" s="11">
        <v>3.0000000000000001E-3</v>
      </c>
      <c r="AP6" s="11">
        <v>5.0000000000000001E-3</v>
      </c>
      <c r="AQ6" s="11">
        <v>7.0000000000000001E-3</v>
      </c>
      <c r="AR6" s="11">
        <v>7.0000000000000001E-3</v>
      </c>
      <c r="AS6" s="11">
        <v>4.0000000000000001E-3</v>
      </c>
      <c r="AT6" s="11">
        <v>7.0000000000000001E-3</v>
      </c>
      <c r="AU6" s="11">
        <v>5.0000000000000001E-3</v>
      </c>
      <c r="AV6" s="11">
        <v>1.9E-2</v>
      </c>
      <c r="AW6" s="11">
        <v>5.0000000000000001E-3</v>
      </c>
      <c r="AX6" s="11">
        <v>3.0000000000000001E-3</v>
      </c>
      <c r="AY6" s="11">
        <v>7.0000000000000001E-3</v>
      </c>
      <c r="AZ6" s="11">
        <v>3.0000000000000001E-3</v>
      </c>
      <c r="BA6" s="11">
        <v>2E-3</v>
      </c>
      <c r="BB6" s="11">
        <v>5.0000000000000001E-3</v>
      </c>
      <c r="BC6" s="11">
        <v>3.4000000000000002E-2</v>
      </c>
      <c r="BD6" s="11">
        <v>6.0000000000000001E-3</v>
      </c>
      <c r="BE6" s="11">
        <v>5.0000000000000001E-3</v>
      </c>
      <c r="BF6" s="11">
        <v>8.0000000000000002E-3</v>
      </c>
      <c r="BG6" s="11">
        <v>6.0000000000000001E-3</v>
      </c>
      <c r="BH6" s="11">
        <v>5.0000000000000001E-3</v>
      </c>
      <c r="BI6" s="11">
        <v>6.0000000000000001E-3</v>
      </c>
      <c r="BJ6" s="11">
        <v>4.0000000000000001E-3</v>
      </c>
      <c r="BK6" s="11">
        <v>4.0000000000000001E-3</v>
      </c>
      <c r="BL6" s="11">
        <v>6.0000000000000001E-3</v>
      </c>
      <c r="BM6" s="11">
        <v>5.0000000000000001E-3</v>
      </c>
      <c r="BN6" s="11">
        <v>6.0000000000000001E-3</v>
      </c>
      <c r="BO6" s="11">
        <v>4.0000000000000001E-3</v>
      </c>
      <c r="BP6" s="11">
        <v>5.0000000000000001E-3</v>
      </c>
      <c r="BQ6" s="11">
        <v>1E-3</v>
      </c>
      <c r="BR6" s="11">
        <v>1E-3</v>
      </c>
      <c r="BS6" s="11">
        <v>5.0000000000000001E-3</v>
      </c>
      <c r="BT6" s="11">
        <v>7.0000000000000001E-3</v>
      </c>
      <c r="BU6" s="11">
        <v>6.0000000000000001E-3</v>
      </c>
      <c r="BV6" s="11">
        <v>3.0000000000000001E-3</v>
      </c>
      <c r="BW6" s="11">
        <v>3.0000000000000001E-3</v>
      </c>
      <c r="BX6" s="11">
        <v>4.0000000000000001E-3</v>
      </c>
      <c r="BY6" s="11">
        <v>6.0000000000000001E-3</v>
      </c>
      <c r="BZ6" s="11">
        <v>4.0000000000000001E-3</v>
      </c>
      <c r="CA6" s="11">
        <v>7.0000000000000001E-3</v>
      </c>
      <c r="CB6" s="11">
        <v>8.0000000000000002E-3</v>
      </c>
      <c r="CC6" s="11">
        <v>7.0000000000000001E-3</v>
      </c>
      <c r="CD6" s="11">
        <v>6.0000000000000001E-3</v>
      </c>
      <c r="CE6" s="11">
        <v>6.0000000000000001E-3</v>
      </c>
      <c r="CF6" s="11">
        <v>4.0000000000000001E-3</v>
      </c>
      <c r="CG6" s="11">
        <v>8.0000000000000002E-3</v>
      </c>
      <c r="CH6" s="11">
        <v>6.0000000000000001E-3</v>
      </c>
      <c r="CI6" s="11">
        <v>2E-3</v>
      </c>
      <c r="CJ6" s="11">
        <v>5.0000000000000001E-3</v>
      </c>
      <c r="CK6" s="11">
        <v>3.0000000000000001E-3</v>
      </c>
      <c r="CL6" s="11">
        <v>0.01</v>
      </c>
      <c r="CM6" s="11">
        <v>6.0000000000000001E-3</v>
      </c>
      <c r="CN6" s="11">
        <v>4.0000000000000001E-3</v>
      </c>
      <c r="CO6" s="11">
        <v>4.0000000000000001E-3</v>
      </c>
      <c r="CP6" s="11">
        <v>3.5000000000000003E-2</v>
      </c>
      <c r="CQ6" s="11">
        <v>3.0000000000000001E-3</v>
      </c>
      <c r="CR6" s="11">
        <v>4.0000000000000001E-3</v>
      </c>
      <c r="CS6" s="11">
        <v>3.0000000000000001E-3</v>
      </c>
      <c r="CT6" s="11">
        <v>4.0000000000000001E-3</v>
      </c>
      <c r="CU6" s="11">
        <v>4.0000000000000001E-3</v>
      </c>
      <c r="CV6" s="11">
        <v>4.0000000000000001E-3</v>
      </c>
      <c r="CW6" s="11">
        <v>5.0000000000000001E-3</v>
      </c>
      <c r="CX6" s="11">
        <v>0</v>
      </c>
      <c r="CY6" s="11">
        <v>1E-3</v>
      </c>
      <c r="CZ6" s="11">
        <v>-1E-3</v>
      </c>
    </row>
    <row r="7" spans="1:104" x14ac:dyDescent="0.2">
      <c r="A7">
        <v>1.5</v>
      </c>
      <c r="B7">
        <f t="shared" si="0"/>
        <v>6.2499999999999995E-3</v>
      </c>
      <c r="C7">
        <f t="shared" si="1"/>
        <v>5.1250000000000002E-3</v>
      </c>
      <c r="D7">
        <f t="shared" si="2"/>
        <v>9.1666666666666667E-3</v>
      </c>
      <c r="E7">
        <f t="shared" si="3"/>
        <v>4.7499999999999999E-3</v>
      </c>
      <c r="H7" s="10">
        <v>8.2824074074074064E-2</v>
      </c>
      <c r="I7" s="11">
        <v>0.01</v>
      </c>
      <c r="J7" s="11">
        <v>4.0000000000000001E-3</v>
      </c>
      <c r="K7" s="11">
        <v>6.0000000000000001E-3</v>
      </c>
      <c r="L7" s="11">
        <v>8.0000000000000002E-3</v>
      </c>
      <c r="M7" s="11">
        <v>6.0000000000000001E-3</v>
      </c>
      <c r="N7" s="11">
        <v>7.0000000000000001E-3</v>
      </c>
      <c r="O7" s="11">
        <v>5.0000000000000001E-3</v>
      </c>
      <c r="P7" s="11">
        <v>5.0000000000000001E-3</v>
      </c>
      <c r="Q7" s="11">
        <v>7.0000000000000001E-3</v>
      </c>
      <c r="R7" s="11">
        <v>7.0000000000000001E-3</v>
      </c>
      <c r="S7" s="11">
        <v>6.0000000000000001E-3</v>
      </c>
      <c r="T7" s="11">
        <v>6.0000000000000001E-3</v>
      </c>
      <c r="U7" s="11">
        <v>7.0000000000000001E-3</v>
      </c>
      <c r="V7" s="11">
        <v>5.0000000000000001E-3</v>
      </c>
      <c r="W7" s="11">
        <v>4.0000000000000001E-3</v>
      </c>
      <c r="X7" s="11">
        <v>1.0999999999999999E-2</v>
      </c>
      <c r="Y7" s="11">
        <v>6.0000000000000001E-3</v>
      </c>
      <c r="Z7" s="11">
        <v>6.0000000000000001E-3</v>
      </c>
      <c r="AA7" s="11">
        <v>4.0000000000000001E-3</v>
      </c>
      <c r="AB7" s="11">
        <v>5.0000000000000001E-3</v>
      </c>
      <c r="AC7" s="11">
        <v>0.01</v>
      </c>
      <c r="AD7" s="11">
        <v>6.0000000000000001E-3</v>
      </c>
      <c r="AE7" s="11">
        <v>8.9999999999999993E-3</v>
      </c>
      <c r="AF7" s="11">
        <v>8.0000000000000002E-3</v>
      </c>
      <c r="AG7" s="11">
        <v>7.0000000000000001E-3</v>
      </c>
      <c r="AH7" s="11">
        <v>6.0000000000000001E-3</v>
      </c>
      <c r="AI7" s="11">
        <v>4.0000000000000001E-3</v>
      </c>
      <c r="AJ7" s="11">
        <v>8.0000000000000002E-3</v>
      </c>
      <c r="AK7" s="11">
        <v>6.0000000000000001E-3</v>
      </c>
      <c r="AL7" s="11">
        <v>3.0000000000000001E-3</v>
      </c>
      <c r="AM7" s="11">
        <v>3.0000000000000001E-3</v>
      </c>
      <c r="AN7" s="11">
        <v>5.0000000000000001E-3</v>
      </c>
      <c r="AO7" s="11">
        <v>3.0000000000000001E-3</v>
      </c>
      <c r="AP7" s="11">
        <v>6.0000000000000001E-3</v>
      </c>
      <c r="AQ7" s="11">
        <v>8.0000000000000002E-3</v>
      </c>
      <c r="AR7" s="11">
        <v>7.0000000000000001E-3</v>
      </c>
      <c r="AS7" s="11">
        <v>5.0000000000000001E-3</v>
      </c>
      <c r="AT7" s="11">
        <v>7.0000000000000001E-3</v>
      </c>
      <c r="AU7" s="11">
        <v>5.0000000000000001E-3</v>
      </c>
      <c r="AV7" s="11">
        <v>0.02</v>
      </c>
      <c r="AW7" s="11">
        <v>5.0000000000000001E-3</v>
      </c>
      <c r="AX7" s="11">
        <v>2E-3</v>
      </c>
      <c r="AY7" s="11">
        <v>8.0000000000000002E-3</v>
      </c>
      <c r="AZ7" s="11">
        <v>3.0000000000000001E-3</v>
      </c>
      <c r="BA7" s="11">
        <v>2E-3</v>
      </c>
      <c r="BB7" s="11">
        <v>6.0000000000000001E-3</v>
      </c>
      <c r="BC7" s="11">
        <v>3.4000000000000002E-2</v>
      </c>
      <c r="BD7" s="11">
        <v>6.0000000000000001E-3</v>
      </c>
      <c r="BE7" s="11">
        <v>5.0000000000000001E-3</v>
      </c>
      <c r="BF7" s="11">
        <v>8.0000000000000002E-3</v>
      </c>
      <c r="BG7" s="11">
        <v>6.0000000000000001E-3</v>
      </c>
      <c r="BH7" s="11">
        <v>6.0000000000000001E-3</v>
      </c>
      <c r="BI7" s="11">
        <v>7.0000000000000001E-3</v>
      </c>
      <c r="BJ7" s="11">
        <v>4.0000000000000001E-3</v>
      </c>
      <c r="BK7" s="11">
        <v>4.0000000000000001E-3</v>
      </c>
      <c r="BL7" s="11">
        <v>7.0000000000000001E-3</v>
      </c>
      <c r="BM7" s="11">
        <v>5.0000000000000001E-3</v>
      </c>
      <c r="BN7" s="11">
        <v>7.0000000000000001E-3</v>
      </c>
      <c r="BO7" s="11">
        <v>5.0000000000000001E-3</v>
      </c>
      <c r="BP7" s="11">
        <v>5.0000000000000001E-3</v>
      </c>
      <c r="BQ7" s="11">
        <v>1E-3</v>
      </c>
      <c r="BR7" s="11">
        <v>2E-3</v>
      </c>
      <c r="BS7" s="11">
        <v>5.0000000000000001E-3</v>
      </c>
      <c r="BT7" s="11">
        <v>7.0000000000000001E-3</v>
      </c>
      <c r="BU7" s="11">
        <v>6.0000000000000001E-3</v>
      </c>
      <c r="BV7" s="11">
        <v>3.0000000000000001E-3</v>
      </c>
      <c r="BW7" s="11">
        <v>3.0000000000000001E-3</v>
      </c>
      <c r="BX7" s="11">
        <v>4.0000000000000001E-3</v>
      </c>
      <c r="BY7" s="11">
        <v>6.0000000000000001E-3</v>
      </c>
      <c r="BZ7" s="11">
        <v>5.0000000000000001E-3</v>
      </c>
      <c r="CA7" s="11">
        <v>8.0000000000000002E-3</v>
      </c>
      <c r="CB7" s="11">
        <v>8.0000000000000002E-3</v>
      </c>
      <c r="CC7" s="11">
        <v>8.0000000000000002E-3</v>
      </c>
      <c r="CD7" s="11">
        <v>6.0000000000000001E-3</v>
      </c>
      <c r="CE7" s="11">
        <v>6.0000000000000001E-3</v>
      </c>
      <c r="CF7" s="11">
        <v>5.0000000000000001E-3</v>
      </c>
      <c r="CG7" s="11">
        <v>8.0000000000000002E-3</v>
      </c>
      <c r="CH7" s="11">
        <v>6.0000000000000001E-3</v>
      </c>
      <c r="CI7" s="11">
        <v>2E-3</v>
      </c>
      <c r="CJ7" s="11">
        <v>5.0000000000000001E-3</v>
      </c>
      <c r="CK7" s="11">
        <v>3.0000000000000001E-3</v>
      </c>
      <c r="CL7" s="11">
        <v>1.0999999999999999E-2</v>
      </c>
      <c r="CM7" s="11">
        <v>7.0000000000000001E-3</v>
      </c>
      <c r="CN7" s="11">
        <v>5.0000000000000001E-3</v>
      </c>
      <c r="CO7" s="11">
        <v>4.0000000000000001E-3</v>
      </c>
      <c r="CP7" s="11">
        <v>3.5999999999999997E-2</v>
      </c>
      <c r="CQ7" s="11">
        <v>3.0000000000000001E-3</v>
      </c>
      <c r="CR7" s="11">
        <v>4.0000000000000001E-3</v>
      </c>
      <c r="CS7" s="11">
        <v>4.0000000000000001E-3</v>
      </c>
      <c r="CT7" s="11">
        <v>4.0000000000000001E-3</v>
      </c>
      <c r="CU7" s="11">
        <v>5.0000000000000001E-3</v>
      </c>
      <c r="CV7" s="11">
        <v>4.0000000000000001E-3</v>
      </c>
      <c r="CW7" s="11">
        <v>4.0000000000000001E-3</v>
      </c>
      <c r="CX7" s="11">
        <v>0</v>
      </c>
      <c r="CY7" s="11">
        <v>1E-3</v>
      </c>
      <c r="CZ7" s="11">
        <v>-1E-3</v>
      </c>
    </row>
    <row r="8" spans="1:104" x14ac:dyDescent="0.2">
      <c r="A8">
        <v>2</v>
      </c>
      <c r="B8">
        <f t="shared" si="0"/>
        <v>7.2500000000000004E-3</v>
      </c>
      <c r="C8">
        <f t="shared" si="1"/>
        <v>5.1250000000000002E-3</v>
      </c>
      <c r="D8">
        <f t="shared" si="2"/>
        <v>9.3333333333333341E-3</v>
      </c>
      <c r="E8">
        <f t="shared" si="3"/>
        <v>4.5000000000000005E-3</v>
      </c>
      <c r="H8" s="10">
        <v>0.10365740740740741</v>
      </c>
      <c r="I8" s="11">
        <v>1.0999999999999999E-2</v>
      </c>
      <c r="J8" s="11">
        <v>4.0000000000000001E-3</v>
      </c>
      <c r="K8" s="11">
        <v>6.0000000000000001E-3</v>
      </c>
      <c r="L8" s="11">
        <v>8.9999999999999993E-3</v>
      </c>
      <c r="M8" s="11">
        <v>7.0000000000000001E-3</v>
      </c>
      <c r="N8" s="11">
        <v>7.0000000000000001E-3</v>
      </c>
      <c r="O8" s="11">
        <v>5.0000000000000001E-3</v>
      </c>
      <c r="P8" s="11">
        <v>5.0000000000000001E-3</v>
      </c>
      <c r="Q8" s="11">
        <v>8.0000000000000002E-3</v>
      </c>
      <c r="R8" s="11">
        <v>8.0000000000000002E-3</v>
      </c>
      <c r="S8" s="11">
        <v>7.0000000000000001E-3</v>
      </c>
      <c r="T8" s="11">
        <v>6.0000000000000001E-3</v>
      </c>
      <c r="U8" s="11">
        <v>6.0000000000000001E-3</v>
      </c>
      <c r="V8" s="11">
        <v>5.0000000000000001E-3</v>
      </c>
      <c r="W8" s="11">
        <v>5.0000000000000001E-3</v>
      </c>
      <c r="X8" s="11">
        <v>1.2E-2</v>
      </c>
      <c r="Y8" s="11">
        <v>7.0000000000000001E-3</v>
      </c>
      <c r="Z8" s="11">
        <v>6.0000000000000001E-3</v>
      </c>
      <c r="AA8" s="11">
        <v>4.0000000000000001E-3</v>
      </c>
      <c r="AB8" s="11">
        <v>6.0000000000000001E-3</v>
      </c>
      <c r="AC8" s="11">
        <v>1.0999999999999999E-2</v>
      </c>
      <c r="AD8" s="11">
        <v>7.0000000000000001E-3</v>
      </c>
      <c r="AE8" s="11">
        <v>0.01</v>
      </c>
      <c r="AF8" s="11">
        <v>8.0000000000000002E-3</v>
      </c>
      <c r="AG8" s="11">
        <v>7.0000000000000001E-3</v>
      </c>
      <c r="AH8" s="11">
        <v>6.0000000000000001E-3</v>
      </c>
      <c r="AI8" s="11">
        <v>4.0000000000000001E-3</v>
      </c>
      <c r="AJ8" s="11">
        <v>8.9999999999999993E-3</v>
      </c>
      <c r="AK8" s="11">
        <v>6.0000000000000001E-3</v>
      </c>
      <c r="AL8" s="11">
        <v>3.0000000000000001E-3</v>
      </c>
      <c r="AM8" s="11">
        <v>3.0000000000000001E-3</v>
      </c>
      <c r="AN8" s="11">
        <v>6.0000000000000001E-3</v>
      </c>
      <c r="AO8" s="11">
        <v>3.0000000000000001E-3</v>
      </c>
      <c r="AP8" s="11">
        <v>8.0000000000000002E-3</v>
      </c>
      <c r="AQ8" s="11">
        <v>8.9999999999999993E-3</v>
      </c>
      <c r="AR8" s="11">
        <v>7.0000000000000001E-3</v>
      </c>
      <c r="AS8" s="11">
        <v>5.0000000000000001E-3</v>
      </c>
      <c r="AT8" s="11">
        <v>7.0000000000000001E-3</v>
      </c>
      <c r="AU8" s="11">
        <v>5.0000000000000001E-3</v>
      </c>
      <c r="AV8" s="11">
        <v>2.1999999999999999E-2</v>
      </c>
      <c r="AW8" s="11">
        <v>6.0000000000000001E-3</v>
      </c>
      <c r="AX8" s="11">
        <v>3.0000000000000001E-3</v>
      </c>
      <c r="AY8" s="11">
        <v>8.9999999999999993E-3</v>
      </c>
      <c r="AZ8" s="11">
        <v>3.0000000000000001E-3</v>
      </c>
      <c r="BA8" s="11">
        <v>1E-3</v>
      </c>
      <c r="BB8" s="11">
        <v>6.0000000000000001E-3</v>
      </c>
      <c r="BC8" s="11">
        <v>3.5000000000000003E-2</v>
      </c>
      <c r="BD8" s="11">
        <v>6.0000000000000001E-3</v>
      </c>
      <c r="BE8" s="11">
        <v>6.0000000000000001E-3</v>
      </c>
      <c r="BF8" s="11">
        <v>8.0000000000000002E-3</v>
      </c>
      <c r="BG8" s="11">
        <v>7.0000000000000001E-3</v>
      </c>
      <c r="BH8" s="11">
        <v>7.0000000000000001E-3</v>
      </c>
      <c r="BI8" s="11">
        <v>8.0000000000000002E-3</v>
      </c>
      <c r="BJ8" s="11">
        <v>4.0000000000000001E-3</v>
      </c>
      <c r="BK8" s="11">
        <v>4.0000000000000001E-3</v>
      </c>
      <c r="BL8" s="11">
        <v>7.0000000000000001E-3</v>
      </c>
      <c r="BM8" s="11">
        <v>6.0000000000000001E-3</v>
      </c>
      <c r="BN8" s="11">
        <v>7.0000000000000001E-3</v>
      </c>
      <c r="BO8" s="11">
        <v>6.0000000000000001E-3</v>
      </c>
      <c r="BP8" s="11">
        <v>5.0000000000000001E-3</v>
      </c>
      <c r="BQ8" s="11">
        <v>2E-3</v>
      </c>
      <c r="BR8" s="11">
        <v>2E-3</v>
      </c>
      <c r="BS8" s="11">
        <v>6.0000000000000001E-3</v>
      </c>
      <c r="BT8" s="11">
        <v>8.0000000000000002E-3</v>
      </c>
      <c r="BU8" s="11">
        <v>7.0000000000000001E-3</v>
      </c>
      <c r="BV8" s="11">
        <v>3.0000000000000001E-3</v>
      </c>
      <c r="BW8" s="11">
        <v>3.0000000000000001E-3</v>
      </c>
      <c r="BX8" s="11">
        <v>5.0000000000000001E-3</v>
      </c>
      <c r="BY8" s="11">
        <v>6.0000000000000001E-3</v>
      </c>
      <c r="BZ8" s="11">
        <v>6.0000000000000001E-3</v>
      </c>
      <c r="CA8" s="11">
        <v>8.9999999999999993E-3</v>
      </c>
      <c r="CB8" s="11">
        <v>8.9999999999999993E-3</v>
      </c>
      <c r="CC8" s="11">
        <v>8.0000000000000002E-3</v>
      </c>
      <c r="CD8" s="11">
        <v>7.0000000000000001E-3</v>
      </c>
      <c r="CE8" s="11">
        <v>7.0000000000000001E-3</v>
      </c>
      <c r="CF8" s="11">
        <v>5.0000000000000001E-3</v>
      </c>
      <c r="CG8" s="11">
        <v>8.0000000000000002E-3</v>
      </c>
      <c r="CH8" s="11">
        <v>6.0000000000000001E-3</v>
      </c>
      <c r="CI8" s="11">
        <v>2E-3</v>
      </c>
      <c r="CJ8" s="11">
        <v>5.0000000000000001E-3</v>
      </c>
      <c r="CK8" s="11">
        <v>3.0000000000000001E-3</v>
      </c>
      <c r="CL8" s="11">
        <v>1.2999999999999999E-2</v>
      </c>
      <c r="CM8" s="11">
        <v>8.0000000000000002E-3</v>
      </c>
      <c r="CN8" s="11">
        <v>4.0000000000000001E-3</v>
      </c>
      <c r="CO8" s="11">
        <v>4.0000000000000001E-3</v>
      </c>
      <c r="CP8" s="11">
        <v>3.6999999999999998E-2</v>
      </c>
      <c r="CQ8" s="11">
        <v>4.0000000000000001E-3</v>
      </c>
      <c r="CR8" s="11">
        <v>5.0000000000000001E-3</v>
      </c>
      <c r="CS8" s="11">
        <v>5.0000000000000001E-3</v>
      </c>
      <c r="CT8" s="11">
        <v>4.0000000000000001E-3</v>
      </c>
      <c r="CU8" s="11">
        <v>6.0000000000000001E-3</v>
      </c>
      <c r="CV8" s="11">
        <v>4.0000000000000001E-3</v>
      </c>
      <c r="CW8" s="11">
        <v>4.0000000000000001E-3</v>
      </c>
      <c r="CX8" s="11">
        <v>0</v>
      </c>
      <c r="CY8" s="11">
        <v>1E-3</v>
      </c>
      <c r="CZ8" s="11">
        <v>-1E-3</v>
      </c>
    </row>
    <row r="9" spans="1:104" x14ac:dyDescent="0.2">
      <c r="A9">
        <v>2.5</v>
      </c>
      <c r="B9">
        <f t="shared" si="0"/>
        <v>7.2500000000000004E-3</v>
      </c>
      <c r="C9">
        <f t="shared" si="1"/>
        <v>5.2500000000000003E-3</v>
      </c>
      <c r="D9">
        <f t="shared" si="2"/>
        <v>1.0333333333333332E-2</v>
      </c>
      <c r="E9">
        <f t="shared" si="3"/>
        <v>4.7499999999999999E-3</v>
      </c>
      <c r="H9" s="10">
        <v>0.12449074074074074</v>
      </c>
      <c r="I9" s="11">
        <v>1.0999999999999999E-2</v>
      </c>
      <c r="J9" s="11">
        <v>4.0000000000000001E-3</v>
      </c>
      <c r="K9" s="11">
        <v>7.0000000000000001E-3</v>
      </c>
      <c r="L9" s="11">
        <v>0.01</v>
      </c>
      <c r="M9" s="11">
        <v>8.0000000000000002E-3</v>
      </c>
      <c r="N9" s="11">
        <v>7.0000000000000001E-3</v>
      </c>
      <c r="O9" s="11">
        <v>6.0000000000000001E-3</v>
      </c>
      <c r="P9" s="11">
        <v>6.0000000000000001E-3</v>
      </c>
      <c r="Q9" s="11">
        <v>8.0000000000000002E-3</v>
      </c>
      <c r="R9" s="11">
        <v>0.01</v>
      </c>
      <c r="S9" s="11">
        <v>8.9999999999999993E-3</v>
      </c>
      <c r="T9" s="11">
        <v>6.0000000000000001E-3</v>
      </c>
      <c r="U9" s="11">
        <v>8.9999999999999993E-3</v>
      </c>
      <c r="V9" s="11">
        <v>6.0000000000000001E-3</v>
      </c>
      <c r="W9" s="11">
        <v>5.0000000000000001E-3</v>
      </c>
      <c r="X9" s="11">
        <v>1.4E-2</v>
      </c>
      <c r="Y9" s="11">
        <v>7.0000000000000001E-3</v>
      </c>
      <c r="Z9" s="11">
        <v>6.0000000000000001E-3</v>
      </c>
      <c r="AA9" s="11">
        <v>4.0000000000000001E-3</v>
      </c>
      <c r="AB9" s="11">
        <v>6.0000000000000001E-3</v>
      </c>
      <c r="AC9" s="11">
        <v>1.2999999999999999E-2</v>
      </c>
      <c r="AD9" s="11">
        <v>8.0000000000000002E-3</v>
      </c>
      <c r="AE9" s="11">
        <v>1.2E-2</v>
      </c>
      <c r="AF9" s="11">
        <v>8.0000000000000002E-3</v>
      </c>
      <c r="AG9" s="11">
        <v>8.0000000000000002E-3</v>
      </c>
      <c r="AH9" s="11">
        <v>6.0000000000000001E-3</v>
      </c>
      <c r="AI9" s="11">
        <v>4.0000000000000001E-3</v>
      </c>
      <c r="AJ9" s="11">
        <v>0.01</v>
      </c>
      <c r="AK9" s="11">
        <v>7.0000000000000001E-3</v>
      </c>
      <c r="AL9" s="11">
        <v>3.0000000000000001E-3</v>
      </c>
      <c r="AM9" s="11">
        <v>3.0000000000000001E-3</v>
      </c>
      <c r="AN9" s="11">
        <v>5.0000000000000001E-3</v>
      </c>
      <c r="AO9" s="11">
        <v>4.0000000000000001E-3</v>
      </c>
      <c r="AP9" s="11">
        <v>0.01</v>
      </c>
      <c r="AQ9" s="11">
        <v>1.0999999999999999E-2</v>
      </c>
      <c r="AR9" s="11">
        <v>7.0000000000000001E-3</v>
      </c>
      <c r="AS9" s="11">
        <v>5.0000000000000001E-3</v>
      </c>
      <c r="AT9" s="11">
        <v>7.0000000000000001E-3</v>
      </c>
      <c r="AU9" s="11">
        <v>5.0000000000000001E-3</v>
      </c>
      <c r="AV9" s="11">
        <v>2.3E-2</v>
      </c>
      <c r="AW9" s="11">
        <v>6.0000000000000001E-3</v>
      </c>
      <c r="AX9" s="11">
        <v>3.0000000000000001E-3</v>
      </c>
      <c r="AY9" s="11">
        <v>1.0999999999999999E-2</v>
      </c>
      <c r="AZ9" s="11">
        <v>3.0000000000000001E-3</v>
      </c>
      <c r="BA9" s="11">
        <v>1E-3</v>
      </c>
      <c r="BB9" s="11">
        <v>8.0000000000000002E-3</v>
      </c>
      <c r="BC9" s="11">
        <v>3.6999999999999998E-2</v>
      </c>
      <c r="BD9" s="11">
        <v>6.0000000000000001E-3</v>
      </c>
      <c r="BE9" s="11">
        <v>6.0000000000000001E-3</v>
      </c>
      <c r="BF9" s="11">
        <v>8.0000000000000002E-3</v>
      </c>
      <c r="BG9" s="11">
        <v>7.0000000000000001E-3</v>
      </c>
      <c r="BH9" s="11">
        <v>8.0000000000000002E-3</v>
      </c>
      <c r="BI9" s="11">
        <v>8.9999999999999993E-3</v>
      </c>
      <c r="BJ9" s="11">
        <v>4.0000000000000001E-3</v>
      </c>
      <c r="BK9" s="11">
        <v>5.0000000000000001E-3</v>
      </c>
      <c r="BL9" s="11">
        <v>7.0000000000000001E-3</v>
      </c>
      <c r="BM9" s="11">
        <v>6.0000000000000001E-3</v>
      </c>
      <c r="BN9" s="11">
        <v>1.0999999999999999E-2</v>
      </c>
      <c r="BO9" s="11">
        <v>8.0000000000000002E-3</v>
      </c>
      <c r="BP9" s="11">
        <v>5.0000000000000001E-3</v>
      </c>
      <c r="BQ9" s="11">
        <v>2E-3</v>
      </c>
      <c r="BR9" s="11">
        <v>2E-3</v>
      </c>
      <c r="BS9" s="11">
        <v>6.0000000000000001E-3</v>
      </c>
      <c r="BT9" s="11">
        <v>8.9999999999999993E-3</v>
      </c>
      <c r="BU9" s="11">
        <v>8.0000000000000002E-3</v>
      </c>
      <c r="BV9" s="11">
        <v>3.0000000000000001E-3</v>
      </c>
      <c r="BW9" s="11">
        <v>3.0000000000000001E-3</v>
      </c>
      <c r="BX9" s="11">
        <v>5.0000000000000001E-3</v>
      </c>
      <c r="BY9" s="11">
        <v>6.0000000000000001E-3</v>
      </c>
      <c r="BZ9" s="11">
        <v>8.0000000000000002E-3</v>
      </c>
      <c r="CA9" s="11">
        <v>1.0999999999999999E-2</v>
      </c>
      <c r="CB9" s="11">
        <v>8.9999999999999993E-3</v>
      </c>
      <c r="CC9" s="11">
        <v>8.9999999999999993E-3</v>
      </c>
      <c r="CD9" s="11">
        <v>7.0000000000000001E-3</v>
      </c>
      <c r="CE9" s="11">
        <v>6.0000000000000001E-3</v>
      </c>
      <c r="CF9" s="11">
        <v>6.0000000000000001E-3</v>
      </c>
      <c r="CG9" s="11">
        <v>8.9999999999999993E-3</v>
      </c>
      <c r="CH9" s="11">
        <v>6.0000000000000001E-3</v>
      </c>
      <c r="CI9" s="11">
        <v>2E-3</v>
      </c>
      <c r="CJ9" s="11">
        <v>5.0000000000000001E-3</v>
      </c>
      <c r="CK9" s="11">
        <v>3.0000000000000001E-3</v>
      </c>
      <c r="CL9" s="11">
        <v>1.2E-2</v>
      </c>
      <c r="CM9" s="11">
        <v>0.01</v>
      </c>
      <c r="CN9" s="11">
        <v>5.0000000000000001E-3</v>
      </c>
      <c r="CO9" s="11">
        <v>5.0000000000000001E-3</v>
      </c>
      <c r="CP9" s="11">
        <v>3.5999999999999997E-2</v>
      </c>
      <c r="CQ9" s="11">
        <v>4.0000000000000001E-3</v>
      </c>
      <c r="CR9" s="11">
        <v>5.0000000000000001E-3</v>
      </c>
      <c r="CS9" s="11">
        <v>5.0000000000000001E-3</v>
      </c>
      <c r="CT9" s="11">
        <v>4.0000000000000001E-3</v>
      </c>
      <c r="CU9" s="11">
        <v>8.0000000000000002E-3</v>
      </c>
      <c r="CV9" s="11">
        <v>4.0000000000000001E-3</v>
      </c>
      <c r="CW9" s="11">
        <v>5.0000000000000001E-3</v>
      </c>
      <c r="CX9" s="11">
        <v>0</v>
      </c>
      <c r="CY9" s="11">
        <v>1E-3</v>
      </c>
      <c r="CZ9" s="11">
        <v>-1E-3</v>
      </c>
    </row>
    <row r="10" spans="1:104" x14ac:dyDescent="0.2">
      <c r="A10">
        <v>3</v>
      </c>
      <c r="B10">
        <f t="shared" si="0"/>
        <v>8.2499999999999987E-3</v>
      </c>
      <c r="C10">
        <f t="shared" si="1"/>
        <v>5.4999999999999997E-3</v>
      </c>
      <c r="D10">
        <f t="shared" si="2"/>
        <v>1.1166666666666667E-2</v>
      </c>
      <c r="E10">
        <f t="shared" si="3"/>
        <v>4.7499999999999999E-3</v>
      </c>
      <c r="H10" s="10">
        <v>0.14532407407407408</v>
      </c>
      <c r="I10" s="11">
        <v>1.2E-2</v>
      </c>
      <c r="J10" s="11">
        <v>4.0000000000000001E-3</v>
      </c>
      <c r="K10" s="11">
        <v>7.0000000000000001E-3</v>
      </c>
      <c r="L10" s="11">
        <v>1.0999999999999999E-2</v>
      </c>
      <c r="M10" s="11">
        <v>8.0000000000000002E-3</v>
      </c>
      <c r="N10" s="11">
        <v>7.0000000000000001E-3</v>
      </c>
      <c r="O10" s="11">
        <v>7.0000000000000001E-3</v>
      </c>
      <c r="P10" s="11">
        <v>6.0000000000000001E-3</v>
      </c>
      <c r="Q10" s="11">
        <v>8.0000000000000002E-3</v>
      </c>
      <c r="R10" s="11">
        <v>1.2999999999999999E-2</v>
      </c>
      <c r="S10" s="11">
        <v>1.0999999999999999E-2</v>
      </c>
      <c r="T10" s="11">
        <v>7.0000000000000001E-3</v>
      </c>
      <c r="U10" s="11">
        <v>7.0000000000000001E-3</v>
      </c>
      <c r="V10" s="11">
        <v>6.0000000000000001E-3</v>
      </c>
      <c r="W10" s="11">
        <v>6.0000000000000001E-3</v>
      </c>
      <c r="X10" s="11">
        <v>1.4E-2</v>
      </c>
      <c r="Y10" s="11">
        <v>8.9999999999999993E-3</v>
      </c>
      <c r="Z10" s="11">
        <v>6.0000000000000001E-3</v>
      </c>
      <c r="AA10" s="11">
        <v>4.0000000000000001E-3</v>
      </c>
      <c r="AB10" s="11">
        <v>6.0000000000000001E-3</v>
      </c>
      <c r="AC10" s="11">
        <v>0.01</v>
      </c>
      <c r="AD10" s="11">
        <v>1.0999999999999999E-2</v>
      </c>
      <c r="AE10" s="11">
        <v>1.4E-2</v>
      </c>
      <c r="AF10" s="11">
        <v>8.9999999999999993E-3</v>
      </c>
      <c r="AG10" s="11">
        <v>8.0000000000000002E-3</v>
      </c>
      <c r="AH10" s="11">
        <v>7.0000000000000001E-3</v>
      </c>
      <c r="AI10" s="11">
        <v>5.0000000000000001E-3</v>
      </c>
      <c r="AJ10" s="11">
        <v>0.01</v>
      </c>
      <c r="AK10" s="11">
        <v>8.0000000000000002E-3</v>
      </c>
      <c r="AL10" s="11">
        <v>3.0000000000000001E-3</v>
      </c>
      <c r="AM10" s="11">
        <v>4.0000000000000001E-3</v>
      </c>
      <c r="AN10" s="11">
        <v>6.0000000000000001E-3</v>
      </c>
      <c r="AO10" s="11">
        <v>4.0000000000000001E-3</v>
      </c>
      <c r="AP10" s="11">
        <v>1.2999999999999999E-2</v>
      </c>
      <c r="AQ10" s="11">
        <v>1.4E-2</v>
      </c>
      <c r="AR10" s="11">
        <v>7.0000000000000001E-3</v>
      </c>
      <c r="AS10" s="11">
        <v>6.0000000000000001E-3</v>
      </c>
      <c r="AT10" s="11">
        <v>8.0000000000000002E-3</v>
      </c>
      <c r="AU10" s="11">
        <v>5.0000000000000001E-3</v>
      </c>
      <c r="AV10" s="11">
        <v>2.4E-2</v>
      </c>
      <c r="AW10" s="11">
        <v>7.0000000000000001E-3</v>
      </c>
      <c r="AX10" s="11">
        <v>3.0000000000000001E-3</v>
      </c>
      <c r="AY10" s="11">
        <v>1.4E-2</v>
      </c>
      <c r="AZ10" s="11">
        <v>3.0000000000000001E-3</v>
      </c>
      <c r="BA10" s="11">
        <v>2E-3</v>
      </c>
      <c r="BB10" s="11">
        <v>0.01</v>
      </c>
      <c r="BC10" s="11">
        <v>3.9E-2</v>
      </c>
      <c r="BD10" s="11">
        <v>6.0000000000000001E-3</v>
      </c>
      <c r="BE10" s="11">
        <v>6.0000000000000001E-3</v>
      </c>
      <c r="BF10" s="11">
        <v>8.9999999999999993E-3</v>
      </c>
      <c r="BG10" s="11">
        <v>7.0000000000000001E-3</v>
      </c>
      <c r="BH10" s="11">
        <v>0.01</v>
      </c>
      <c r="BI10" s="11">
        <v>0.01</v>
      </c>
      <c r="BJ10" s="11">
        <v>4.0000000000000001E-3</v>
      </c>
      <c r="BK10" s="11">
        <v>6.0000000000000001E-3</v>
      </c>
      <c r="BL10" s="11">
        <v>8.0000000000000002E-3</v>
      </c>
      <c r="BM10" s="11">
        <v>6.0000000000000001E-3</v>
      </c>
      <c r="BN10" s="11">
        <v>1.2E-2</v>
      </c>
      <c r="BO10" s="11">
        <v>0.01</v>
      </c>
      <c r="BP10" s="11">
        <v>6.0000000000000001E-3</v>
      </c>
      <c r="BQ10" s="11">
        <v>3.0000000000000001E-3</v>
      </c>
      <c r="BR10" s="11">
        <v>3.0000000000000001E-3</v>
      </c>
      <c r="BS10" s="11">
        <v>6.0000000000000001E-3</v>
      </c>
      <c r="BT10" s="11">
        <v>1.0999999999999999E-2</v>
      </c>
      <c r="BU10" s="11">
        <v>0.01</v>
      </c>
      <c r="BV10" s="11">
        <v>3.0000000000000001E-3</v>
      </c>
      <c r="BW10" s="11">
        <v>3.0000000000000001E-3</v>
      </c>
      <c r="BX10" s="11">
        <v>6.0000000000000001E-3</v>
      </c>
      <c r="BY10" s="11">
        <v>7.0000000000000001E-3</v>
      </c>
      <c r="BZ10" s="11">
        <v>1.0999999999999999E-2</v>
      </c>
      <c r="CA10" s="11">
        <v>1.4999999999999999E-2</v>
      </c>
      <c r="CB10" s="11">
        <v>1.0999999999999999E-2</v>
      </c>
      <c r="CC10" s="11">
        <v>8.9999999999999993E-3</v>
      </c>
      <c r="CD10" s="11">
        <v>7.0000000000000001E-3</v>
      </c>
      <c r="CE10" s="11">
        <v>7.0000000000000001E-3</v>
      </c>
      <c r="CF10" s="11">
        <v>7.0000000000000001E-3</v>
      </c>
      <c r="CG10" s="11">
        <v>0.01</v>
      </c>
      <c r="CH10" s="11">
        <v>6.0000000000000001E-3</v>
      </c>
      <c r="CI10" s="11">
        <v>3.0000000000000001E-3</v>
      </c>
      <c r="CJ10" s="11">
        <v>5.0000000000000001E-3</v>
      </c>
      <c r="CK10" s="11">
        <v>4.0000000000000001E-3</v>
      </c>
      <c r="CL10" s="11">
        <v>1.4E-2</v>
      </c>
      <c r="CM10" s="11">
        <v>1.4E-2</v>
      </c>
      <c r="CN10" s="11">
        <v>6.0000000000000001E-3</v>
      </c>
      <c r="CO10" s="11">
        <v>6.0000000000000001E-3</v>
      </c>
      <c r="CP10" s="11">
        <v>3.6999999999999998E-2</v>
      </c>
      <c r="CQ10" s="11">
        <v>4.0000000000000001E-3</v>
      </c>
      <c r="CR10" s="11">
        <v>6.0000000000000001E-3</v>
      </c>
      <c r="CS10" s="11">
        <v>6.0000000000000001E-3</v>
      </c>
      <c r="CT10" s="11">
        <v>4.0000000000000001E-3</v>
      </c>
      <c r="CU10" s="11">
        <v>0.01</v>
      </c>
      <c r="CV10" s="11">
        <v>4.0000000000000001E-3</v>
      </c>
      <c r="CW10" s="11">
        <v>5.0000000000000001E-3</v>
      </c>
      <c r="CX10" s="11">
        <v>0</v>
      </c>
      <c r="CY10" s="11">
        <v>1E-3</v>
      </c>
      <c r="CZ10" s="11">
        <v>-1E-3</v>
      </c>
    </row>
    <row r="11" spans="1:104" x14ac:dyDescent="0.2">
      <c r="A11">
        <v>3.5</v>
      </c>
      <c r="B11">
        <f t="shared" si="0"/>
        <v>8.2500000000000004E-3</v>
      </c>
      <c r="C11">
        <f t="shared" si="1"/>
        <v>5.9999999999999993E-3</v>
      </c>
      <c r="D11">
        <f t="shared" si="2"/>
        <v>1.2000000000000002E-2</v>
      </c>
      <c r="E11">
        <f t="shared" si="3"/>
        <v>4.7499999999999999E-3</v>
      </c>
      <c r="H11" s="10">
        <v>0.16615740740740739</v>
      </c>
      <c r="I11" s="11">
        <v>1.2999999999999999E-2</v>
      </c>
      <c r="J11" s="11">
        <v>4.0000000000000001E-3</v>
      </c>
      <c r="K11" s="11">
        <v>7.0000000000000001E-3</v>
      </c>
      <c r="L11" s="11">
        <v>1.2E-2</v>
      </c>
      <c r="M11" s="11">
        <v>0.01</v>
      </c>
      <c r="N11" s="11">
        <v>7.0000000000000001E-3</v>
      </c>
      <c r="O11" s="11">
        <v>8.0000000000000002E-3</v>
      </c>
      <c r="P11" s="11">
        <v>6.0000000000000001E-3</v>
      </c>
      <c r="Q11" s="11">
        <v>8.9999999999999993E-3</v>
      </c>
      <c r="R11" s="11">
        <v>1.6E-2</v>
      </c>
      <c r="S11" s="11">
        <v>1.4E-2</v>
      </c>
      <c r="T11" s="11">
        <v>7.0000000000000001E-3</v>
      </c>
      <c r="U11" s="11">
        <v>1.2999999999999999E-2</v>
      </c>
      <c r="V11" s="11">
        <v>6.0000000000000001E-3</v>
      </c>
      <c r="W11" s="11">
        <v>5.0000000000000001E-3</v>
      </c>
      <c r="X11" s="11">
        <v>1.4999999999999999E-2</v>
      </c>
      <c r="Y11" s="11">
        <v>0.01</v>
      </c>
      <c r="Z11" s="11">
        <v>6.0000000000000001E-3</v>
      </c>
      <c r="AA11" s="11">
        <v>5.0000000000000001E-3</v>
      </c>
      <c r="AB11" s="11">
        <v>6.0000000000000001E-3</v>
      </c>
      <c r="AC11" s="11">
        <v>1.4E-2</v>
      </c>
      <c r="AD11" s="11">
        <v>1.2999999999999999E-2</v>
      </c>
      <c r="AE11" s="11">
        <v>1.7000000000000001E-2</v>
      </c>
      <c r="AF11" s="11">
        <v>8.9999999999999993E-3</v>
      </c>
      <c r="AG11" s="11">
        <v>8.9999999999999993E-3</v>
      </c>
      <c r="AH11" s="11">
        <v>7.0000000000000001E-3</v>
      </c>
      <c r="AI11" s="11">
        <v>5.0000000000000001E-3</v>
      </c>
      <c r="AJ11" s="11">
        <v>1.2E-2</v>
      </c>
      <c r="AK11" s="11">
        <v>8.0000000000000002E-3</v>
      </c>
      <c r="AL11" s="11">
        <v>3.0000000000000001E-3</v>
      </c>
      <c r="AM11" s="11">
        <v>5.0000000000000001E-3</v>
      </c>
      <c r="AN11" s="11">
        <v>6.0000000000000001E-3</v>
      </c>
      <c r="AO11" s="11">
        <v>4.0000000000000001E-3</v>
      </c>
      <c r="AP11" s="11">
        <v>1.6E-2</v>
      </c>
      <c r="AQ11" s="11">
        <v>1.7000000000000001E-2</v>
      </c>
      <c r="AR11" s="11">
        <v>8.0000000000000002E-3</v>
      </c>
      <c r="AS11" s="11">
        <v>7.0000000000000001E-3</v>
      </c>
      <c r="AT11" s="11">
        <v>8.0000000000000002E-3</v>
      </c>
      <c r="AU11" s="11">
        <v>6.0000000000000001E-3</v>
      </c>
      <c r="AV11" s="11">
        <v>2.9000000000000001E-2</v>
      </c>
      <c r="AW11" s="11">
        <v>8.0000000000000002E-3</v>
      </c>
      <c r="AX11" s="11">
        <v>3.0000000000000001E-3</v>
      </c>
      <c r="AY11" s="11">
        <v>1.7000000000000001E-2</v>
      </c>
      <c r="AZ11" s="11">
        <v>3.0000000000000001E-3</v>
      </c>
      <c r="BA11" s="11">
        <v>2E-3</v>
      </c>
      <c r="BB11" s="11">
        <v>1.2999999999999999E-2</v>
      </c>
      <c r="BC11" s="11">
        <v>4.2999999999999997E-2</v>
      </c>
      <c r="BD11" s="11">
        <v>6.0000000000000001E-3</v>
      </c>
      <c r="BE11" s="11">
        <v>7.0000000000000001E-3</v>
      </c>
      <c r="BF11" s="11">
        <v>8.9999999999999993E-3</v>
      </c>
      <c r="BG11" s="11">
        <v>7.0000000000000001E-3</v>
      </c>
      <c r="BH11" s="11">
        <v>1.0999999999999999E-2</v>
      </c>
      <c r="BI11" s="11">
        <v>1.2E-2</v>
      </c>
      <c r="BJ11" s="11">
        <v>4.0000000000000001E-3</v>
      </c>
      <c r="BK11" s="11">
        <v>8.0000000000000002E-3</v>
      </c>
      <c r="BL11" s="11">
        <v>8.0000000000000002E-3</v>
      </c>
      <c r="BM11" s="11">
        <v>7.0000000000000001E-3</v>
      </c>
      <c r="BN11" s="11">
        <v>1.6E-2</v>
      </c>
      <c r="BO11" s="11">
        <v>1.4E-2</v>
      </c>
      <c r="BP11" s="11">
        <v>6.0000000000000001E-3</v>
      </c>
      <c r="BQ11" s="11">
        <v>4.0000000000000001E-3</v>
      </c>
      <c r="BR11" s="11">
        <v>3.0000000000000001E-3</v>
      </c>
      <c r="BS11" s="11">
        <v>6.0000000000000001E-3</v>
      </c>
      <c r="BT11" s="11">
        <v>1.2E-2</v>
      </c>
      <c r="BU11" s="11">
        <v>1.2E-2</v>
      </c>
      <c r="BV11" s="11">
        <v>4.0000000000000001E-3</v>
      </c>
      <c r="BW11" s="11">
        <v>4.0000000000000001E-3</v>
      </c>
      <c r="BX11" s="11">
        <v>6.0000000000000001E-3</v>
      </c>
      <c r="BY11" s="11">
        <v>7.0000000000000001E-3</v>
      </c>
      <c r="BZ11" s="11">
        <v>1.4999999999999999E-2</v>
      </c>
      <c r="CA11" s="11">
        <v>1.9E-2</v>
      </c>
      <c r="CB11" s="11">
        <v>1.0999999999999999E-2</v>
      </c>
      <c r="CC11" s="11">
        <v>0.01</v>
      </c>
      <c r="CD11" s="11">
        <v>8.0000000000000002E-3</v>
      </c>
      <c r="CE11" s="11">
        <v>7.0000000000000001E-3</v>
      </c>
      <c r="CF11" s="11">
        <v>8.0000000000000002E-3</v>
      </c>
      <c r="CG11" s="11">
        <v>1.0999999999999999E-2</v>
      </c>
      <c r="CH11" s="11">
        <v>7.0000000000000001E-3</v>
      </c>
      <c r="CI11" s="11">
        <v>4.0000000000000001E-3</v>
      </c>
      <c r="CJ11" s="11">
        <v>6.0000000000000001E-3</v>
      </c>
      <c r="CK11" s="11">
        <v>4.0000000000000001E-3</v>
      </c>
      <c r="CL11" s="11">
        <v>1.7999999999999999E-2</v>
      </c>
      <c r="CM11" s="11">
        <v>1.7999999999999999E-2</v>
      </c>
      <c r="CN11" s="11">
        <v>5.0000000000000001E-3</v>
      </c>
      <c r="CO11" s="11">
        <v>6.0000000000000001E-3</v>
      </c>
      <c r="CP11" s="11">
        <v>3.5999999999999997E-2</v>
      </c>
      <c r="CQ11" s="11">
        <v>4.0000000000000001E-3</v>
      </c>
      <c r="CR11" s="11">
        <v>7.0000000000000001E-3</v>
      </c>
      <c r="CS11" s="11">
        <v>7.0000000000000001E-3</v>
      </c>
      <c r="CT11" s="11">
        <v>4.0000000000000001E-3</v>
      </c>
      <c r="CU11" s="11">
        <v>1.4E-2</v>
      </c>
      <c r="CV11" s="11">
        <v>4.0000000000000001E-3</v>
      </c>
      <c r="CW11" s="11">
        <v>5.0000000000000001E-3</v>
      </c>
      <c r="CX11" s="11">
        <v>0</v>
      </c>
      <c r="CY11" s="11">
        <v>1E-3</v>
      </c>
      <c r="CZ11" s="11">
        <v>-1E-3</v>
      </c>
    </row>
    <row r="12" spans="1:104" x14ac:dyDescent="0.2">
      <c r="A12">
        <v>4</v>
      </c>
      <c r="B12">
        <f t="shared" si="0"/>
        <v>1.0499999999999999E-2</v>
      </c>
      <c r="C12">
        <f t="shared" si="1"/>
        <v>6.0000000000000001E-3</v>
      </c>
      <c r="D12">
        <f t="shared" si="2"/>
        <v>1.3666666666666669E-2</v>
      </c>
      <c r="E12">
        <f t="shared" si="3"/>
        <v>4.7499999999999999E-3</v>
      </c>
      <c r="H12" s="10">
        <v>0.18699074074074074</v>
      </c>
      <c r="I12" s="11">
        <v>1.4999999999999999E-2</v>
      </c>
      <c r="J12" s="11">
        <v>5.0000000000000001E-3</v>
      </c>
      <c r="K12" s="11">
        <v>7.0000000000000001E-3</v>
      </c>
      <c r="L12" s="11">
        <v>1.2999999999999999E-2</v>
      </c>
      <c r="M12" s="11">
        <v>1.0999999999999999E-2</v>
      </c>
      <c r="N12" s="11">
        <v>7.0000000000000001E-3</v>
      </c>
      <c r="O12" s="11">
        <v>0.01</v>
      </c>
      <c r="P12" s="11">
        <v>7.0000000000000001E-3</v>
      </c>
      <c r="Q12" s="11">
        <v>8.9999999999999993E-3</v>
      </c>
      <c r="R12" s="11">
        <v>2.1000000000000001E-2</v>
      </c>
      <c r="S12" s="11">
        <v>1.7999999999999999E-2</v>
      </c>
      <c r="T12" s="11">
        <v>7.0000000000000001E-3</v>
      </c>
      <c r="U12" s="11">
        <v>1.2999999999999999E-2</v>
      </c>
      <c r="V12" s="11">
        <v>6.0000000000000001E-3</v>
      </c>
      <c r="W12" s="11">
        <v>5.0000000000000001E-3</v>
      </c>
      <c r="X12" s="11">
        <v>1.6E-2</v>
      </c>
      <c r="Y12" s="11">
        <v>1.2E-2</v>
      </c>
      <c r="Z12" s="11">
        <v>6.0000000000000001E-3</v>
      </c>
      <c r="AA12" s="11">
        <v>6.0000000000000001E-3</v>
      </c>
      <c r="AB12" s="11">
        <v>7.0000000000000001E-3</v>
      </c>
      <c r="AC12" s="11">
        <v>8.9999999999999993E-3</v>
      </c>
      <c r="AD12" s="11">
        <v>1.7000000000000001E-2</v>
      </c>
      <c r="AE12" s="11">
        <v>0.02</v>
      </c>
      <c r="AF12" s="11">
        <v>8.9999999999999993E-3</v>
      </c>
      <c r="AG12" s="11">
        <v>1.0999999999999999E-2</v>
      </c>
      <c r="AH12" s="11">
        <v>7.0000000000000001E-3</v>
      </c>
      <c r="AI12" s="11">
        <v>5.0000000000000001E-3</v>
      </c>
      <c r="AJ12" s="11">
        <v>1.4E-2</v>
      </c>
      <c r="AK12" s="11">
        <v>8.9999999999999993E-3</v>
      </c>
      <c r="AL12" s="11">
        <v>3.0000000000000001E-3</v>
      </c>
      <c r="AM12" s="11">
        <v>6.0000000000000001E-3</v>
      </c>
      <c r="AN12" s="11">
        <v>7.0000000000000001E-3</v>
      </c>
      <c r="AO12" s="11">
        <v>4.0000000000000001E-3</v>
      </c>
      <c r="AP12" s="11">
        <v>2.1000000000000001E-2</v>
      </c>
      <c r="AQ12" s="11">
        <v>2.1999999999999999E-2</v>
      </c>
      <c r="AR12" s="11">
        <v>8.0000000000000002E-3</v>
      </c>
      <c r="AS12" s="11">
        <v>8.0000000000000002E-3</v>
      </c>
      <c r="AT12" s="11">
        <v>8.0000000000000002E-3</v>
      </c>
      <c r="AU12" s="11">
        <v>6.0000000000000001E-3</v>
      </c>
      <c r="AV12" s="11">
        <v>0.03</v>
      </c>
      <c r="AW12" s="11">
        <v>8.9999999999999993E-3</v>
      </c>
      <c r="AX12" s="11">
        <v>3.0000000000000001E-3</v>
      </c>
      <c r="AY12" s="11">
        <v>2.1999999999999999E-2</v>
      </c>
      <c r="AZ12" s="11">
        <v>3.0000000000000001E-3</v>
      </c>
      <c r="BA12" s="11">
        <v>2E-3</v>
      </c>
      <c r="BB12" s="11">
        <v>1.7000000000000001E-2</v>
      </c>
      <c r="BC12" s="11">
        <v>4.8000000000000001E-2</v>
      </c>
      <c r="BD12" s="11">
        <v>6.0000000000000001E-3</v>
      </c>
      <c r="BE12" s="11">
        <v>7.0000000000000001E-3</v>
      </c>
      <c r="BF12" s="11">
        <v>8.9999999999999993E-3</v>
      </c>
      <c r="BG12" s="11">
        <v>7.0000000000000001E-3</v>
      </c>
      <c r="BH12" s="11">
        <v>1.2E-2</v>
      </c>
      <c r="BI12" s="11">
        <v>1.4E-2</v>
      </c>
      <c r="BJ12" s="11">
        <v>4.0000000000000001E-3</v>
      </c>
      <c r="BK12" s="11">
        <v>1.0999999999999999E-2</v>
      </c>
      <c r="BL12" s="11">
        <v>8.9999999999999993E-3</v>
      </c>
      <c r="BM12" s="11">
        <v>8.0000000000000002E-3</v>
      </c>
      <c r="BN12" s="11">
        <v>2.1000000000000001E-2</v>
      </c>
      <c r="BO12" s="11">
        <v>1.9E-2</v>
      </c>
      <c r="BP12" s="11">
        <v>6.0000000000000001E-3</v>
      </c>
      <c r="BQ12" s="11">
        <v>6.0000000000000001E-3</v>
      </c>
      <c r="BR12" s="11">
        <v>3.0000000000000001E-3</v>
      </c>
      <c r="BS12" s="11">
        <v>6.0000000000000001E-3</v>
      </c>
      <c r="BT12" s="11">
        <v>1.2999999999999999E-2</v>
      </c>
      <c r="BU12" s="11">
        <v>1.4E-2</v>
      </c>
      <c r="BV12" s="11">
        <v>3.0000000000000001E-3</v>
      </c>
      <c r="BW12" s="11">
        <v>5.0000000000000001E-3</v>
      </c>
      <c r="BX12" s="11">
        <v>7.0000000000000001E-3</v>
      </c>
      <c r="BY12" s="11">
        <v>8.0000000000000002E-3</v>
      </c>
      <c r="BZ12" s="11">
        <v>0.02</v>
      </c>
      <c r="CA12" s="11">
        <v>2.5000000000000001E-2</v>
      </c>
      <c r="CB12" s="11">
        <v>8.9999999999999993E-3</v>
      </c>
      <c r="CC12" s="11">
        <v>1.2999999999999999E-2</v>
      </c>
      <c r="CD12" s="11">
        <v>8.0000000000000002E-3</v>
      </c>
      <c r="CE12" s="11">
        <v>8.0000000000000002E-3</v>
      </c>
      <c r="CF12" s="11">
        <v>8.0000000000000002E-3</v>
      </c>
      <c r="CG12" s="11">
        <v>1.2E-2</v>
      </c>
      <c r="CH12" s="11">
        <v>7.0000000000000001E-3</v>
      </c>
      <c r="CI12" s="11">
        <v>5.0000000000000001E-3</v>
      </c>
      <c r="CJ12" s="11">
        <v>6.0000000000000001E-3</v>
      </c>
      <c r="CK12" s="11">
        <v>4.0000000000000001E-3</v>
      </c>
      <c r="CL12" s="11">
        <v>2.3E-2</v>
      </c>
      <c r="CM12" s="11">
        <v>2.3E-2</v>
      </c>
      <c r="CN12" s="11">
        <v>5.0000000000000001E-3</v>
      </c>
      <c r="CO12" s="11">
        <v>7.0000000000000001E-3</v>
      </c>
      <c r="CP12" s="11">
        <v>3.6999999999999998E-2</v>
      </c>
      <c r="CQ12" s="11">
        <v>5.0000000000000001E-3</v>
      </c>
      <c r="CR12" s="11">
        <v>8.0000000000000002E-3</v>
      </c>
      <c r="CS12" s="11">
        <v>8.0000000000000002E-3</v>
      </c>
      <c r="CT12" s="11">
        <v>4.0000000000000001E-3</v>
      </c>
      <c r="CU12" s="11">
        <v>1.9E-2</v>
      </c>
      <c r="CV12" s="11">
        <v>4.0000000000000001E-3</v>
      </c>
      <c r="CW12" s="11">
        <v>5.0000000000000001E-3</v>
      </c>
      <c r="CX12" s="11">
        <v>0</v>
      </c>
      <c r="CY12" s="11">
        <v>1E-3</v>
      </c>
      <c r="CZ12" s="11">
        <v>-1E-3</v>
      </c>
    </row>
    <row r="13" spans="1:104" x14ac:dyDescent="0.2">
      <c r="A13">
        <v>4.5</v>
      </c>
      <c r="B13">
        <f t="shared" si="0"/>
        <v>1.1749999999999998E-2</v>
      </c>
      <c r="C13">
        <f t="shared" si="1"/>
        <v>6.1250000000000002E-3</v>
      </c>
      <c r="D13">
        <f t="shared" si="2"/>
        <v>1.4999999999999999E-2</v>
      </c>
      <c r="E13">
        <f t="shared" si="3"/>
        <v>4.7499999999999999E-3</v>
      </c>
      <c r="H13" s="10">
        <v>0.20782407407407408</v>
      </c>
      <c r="I13" s="11">
        <v>0.02</v>
      </c>
      <c r="J13" s="11">
        <v>5.0000000000000001E-3</v>
      </c>
      <c r="K13" s="11">
        <v>7.0000000000000001E-3</v>
      </c>
      <c r="L13" s="11">
        <v>1.7000000000000001E-2</v>
      </c>
      <c r="M13" s="11">
        <v>1.2999999999999999E-2</v>
      </c>
      <c r="N13" s="11">
        <v>7.0000000000000001E-3</v>
      </c>
      <c r="O13" s="11">
        <v>1.2999999999999999E-2</v>
      </c>
      <c r="P13" s="11">
        <v>7.0000000000000001E-3</v>
      </c>
      <c r="Q13" s="11">
        <v>8.9999999999999993E-3</v>
      </c>
      <c r="R13" s="11">
        <v>2.8000000000000001E-2</v>
      </c>
      <c r="S13" s="11">
        <v>2.4E-2</v>
      </c>
      <c r="T13" s="11">
        <v>8.0000000000000002E-3</v>
      </c>
      <c r="U13" s="11">
        <v>1.4E-2</v>
      </c>
      <c r="V13" s="11">
        <v>7.0000000000000001E-3</v>
      </c>
      <c r="W13" s="11">
        <v>5.0000000000000001E-3</v>
      </c>
      <c r="X13" s="11">
        <v>1.7999999999999999E-2</v>
      </c>
      <c r="Y13" s="11">
        <v>1.4E-2</v>
      </c>
      <c r="Z13" s="11">
        <v>6.0000000000000001E-3</v>
      </c>
      <c r="AA13" s="11">
        <v>7.0000000000000001E-3</v>
      </c>
      <c r="AB13" s="11">
        <v>8.0000000000000002E-3</v>
      </c>
      <c r="AC13" s="11">
        <v>0.01</v>
      </c>
      <c r="AD13" s="11">
        <v>2.3E-2</v>
      </c>
      <c r="AE13" s="11">
        <v>2.5999999999999999E-2</v>
      </c>
      <c r="AF13" s="11">
        <v>8.9999999999999993E-3</v>
      </c>
      <c r="AG13" s="11">
        <v>1.4999999999999999E-2</v>
      </c>
      <c r="AH13" s="11">
        <v>8.0000000000000002E-3</v>
      </c>
      <c r="AI13" s="11">
        <v>5.0000000000000001E-3</v>
      </c>
      <c r="AJ13" s="11">
        <v>1.6E-2</v>
      </c>
      <c r="AK13" s="11">
        <v>1.0999999999999999E-2</v>
      </c>
      <c r="AL13" s="11">
        <v>3.0000000000000001E-3</v>
      </c>
      <c r="AM13" s="11">
        <v>8.0000000000000002E-3</v>
      </c>
      <c r="AN13" s="11">
        <v>7.0000000000000001E-3</v>
      </c>
      <c r="AO13" s="11">
        <v>5.0000000000000001E-3</v>
      </c>
      <c r="AP13" s="11">
        <v>2.8000000000000001E-2</v>
      </c>
      <c r="AQ13" s="11">
        <v>2.8000000000000001E-2</v>
      </c>
      <c r="AR13" s="11">
        <v>8.0000000000000002E-3</v>
      </c>
      <c r="AS13" s="11">
        <v>0.01</v>
      </c>
      <c r="AT13" s="11">
        <v>8.0000000000000002E-3</v>
      </c>
      <c r="AU13" s="11">
        <v>6.0000000000000001E-3</v>
      </c>
      <c r="AV13" s="11">
        <v>3.7999999999999999E-2</v>
      </c>
      <c r="AW13" s="11">
        <v>1.0999999999999999E-2</v>
      </c>
      <c r="AX13" s="11">
        <v>3.0000000000000001E-3</v>
      </c>
      <c r="AY13" s="11">
        <v>2.9000000000000001E-2</v>
      </c>
      <c r="AZ13" s="11">
        <v>3.0000000000000001E-3</v>
      </c>
      <c r="BA13" s="11">
        <v>2E-3</v>
      </c>
      <c r="BB13" s="11">
        <v>2.3E-2</v>
      </c>
      <c r="BC13" s="11">
        <v>5.5E-2</v>
      </c>
      <c r="BD13" s="11">
        <v>7.0000000000000001E-3</v>
      </c>
      <c r="BE13" s="11">
        <v>8.9999999999999993E-3</v>
      </c>
      <c r="BF13" s="11">
        <v>8.9999999999999993E-3</v>
      </c>
      <c r="BG13" s="11">
        <v>7.0000000000000001E-3</v>
      </c>
      <c r="BH13" s="11">
        <v>1.4999999999999999E-2</v>
      </c>
      <c r="BI13" s="11">
        <v>1.7000000000000001E-2</v>
      </c>
      <c r="BJ13" s="11">
        <v>4.0000000000000001E-3</v>
      </c>
      <c r="BK13" s="11">
        <v>1.4999999999999999E-2</v>
      </c>
      <c r="BL13" s="11">
        <v>0.01</v>
      </c>
      <c r="BM13" s="11">
        <v>8.9999999999999993E-3</v>
      </c>
      <c r="BN13" s="11">
        <v>0.03</v>
      </c>
      <c r="BO13" s="11">
        <v>2.5999999999999999E-2</v>
      </c>
      <c r="BP13" s="11">
        <v>7.0000000000000001E-3</v>
      </c>
      <c r="BQ13" s="11">
        <v>8.9999999999999993E-3</v>
      </c>
      <c r="BR13" s="11">
        <v>3.0000000000000001E-3</v>
      </c>
      <c r="BS13" s="11">
        <v>7.0000000000000001E-3</v>
      </c>
      <c r="BT13" s="11">
        <v>1.6E-2</v>
      </c>
      <c r="BU13" s="11">
        <v>1.7000000000000001E-2</v>
      </c>
      <c r="BV13" s="11">
        <v>4.0000000000000001E-3</v>
      </c>
      <c r="BW13" s="11">
        <v>7.0000000000000001E-3</v>
      </c>
      <c r="BX13" s="11">
        <v>8.0000000000000002E-3</v>
      </c>
      <c r="BY13" s="11">
        <v>8.9999999999999993E-3</v>
      </c>
      <c r="BZ13" s="11">
        <v>2.8000000000000001E-2</v>
      </c>
      <c r="CA13" s="11">
        <v>3.3000000000000002E-2</v>
      </c>
      <c r="CB13" s="11">
        <v>1.0999999999999999E-2</v>
      </c>
      <c r="CC13" s="11">
        <v>1.6E-2</v>
      </c>
      <c r="CD13" s="11">
        <v>8.0000000000000002E-3</v>
      </c>
      <c r="CE13" s="11">
        <v>8.0000000000000002E-3</v>
      </c>
      <c r="CF13" s="11">
        <v>0.01</v>
      </c>
      <c r="CG13" s="11">
        <v>1.2999999999999999E-2</v>
      </c>
      <c r="CH13" s="11">
        <v>7.0000000000000001E-3</v>
      </c>
      <c r="CI13" s="11">
        <v>6.0000000000000001E-3</v>
      </c>
      <c r="CJ13" s="11">
        <v>7.0000000000000001E-3</v>
      </c>
      <c r="CK13" s="11">
        <v>5.0000000000000001E-3</v>
      </c>
      <c r="CL13" s="11">
        <v>3.1E-2</v>
      </c>
      <c r="CM13" s="11">
        <v>3.1E-2</v>
      </c>
      <c r="CN13" s="11">
        <v>5.0000000000000001E-3</v>
      </c>
      <c r="CO13" s="11">
        <v>0.01</v>
      </c>
      <c r="CP13" s="11">
        <v>3.6999999999999998E-2</v>
      </c>
      <c r="CQ13" s="11">
        <v>5.0000000000000001E-3</v>
      </c>
      <c r="CR13" s="11">
        <v>0.01</v>
      </c>
      <c r="CS13" s="11">
        <v>0.01</v>
      </c>
      <c r="CT13" s="11">
        <v>4.0000000000000001E-3</v>
      </c>
      <c r="CU13" s="11">
        <v>2.7E-2</v>
      </c>
      <c r="CV13" s="11">
        <v>5.0000000000000001E-3</v>
      </c>
      <c r="CW13" s="11">
        <v>5.0000000000000001E-3</v>
      </c>
      <c r="CX13" s="11">
        <v>0</v>
      </c>
      <c r="CY13" s="11">
        <v>1E-3</v>
      </c>
      <c r="CZ13" s="11">
        <v>-1E-3</v>
      </c>
    </row>
    <row r="14" spans="1:104" x14ac:dyDescent="0.2">
      <c r="A14">
        <v>5</v>
      </c>
      <c r="B14">
        <f t="shared" si="0"/>
        <v>1.4750000000000001E-2</v>
      </c>
      <c r="C14">
        <f t="shared" si="1"/>
        <v>6.3749999999999996E-3</v>
      </c>
      <c r="D14">
        <f t="shared" si="2"/>
        <v>1.7999999999999999E-2</v>
      </c>
      <c r="E14">
        <f t="shared" si="3"/>
        <v>4.7499999999999999E-3</v>
      </c>
      <c r="H14" s="10">
        <v>0.22865740740740739</v>
      </c>
      <c r="I14" s="11">
        <v>2.3E-2</v>
      </c>
      <c r="J14" s="11">
        <v>5.0000000000000001E-3</v>
      </c>
      <c r="K14" s="11">
        <v>7.0000000000000001E-3</v>
      </c>
      <c r="L14" s="11">
        <v>2.1000000000000001E-2</v>
      </c>
      <c r="M14" s="11">
        <v>0.02</v>
      </c>
      <c r="N14" s="11">
        <v>8.0000000000000002E-3</v>
      </c>
      <c r="O14" s="11">
        <v>1.7999999999999999E-2</v>
      </c>
      <c r="P14" s="11">
        <v>8.0000000000000002E-3</v>
      </c>
      <c r="Q14" s="11">
        <v>1.0999999999999999E-2</v>
      </c>
      <c r="R14" s="11">
        <v>3.6999999999999998E-2</v>
      </c>
      <c r="S14" s="11">
        <v>3.2000000000000001E-2</v>
      </c>
      <c r="T14" s="11">
        <v>8.0000000000000002E-3</v>
      </c>
      <c r="U14" s="11">
        <v>1.7999999999999999E-2</v>
      </c>
      <c r="V14" s="11">
        <v>6.0000000000000001E-3</v>
      </c>
      <c r="W14" s="11">
        <v>6.0000000000000001E-3</v>
      </c>
      <c r="X14" s="11">
        <v>2.4E-2</v>
      </c>
      <c r="Y14" s="11">
        <v>0.02</v>
      </c>
      <c r="Z14" s="11">
        <v>6.0000000000000001E-3</v>
      </c>
      <c r="AA14" s="11">
        <v>8.9999999999999993E-3</v>
      </c>
      <c r="AB14" s="11">
        <v>8.9999999999999993E-3</v>
      </c>
      <c r="AC14" s="11">
        <v>1.0999999999999999E-2</v>
      </c>
      <c r="AD14" s="11">
        <v>3.1E-2</v>
      </c>
      <c r="AE14" s="11">
        <v>3.3000000000000002E-2</v>
      </c>
      <c r="AF14" s="11">
        <v>0.01</v>
      </c>
      <c r="AG14" s="11">
        <v>2.3E-2</v>
      </c>
      <c r="AH14" s="11">
        <v>7.0000000000000001E-3</v>
      </c>
      <c r="AI14" s="11">
        <v>6.0000000000000001E-3</v>
      </c>
      <c r="AJ14" s="11">
        <v>0.02</v>
      </c>
      <c r="AK14" s="11">
        <v>1.2999999999999999E-2</v>
      </c>
      <c r="AL14" s="11">
        <v>3.0000000000000001E-3</v>
      </c>
      <c r="AM14" s="11">
        <v>1.0999999999999999E-2</v>
      </c>
      <c r="AN14" s="11">
        <v>8.0000000000000002E-3</v>
      </c>
      <c r="AO14" s="11">
        <v>5.0000000000000001E-3</v>
      </c>
      <c r="AP14" s="11">
        <v>3.7999999999999999E-2</v>
      </c>
      <c r="AQ14" s="11">
        <v>3.5999999999999997E-2</v>
      </c>
      <c r="AR14" s="11">
        <v>8.0000000000000002E-3</v>
      </c>
      <c r="AS14" s="11">
        <v>1.2999999999999999E-2</v>
      </c>
      <c r="AT14" s="11">
        <v>8.0000000000000002E-3</v>
      </c>
      <c r="AU14" s="11">
        <v>6.0000000000000001E-3</v>
      </c>
      <c r="AV14" s="11">
        <v>0.04</v>
      </c>
      <c r="AW14" s="11">
        <v>1.4E-2</v>
      </c>
      <c r="AX14" s="11">
        <v>3.0000000000000001E-3</v>
      </c>
      <c r="AY14" s="11">
        <v>3.9E-2</v>
      </c>
      <c r="AZ14" s="11">
        <v>3.0000000000000001E-3</v>
      </c>
      <c r="BA14" s="11">
        <v>2E-3</v>
      </c>
      <c r="BB14" s="11">
        <v>3.2000000000000001E-2</v>
      </c>
      <c r="BC14" s="11">
        <v>6.3E-2</v>
      </c>
      <c r="BD14" s="11">
        <v>7.0000000000000001E-3</v>
      </c>
      <c r="BE14" s="11">
        <v>1.2E-2</v>
      </c>
      <c r="BF14" s="11">
        <v>8.9999999999999993E-3</v>
      </c>
      <c r="BG14" s="11">
        <v>8.0000000000000002E-3</v>
      </c>
      <c r="BH14" s="11">
        <v>2.3E-2</v>
      </c>
      <c r="BI14" s="11">
        <v>2.3E-2</v>
      </c>
      <c r="BJ14" s="11">
        <v>4.0000000000000001E-3</v>
      </c>
      <c r="BK14" s="11">
        <v>2.1999999999999999E-2</v>
      </c>
      <c r="BL14" s="11">
        <v>1.2E-2</v>
      </c>
      <c r="BM14" s="11">
        <v>1.0999999999999999E-2</v>
      </c>
      <c r="BN14" s="11">
        <v>4.2999999999999997E-2</v>
      </c>
      <c r="BO14" s="11">
        <v>3.5999999999999997E-2</v>
      </c>
      <c r="BP14" s="11">
        <v>8.0000000000000002E-3</v>
      </c>
      <c r="BQ14" s="11">
        <v>1.2E-2</v>
      </c>
      <c r="BR14" s="11">
        <v>3.0000000000000001E-3</v>
      </c>
      <c r="BS14" s="11">
        <v>7.0000000000000001E-3</v>
      </c>
      <c r="BT14" s="11">
        <v>2.1000000000000001E-2</v>
      </c>
      <c r="BU14" s="11">
        <v>0.02</v>
      </c>
      <c r="BV14" s="11">
        <v>4.0000000000000001E-3</v>
      </c>
      <c r="BW14" s="11">
        <v>0.01</v>
      </c>
      <c r="BX14" s="11">
        <v>8.9999999999999993E-3</v>
      </c>
      <c r="BY14" s="11">
        <v>1.0999999999999999E-2</v>
      </c>
      <c r="BZ14" s="11">
        <v>3.9E-2</v>
      </c>
      <c r="CA14" s="11">
        <v>4.3999999999999997E-2</v>
      </c>
      <c r="CB14" s="11">
        <v>0.01</v>
      </c>
      <c r="CC14" s="11">
        <v>2.1000000000000001E-2</v>
      </c>
      <c r="CD14" s="11">
        <v>8.0000000000000002E-3</v>
      </c>
      <c r="CE14" s="11">
        <v>8.0000000000000002E-3</v>
      </c>
      <c r="CF14" s="11">
        <v>1.2E-2</v>
      </c>
      <c r="CG14" s="11">
        <v>1.4999999999999999E-2</v>
      </c>
      <c r="CH14" s="11">
        <v>7.0000000000000001E-3</v>
      </c>
      <c r="CI14" s="11">
        <v>8.9999999999999993E-3</v>
      </c>
      <c r="CJ14" s="11">
        <v>8.0000000000000002E-3</v>
      </c>
      <c r="CK14" s="11">
        <v>6.0000000000000001E-3</v>
      </c>
      <c r="CL14" s="11">
        <v>4.2000000000000003E-2</v>
      </c>
      <c r="CM14" s="11">
        <v>4.2000000000000003E-2</v>
      </c>
      <c r="CN14" s="11">
        <v>5.0000000000000001E-3</v>
      </c>
      <c r="CO14" s="11">
        <v>1.6E-2</v>
      </c>
      <c r="CP14" s="11">
        <v>3.7999999999999999E-2</v>
      </c>
      <c r="CQ14" s="11">
        <v>5.0000000000000001E-3</v>
      </c>
      <c r="CR14" s="11">
        <v>1.2E-2</v>
      </c>
      <c r="CS14" s="11">
        <v>1.2E-2</v>
      </c>
      <c r="CT14" s="11">
        <v>4.0000000000000001E-3</v>
      </c>
      <c r="CU14" s="11">
        <v>3.6999999999999998E-2</v>
      </c>
      <c r="CV14" s="11">
        <v>5.0000000000000001E-3</v>
      </c>
      <c r="CW14" s="11">
        <v>5.0000000000000001E-3</v>
      </c>
      <c r="CX14" s="11">
        <v>0</v>
      </c>
      <c r="CY14" s="11">
        <v>1E-3</v>
      </c>
      <c r="CZ14" s="11">
        <v>-1E-3</v>
      </c>
    </row>
    <row r="15" spans="1:104" x14ac:dyDescent="0.2">
      <c r="A15">
        <v>5.5</v>
      </c>
      <c r="B15">
        <f t="shared" si="0"/>
        <v>1.925E-2</v>
      </c>
      <c r="C15">
        <f t="shared" si="1"/>
        <v>6.3749999999999996E-3</v>
      </c>
      <c r="D15">
        <f t="shared" si="2"/>
        <v>2.1833333333333333E-2</v>
      </c>
      <c r="E15">
        <f t="shared" si="3"/>
        <v>5.0000000000000001E-3</v>
      </c>
      <c r="H15" s="10">
        <v>0.24949074074074074</v>
      </c>
      <c r="I15" s="11">
        <v>2.5999999999999999E-2</v>
      </c>
      <c r="J15" s="11">
        <v>5.0000000000000001E-3</v>
      </c>
      <c r="K15" s="11">
        <v>7.0000000000000001E-3</v>
      </c>
      <c r="L15" s="11">
        <v>2.5000000000000001E-2</v>
      </c>
      <c r="M15" s="11">
        <v>2.5999999999999999E-2</v>
      </c>
      <c r="N15" s="11">
        <v>7.0000000000000001E-3</v>
      </c>
      <c r="O15" s="11">
        <v>2.3E-2</v>
      </c>
      <c r="P15" s="11">
        <v>8.9999999999999993E-3</v>
      </c>
      <c r="Q15" s="11">
        <v>1.2E-2</v>
      </c>
      <c r="R15" s="11">
        <v>4.8000000000000001E-2</v>
      </c>
      <c r="S15" s="11">
        <v>4.2000000000000003E-2</v>
      </c>
      <c r="T15" s="11">
        <v>8.0000000000000002E-3</v>
      </c>
      <c r="U15" s="11">
        <v>1.9E-2</v>
      </c>
      <c r="V15" s="11">
        <v>7.0000000000000001E-3</v>
      </c>
      <c r="W15" s="11">
        <v>6.0000000000000001E-3</v>
      </c>
      <c r="X15" s="11">
        <v>0.03</v>
      </c>
      <c r="Y15" s="11">
        <v>2.7E-2</v>
      </c>
      <c r="Z15" s="11">
        <v>6.0000000000000001E-3</v>
      </c>
      <c r="AA15" s="11">
        <v>1.2E-2</v>
      </c>
      <c r="AB15" s="11">
        <v>0.01</v>
      </c>
      <c r="AC15" s="11">
        <v>1.2999999999999999E-2</v>
      </c>
      <c r="AD15" s="11">
        <v>4.2000000000000003E-2</v>
      </c>
      <c r="AE15" s="11">
        <v>4.3999999999999997E-2</v>
      </c>
      <c r="AF15" s="11">
        <v>0.01</v>
      </c>
      <c r="AG15" s="11">
        <v>2.4E-2</v>
      </c>
      <c r="AH15" s="11">
        <v>8.0000000000000002E-3</v>
      </c>
      <c r="AI15" s="11">
        <v>6.0000000000000001E-3</v>
      </c>
      <c r="AJ15" s="11">
        <v>2.5000000000000001E-2</v>
      </c>
      <c r="AK15" s="11">
        <v>1.7000000000000001E-2</v>
      </c>
      <c r="AL15" s="11">
        <v>3.0000000000000001E-3</v>
      </c>
      <c r="AM15" s="11">
        <v>1.4999999999999999E-2</v>
      </c>
      <c r="AN15" s="11">
        <v>8.0000000000000002E-3</v>
      </c>
      <c r="AO15" s="11">
        <v>6.0000000000000001E-3</v>
      </c>
      <c r="AP15" s="11">
        <v>5.0999999999999997E-2</v>
      </c>
      <c r="AQ15" s="11">
        <v>4.7E-2</v>
      </c>
      <c r="AR15" s="11">
        <v>8.0000000000000002E-3</v>
      </c>
      <c r="AS15" s="11">
        <v>1.7000000000000001E-2</v>
      </c>
      <c r="AT15" s="11">
        <v>8.0000000000000002E-3</v>
      </c>
      <c r="AU15" s="11">
        <v>7.0000000000000001E-3</v>
      </c>
      <c r="AV15" s="11">
        <v>3.9E-2</v>
      </c>
      <c r="AW15" s="11">
        <v>0.02</v>
      </c>
      <c r="AX15" s="11">
        <v>3.0000000000000001E-3</v>
      </c>
      <c r="AY15" s="11">
        <v>5.5E-2</v>
      </c>
      <c r="AZ15" s="11">
        <v>4.0000000000000001E-3</v>
      </c>
      <c r="BA15" s="11">
        <v>3.0000000000000001E-3</v>
      </c>
      <c r="BB15" s="11">
        <v>0.04</v>
      </c>
      <c r="BC15" s="11">
        <v>7.3999999999999996E-2</v>
      </c>
      <c r="BD15" s="11">
        <v>7.0000000000000001E-3</v>
      </c>
      <c r="BE15" s="11">
        <v>1.9E-2</v>
      </c>
      <c r="BF15" s="11">
        <v>0.01</v>
      </c>
      <c r="BG15" s="11">
        <v>8.0000000000000002E-3</v>
      </c>
      <c r="BH15" s="11">
        <v>3.3000000000000002E-2</v>
      </c>
      <c r="BI15" s="11">
        <v>3.3000000000000002E-2</v>
      </c>
      <c r="BJ15" s="11">
        <v>5.0000000000000001E-3</v>
      </c>
      <c r="BK15" s="11">
        <v>3.3000000000000002E-2</v>
      </c>
      <c r="BL15" s="11">
        <v>1.4E-2</v>
      </c>
      <c r="BM15" s="11">
        <v>1.2999999999999999E-2</v>
      </c>
      <c r="BN15" s="11">
        <v>5.1999999999999998E-2</v>
      </c>
      <c r="BO15" s="11">
        <v>4.8000000000000001E-2</v>
      </c>
      <c r="BP15" s="11">
        <v>8.0000000000000002E-3</v>
      </c>
      <c r="BQ15" s="11">
        <v>1.0999999999999999E-2</v>
      </c>
      <c r="BR15" s="11">
        <v>4.0000000000000001E-3</v>
      </c>
      <c r="BS15" s="11">
        <v>7.0000000000000001E-3</v>
      </c>
      <c r="BT15" s="11">
        <v>2.8000000000000001E-2</v>
      </c>
      <c r="BU15" s="11">
        <v>2.4E-2</v>
      </c>
      <c r="BV15" s="11">
        <v>4.0000000000000001E-3</v>
      </c>
      <c r="BW15" s="11">
        <v>1.4E-2</v>
      </c>
      <c r="BX15" s="11">
        <v>1.0999999999999999E-2</v>
      </c>
      <c r="BY15" s="11">
        <v>1.2E-2</v>
      </c>
      <c r="BZ15" s="11">
        <v>4.9000000000000002E-2</v>
      </c>
      <c r="CA15" s="11">
        <v>5.5E-2</v>
      </c>
      <c r="CB15" s="11">
        <v>0.01</v>
      </c>
      <c r="CC15" s="11">
        <v>2.4E-2</v>
      </c>
      <c r="CD15" s="11">
        <v>8.9999999999999993E-3</v>
      </c>
      <c r="CE15" s="11">
        <v>8.0000000000000002E-3</v>
      </c>
      <c r="CF15" s="11">
        <v>1.4999999999999999E-2</v>
      </c>
      <c r="CG15" s="11">
        <v>1.7999999999999999E-2</v>
      </c>
      <c r="CH15" s="11">
        <v>7.0000000000000001E-3</v>
      </c>
      <c r="CI15" s="11">
        <v>1.2E-2</v>
      </c>
      <c r="CJ15" s="11">
        <v>8.9999999999999993E-3</v>
      </c>
      <c r="CK15" s="11">
        <v>7.0000000000000001E-3</v>
      </c>
      <c r="CL15" s="11">
        <v>5.3999999999999999E-2</v>
      </c>
      <c r="CM15" s="11">
        <v>5.3999999999999999E-2</v>
      </c>
      <c r="CN15" s="11">
        <v>6.0000000000000001E-3</v>
      </c>
      <c r="CO15" s="11">
        <v>1.9E-2</v>
      </c>
      <c r="CP15" s="11">
        <v>3.9E-2</v>
      </c>
      <c r="CQ15" s="11">
        <v>5.0000000000000001E-3</v>
      </c>
      <c r="CR15" s="11">
        <v>1.4E-2</v>
      </c>
      <c r="CS15" s="11">
        <v>1.4E-2</v>
      </c>
      <c r="CT15" s="11">
        <v>5.0000000000000001E-3</v>
      </c>
      <c r="CU15" s="11">
        <v>4.9000000000000002E-2</v>
      </c>
      <c r="CV15" s="11">
        <v>5.0000000000000001E-3</v>
      </c>
      <c r="CW15" s="11">
        <v>5.0000000000000001E-3</v>
      </c>
      <c r="CX15" s="11">
        <v>0</v>
      </c>
      <c r="CY15" s="11">
        <v>1E-3</v>
      </c>
      <c r="CZ15" s="11">
        <v>-1E-3</v>
      </c>
    </row>
    <row r="16" spans="1:104" x14ac:dyDescent="0.2">
      <c r="A16">
        <v>6</v>
      </c>
      <c r="B16">
        <f t="shared" si="0"/>
        <v>2.1500000000000002E-2</v>
      </c>
      <c r="C16">
        <f t="shared" si="1"/>
        <v>6.7499999999999999E-3</v>
      </c>
      <c r="D16">
        <f t="shared" si="2"/>
        <v>2.633333333333333E-2</v>
      </c>
      <c r="E16">
        <f t="shared" si="3"/>
        <v>4.7499999999999999E-3</v>
      </c>
      <c r="H16" s="10">
        <v>0.27032407407407405</v>
      </c>
      <c r="I16" s="11">
        <v>3.5000000000000003E-2</v>
      </c>
      <c r="J16" s="11">
        <v>6.0000000000000001E-3</v>
      </c>
      <c r="K16" s="11">
        <v>7.0000000000000001E-3</v>
      </c>
      <c r="L16" s="11">
        <v>3.4000000000000002E-2</v>
      </c>
      <c r="M16" s="11">
        <v>3.3000000000000002E-2</v>
      </c>
      <c r="N16" s="11">
        <v>8.0000000000000002E-3</v>
      </c>
      <c r="O16" s="11">
        <v>3.1E-2</v>
      </c>
      <c r="P16" s="11">
        <v>0.01</v>
      </c>
      <c r="Q16" s="11">
        <v>1.2999999999999999E-2</v>
      </c>
      <c r="R16" s="11">
        <v>0.06</v>
      </c>
      <c r="S16" s="11">
        <v>5.3999999999999999E-2</v>
      </c>
      <c r="T16" s="11">
        <v>8.0000000000000002E-3</v>
      </c>
      <c r="U16" s="11">
        <v>2.7E-2</v>
      </c>
      <c r="V16" s="11">
        <v>7.0000000000000001E-3</v>
      </c>
      <c r="W16" s="11">
        <v>6.0000000000000001E-3</v>
      </c>
      <c r="X16" s="11">
        <v>3.5999999999999997E-2</v>
      </c>
      <c r="Y16" s="11">
        <v>3.4000000000000002E-2</v>
      </c>
      <c r="Z16" s="11">
        <v>6.0000000000000001E-3</v>
      </c>
      <c r="AA16" s="11">
        <v>1.6E-2</v>
      </c>
      <c r="AB16" s="11">
        <v>1.0999999999999999E-2</v>
      </c>
      <c r="AC16" s="11">
        <v>1.4E-2</v>
      </c>
      <c r="AD16" s="11">
        <v>5.3999999999999999E-2</v>
      </c>
      <c r="AE16" s="11">
        <v>5.5E-2</v>
      </c>
      <c r="AF16" s="11">
        <v>0.01</v>
      </c>
      <c r="AG16" s="11">
        <v>3.5999999999999997E-2</v>
      </c>
      <c r="AH16" s="11">
        <v>8.0000000000000002E-3</v>
      </c>
      <c r="AI16" s="11">
        <v>6.0000000000000001E-3</v>
      </c>
      <c r="AJ16" s="11">
        <v>0.03</v>
      </c>
      <c r="AK16" s="11">
        <v>2.3E-2</v>
      </c>
      <c r="AL16" s="11">
        <v>3.0000000000000001E-3</v>
      </c>
      <c r="AM16" s="11">
        <v>0.02</v>
      </c>
      <c r="AN16" s="11">
        <v>0.01</v>
      </c>
      <c r="AO16" s="11">
        <v>7.0000000000000001E-3</v>
      </c>
      <c r="AP16" s="11">
        <v>6.4000000000000001E-2</v>
      </c>
      <c r="AQ16" s="11">
        <v>6.0999999999999999E-2</v>
      </c>
      <c r="AR16" s="11">
        <v>8.0000000000000002E-3</v>
      </c>
      <c r="AS16" s="11">
        <v>1.9E-2</v>
      </c>
      <c r="AT16" s="11">
        <v>8.0000000000000002E-3</v>
      </c>
      <c r="AU16" s="11">
        <v>7.0000000000000001E-3</v>
      </c>
      <c r="AV16" s="11">
        <v>4.9000000000000002E-2</v>
      </c>
      <c r="AW16" s="11">
        <v>2.7E-2</v>
      </c>
      <c r="AX16" s="11">
        <v>3.0000000000000001E-3</v>
      </c>
      <c r="AY16" s="11">
        <v>8.5999999999999993E-2</v>
      </c>
      <c r="AZ16" s="11">
        <v>4.0000000000000001E-3</v>
      </c>
      <c r="BA16" s="11">
        <v>3.0000000000000001E-3</v>
      </c>
      <c r="BB16" s="11">
        <v>5.3999999999999999E-2</v>
      </c>
      <c r="BC16" s="11">
        <v>8.5999999999999993E-2</v>
      </c>
      <c r="BD16" s="11">
        <v>7.0000000000000001E-3</v>
      </c>
      <c r="BE16" s="11">
        <v>3.5000000000000003E-2</v>
      </c>
      <c r="BF16" s="11">
        <v>0.01</v>
      </c>
      <c r="BG16" s="11">
        <v>8.0000000000000002E-3</v>
      </c>
      <c r="BH16" s="11">
        <v>3.5999999999999997E-2</v>
      </c>
      <c r="BI16" s="11">
        <v>3.7999999999999999E-2</v>
      </c>
      <c r="BJ16" s="11">
        <v>5.0000000000000001E-3</v>
      </c>
      <c r="BK16" s="11">
        <v>4.9000000000000002E-2</v>
      </c>
      <c r="BL16" s="11">
        <v>1.6E-2</v>
      </c>
      <c r="BM16" s="11">
        <v>1.4999999999999999E-2</v>
      </c>
      <c r="BN16" s="11">
        <v>7.0000000000000007E-2</v>
      </c>
      <c r="BO16" s="11">
        <v>6.0999999999999999E-2</v>
      </c>
      <c r="BP16" s="11">
        <v>8.0000000000000002E-3</v>
      </c>
      <c r="BQ16" s="11">
        <v>1.7999999999999999E-2</v>
      </c>
      <c r="BR16" s="11">
        <v>4.0000000000000001E-3</v>
      </c>
      <c r="BS16" s="11">
        <v>8.0000000000000002E-3</v>
      </c>
      <c r="BT16" s="11">
        <v>3.3000000000000002E-2</v>
      </c>
      <c r="BU16" s="11">
        <v>2.9000000000000001E-2</v>
      </c>
      <c r="BV16" s="11">
        <v>4.0000000000000001E-3</v>
      </c>
      <c r="BW16" s="11">
        <v>2.1000000000000001E-2</v>
      </c>
      <c r="BX16" s="11">
        <v>1.4E-2</v>
      </c>
      <c r="BY16" s="11">
        <v>1.4999999999999999E-2</v>
      </c>
      <c r="BZ16" s="11">
        <v>6.3E-2</v>
      </c>
      <c r="CA16" s="11">
        <v>6.9000000000000006E-2</v>
      </c>
      <c r="CB16" s="11">
        <v>1.0999999999999999E-2</v>
      </c>
      <c r="CC16" s="11">
        <v>3.5999999999999997E-2</v>
      </c>
      <c r="CD16" s="11">
        <v>8.9999999999999993E-3</v>
      </c>
      <c r="CE16" s="11">
        <v>8.9999999999999993E-3</v>
      </c>
      <c r="CF16" s="11">
        <v>1.7999999999999999E-2</v>
      </c>
      <c r="CG16" s="11">
        <v>2.1999999999999999E-2</v>
      </c>
      <c r="CH16" s="11">
        <v>7.0000000000000001E-3</v>
      </c>
      <c r="CI16" s="11">
        <v>1.7999999999999999E-2</v>
      </c>
      <c r="CJ16" s="11">
        <v>1.0999999999999999E-2</v>
      </c>
      <c r="CK16" s="11">
        <v>8.9999999999999993E-3</v>
      </c>
      <c r="CL16" s="11">
        <v>6.8000000000000005E-2</v>
      </c>
      <c r="CM16" s="11">
        <v>6.9000000000000006E-2</v>
      </c>
      <c r="CN16" s="11">
        <v>6.0000000000000001E-3</v>
      </c>
      <c r="CO16" s="11">
        <v>2.1999999999999999E-2</v>
      </c>
      <c r="CP16" s="11">
        <v>0.04</v>
      </c>
      <c r="CQ16" s="11">
        <v>6.0000000000000001E-3</v>
      </c>
      <c r="CR16" s="11">
        <v>1.7999999999999999E-2</v>
      </c>
      <c r="CS16" s="11">
        <v>1.7999999999999999E-2</v>
      </c>
      <c r="CT16" s="11">
        <v>5.0000000000000001E-3</v>
      </c>
      <c r="CU16" s="11">
        <v>6.5000000000000002E-2</v>
      </c>
      <c r="CV16" s="11">
        <v>6.0000000000000001E-3</v>
      </c>
      <c r="CW16" s="11">
        <v>6.0000000000000001E-3</v>
      </c>
      <c r="CX16" s="11">
        <v>0</v>
      </c>
      <c r="CY16" s="11">
        <v>1E-3</v>
      </c>
      <c r="CZ16" s="11">
        <v>-1E-3</v>
      </c>
    </row>
    <row r="17" spans="1:104" x14ac:dyDescent="0.2">
      <c r="A17">
        <v>6.5</v>
      </c>
      <c r="B17">
        <f t="shared" si="0"/>
        <v>2.9250000000000002E-2</v>
      </c>
      <c r="C17">
        <f t="shared" si="1"/>
        <v>6.875E-3</v>
      </c>
      <c r="D17">
        <f t="shared" si="2"/>
        <v>3.3166666666666664E-2</v>
      </c>
      <c r="E17">
        <f t="shared" si="3"/>
        <v>5.0000000000000001E-3</v>
      </c>
      <c r="H17" s="10">
        <v>0.29115740740740742</v>
      </c>
      <c r="I17" s="11">
        <v>5.3999999999999999E-2</v>
      </c>
      <c r="J17" s="11">
        <v>6.0000000000000001E-3</v>
      </c>
      <c r="K17" s="11">
        <v>7.0000000000000001E-3</v>
      </c>
      <c r="L17" s="11">
        <v>3.9E-2</v>
      </c>
      <c r="M17" s="11">
        <v>3.6999999999999998E-2</v>
      </c>
      <c r="N17" s="11">
        <v>8.0000000000000002E-3</v>
      </c>
      <c r="O17" s="11">
        <v>4.1000000000000002E-2</v>
      </c>
      <c r="P17" s="11">
        <v>1.2E-2</v>
      </c>
      <c r="Q17" s="11">
        <v>1.4999999999999999E-2</v>
      </c>
      <c r="R17" s="11">
        <v>7.3999999999999996E-2</v>
      </c>
      <c r="S17" s="11">
        <v>6.7000000000000004E-2</v>
      </c>
      <c r="T17" s="11">
        <v>8.9999999999999993E-3</v>
      </c>
      <c r="U17" s="11">
        <v>3.9E-2</v>
      </c>
      <c r="V17" s="11">
        <v>8.0000000000000002E-3</v>
      </c>
      <c r="W17" s="11">
        <v>7.0000000000000001E-3</v>
      </c>
      <c r="X17" s="11">
        <v>3.6999999999999998E-2</v>
      </c>
      <c r="Y17" s="11">
        <v>3.5000000000000003E-2</v>
      </c>
      <c r="Z17" s="11">
        <v>6.0000000000000001E-3</v>
      </c>
      <c r="AA17" s="11">
        <v>2.1000000000000001E-2</v>
      </c>
      <c r="AB17" s="11">
        <v>1.2E-2</v>
      </c>
      <c r="AC17" s="11">
        <v>1.7000000000000001E-2</v>
      </c>
      <c r="AD17" s="11">
        <v>6.8000000000000005E-2</v>
      </c>
      <c r="AE17" s="11">
        <v>6.7000000000000004E-2</v>
      </c>
      <c r="AF17" s="11">
        <v>0.01</v>
      </c>
      <c r="AG17" s="11">
        <v>5.2999999999999999E-2</v>
      </c>
      <c r="AH17" s="11">
        <v>8.9999999999999993E-3</v>
      </c>
      <c r="AI17" s="11">
        <v>7.0000000000000001E-3</v>
      </c>
      <c r="AJ17" s="11">
        <v>0.03</v>
      </c>
      <c r="AK17" s="11">
        <v>3.1E-2</v>
      </c>
      <c r="AL17" s="11">
        <v>4.0000000000000001E-3</v>
      </c>
      <c r="AM17" s="11">
        <v>2.9000000000000001E-2</v>
      </c>
      <c r="AN17" s="11">
        <v>1.0999999999999999E-2</v>
      </c>
      <c r="AO17" s="11">
        <v>8.9999999999999993E-3</v>
      </c>
      <c r="AP17" s="11">
        <v>7.9000000000000001E-2</v>
      </c>
      <c r="AQ17" s="11">
        <v>7.4999999999999997E-2</v>
      </c>
      <c r="AR17" s="11">
        <v>8.0000000000000002E-3</v>
      </c>
      <c r="AS17" s="11">
        <v>3.1E-2</v>
      </c>
      <c r="AT17" s="11">
        <v>8.9999999999999993E-3</v>
      </c>
      <c r="AU17" s="11">
        <v>8.0000000000000002E-3</v>
      </c>
      <c r="AV17" s="11">
        <v>7.8E-2</v>
      </c>
      <c r="AW17" s="11">
        <v>3.5000000000000003E-2</v>
      </c>
      <c r="AX17" s="11">
        <v>3.0000000000000001E-3</v>
      </c>
      <c r="AY17" s="11">
        <v>0.13400000000000001</v>
      </c>
      <c r="AZ17" s="11">
        <v>5.0000000000000001E-3</v>
      </c>
      <c r="BA17" s="11">
        <v>4.0000000000000001E-3</v>
      </c>
      <c r="BB17" s="11">
        <v>7.0000000000000007E-2</v>
      </c>
      <c r="BC17" s="11">
        <v>0.1</v>
      </c>
      <c r="BD17" s="11">
        <v>7.0000000000000001E-3</v>
      </c>
      <c r="BE17" s="11">
        <v>5.6000000000000001E-2</v>
      </c>
      <c r="BF17" s="11">
        <v>1.0999999999999999E-2</v>
      </c>
      <c r="BG17" s="11">
        <v>8.9999999999999993E-3</v>
      </c>
      <c r="BH17" s="11">
        <v>4.9000000000000002E-2</v>
      </c>
      <c r="BI17" s="11">
        <v>5.2999999999999999E-2</v>
      </c>
      <c r="BJ17" s="11">
        <v>5.0000000000000001E-3</v>
      </c>
      <c r="BK17" s="11">
        <v>6.8000000000000005E-2</v>
      </c>
      <c r="BL17" s="11">
        <v>0.02</v>
      </c>
      <c r="BM17" s="11">
        <v>1.9E-2</v>
      </c>
      <c r="BN17" s="11">
        <v>8.7999999999999995E-2</v>
      </c>
      <c r="BO17" s="11">
        <v>7.8E-2</v>
      </c>
      <c r="BP17" s="11">
        <v>8.9999999999999993E-3</v>
      </c>
      <c r="BQ17" s="11">
        <v>3.1E-2</v>
      </c>
      <c r="BR17" s="11">
        <v>5.0000000000000001E-3</v>
      </c>
      <c r="BS17" s="11">
        <v>8.9999999999999993E-3</v>
      </c>
      <c r="BT17" s="11">
        <v>3.7999999999999999E-2</v>
      </c>
      <c r="BU17" s="11">
        <v>3.4000000000000002E-2</v>
      </c>
      <c r="BV17" s="11">
        <v>4.0000000000000001E-3</v>
      </c>
      <c r="BW17" s="11">
        <v>2.9000000000000001E-2</v>
      </c>
      <c r="BX17" s="11">
        <v>1.7999999999999999E-2</v>
      </c>
      <c r="BY17" s="11">
        <v>1.7999999999999999E-2</v>
      </c>
      <c r="BZ17" s="11">
        <v>7.8E-2</v>
      </c>
      <c r="CA17" s="11">
        <v>8.5999999999999993E-2</v>
      </c>
      <c r="CB17" s="11">
        <v>1.0999999999999999E-2</v>
      </c>
      <c r="CC17" s="11">
        <v>5.6000000000000001E-2</v>
      </c>
      <c r="CD17" s="11">
        <v>0.01</v>
      </c>
      <c r="CE17" s="11">
        <v>0.01</v>
      </c>
      <c r="CF17" s="11">
        <v>2.4E-2</v>
      </c>
      <c r="CG17" s="11">
        <v>2.8000000000000001E-2</v>
      </c>
      <c r="CH17" s="11">
        <v>7.0000000000000001E-3</v>
      </c>
      <c r="CI17" s="11">
        <v>2.5000000000000001E-2</v>
      </c>
      <c r="CJ17" s="11">
        <v>1.2E-2</v>
      </c>
      <c r="CK17" s="11">
        <v>1.0999999999999999E-2</v>
      </c>
      <c r="CL17" s="11">
        <v>8.3000000000000004E-2</v>
      </c>
      <c r="CM17" s="11">
        <v>8.5000000000000006E-2</v>
      </c>
      <c r="CN17" s="11">
        <v>6.0000000000000001E-3</v>
      </c>
      <c r="CO17" s="11">
        <v>3.3000000000000002E-2</v>
      </c>
      <c r="CP17" s="11">
        <v>4.1000000000000002E-2</v>
      </c>
      <c r="CQ17" s="11">
        <v>6.0000000000000001E-3</v>
      </c>
      <c r="CR17" s="11">
        <v>2.4E-2</v>
      </c>
      <c r="CS17" s="11">
        <v>2.4E-2</v>
      </c>
      <c r="CT17" s="11">
        <v>5.0000000000000001E-3</v>
      </c>
      <c r="CU17" s="11">
        <v>8.3000000000000004E-2</v>
      </c>
      <c r="CV17" s="11">
        <v>6.0000000000000001E-3</v>
      </c>
      <c r="CW17" s="11">
        <v>6.0000000000000001E-3</v>
      </c>
      <c r="CX17" s="11">
        <v>0</v>
      </c>
      <c r="CY17" s="11">
        <v>1E-3</v>
      </c>
      <c r="CZ17" s="11">
        <v>-1E-3</v>
      </c>
    </row>
    <row r="18" spans="1:104" x14ac:dyDescent="0.2">
      <c r="A18">
        <v>7</v>
      </c>
      <c r="B18">
        <f t="shared" si="0"/>
        <v>4.4249999999999998E-2</v>
      </c>
      <c r="C18">
        <f t="shared" si="1"/>
        <v>7.6249999999999998E-3</v>
      </c>
      <c r="D18">
        <f t="shared" si="2"/>
        <v>4.1000000000000002E-2</v>
      </c>
      <c r="E18">
        <f t="shared" si="3"/>
        <v>5.2500000000000003E-3</v>
      </c>
      <c r="H18" s="10">
        <v>0.31199074074074074</v>
      </c>
      <c r="I18" s="11">
        <v>7.0000000000000007E-2</v>
      </c>
      <c r="J18" s="11">
        <v>7.0000000000000001E-3</v>
      </c>
      <c r="K18" s="11">
        <v>8.0000000000000002E-3</v>
      </c>
      <c r="L18" s="11">
        <v>4.2000000000000003E-2</v>
      </c>
      <c r="M18" s="11">
        <v>3.9E-2</v>
      </c>
      <c r="N18" s="11">
        <v>8.0000000000000002E-3</v>
      </c>
      <c r="O18" s="11">
        <v>5.2999999999999999E-2</v>
      </c>
      <c r="P18" s="11">
        <v>1.4E-2</v>
      </c>
      <c r="Q18" s="11">
        <v>1.7000000000000001E-2</v>
      </c>
      <c r="R18" s="11">
        <v>9.1999999999999998E-2</v>
      </c>
      <c r="S18" s="11">
        <v>8.3000000000000004E-2</v>
      </c>
      <c r="T18" s="11">
        <v>8.9999999999999993E-3</v>
      </c>
      <c r="U18" s="11">
        <v>5.2999999999999999E-2</v>
      </c>
      <c r="V18" s="11">
        <v>8.9999999999999993E-3</v>
      </c>
      <c r="W18" s="11">
        <v>8.0000000000000002E-3</v>
      </c>
      <c r="X18" s="11">
        <v>4.3999999999999997E-2</v>
      </c>
      <c r="Y18" s="11">
        <v>4.2000000000000003E-2</v>
      </c>
      <c r="Z18" s="11">
        <v>7.0000000000000001E-3</v>
      </c>
      <c r="AA18" s="11">
        <v>2.8000000000000001E-2</v>
      </c>
      <c r="AB18" s="11">
        <v>1.4999999999999999E-2</v>
      </c>
      <c r="AC18" s="11">
        <v>1.9E-2</v>
      </c>
      <c r="AD18" s="11">
        <v>8.5000000000000006E-2</v>
      </c>
      <c r="AE18" s="11">
        <v>8.3000000000000004E-2</v>
      </c>
      <c r="AF18" s="11">
        <v>1.0999999999999999E-2</v>
      </c>
      <c r="AG18" s="11">
        <v>6.4000000000000001E-2</v>
      </c>
      <c r="AH18" s="11">
        <v>0.01</v>
      </c>
      <c r="AI18" s="11">
        <v>8.0000000000000002E-3</v>
      </c>
      <c r="AJ18" s="11">
        <v>2.7E-2</v>
      </c>
      <c r="AK18" s="11">
        <v>2.9000000000000001E-2</v>
      </c>
      <c r="AL18" s="11">
        <v>4.0000000000000001E-3</v>
      </c>
      <c r="AM18" s="11">
        <v>0.04</v>
      </c>
      <c r="AN18" s="11">
        <v>1.2999999999999999E-2</v>
      </c>
      <c r="AO18" s="11">
        <v>1.0999999999999999E-2</v>
      </c>
      <c r="AP18" s="11">
        <v>9.6000000000000002E-2</v>
      </c>
      <c r="AQ18" s="11">
        <v>9.0999999999999998E-2</v>
      </c>
      <c r="AR18" s="11">
        <v>8.0000000000000002E-3</v>
      </c>
      <c r="AS18" s="11">
        <v>4.7E-2</v>
      </c>
      <c r="AT18" s="11">
        <v>8.9999999999999993E-3</v>
      </c>
      <c r="AU18" s="11">
        <v>8.9999999999999993E-3</v>
      </c>
      <c r="AV18" s="11">
        <v>8.6999999999999994E-2</v>
      </c>
      <c r="AW18" s="11">
        <v>3.5999999999999997E-2</v>
      </c>
      <c r="AX18" s="11">
        <v>3.0000000000000001E-3</v>
      </c>
      <c r="AY18" s="11">
        <v>0.191</v>
      </c>
      <c r="AZ18" s="11">
        <v>6.0000000000000001E-3</v>
      </c>
      <c r="BA18" s="11">
        <v>4.0000000000000001E-3</v>
      </c>
      <c r="BB18" s="11">
        <v>8.8999999999999996E-2</v>
      </c>
      <c r="BC18" s="11">
        <v>0.11600000000000001</v>
      </c>
      <c r="BD18" s="11">
        <v>8.0000000000000002E-3</v>
      </c>
      <c r="BE18" s="11">
        <v>7.1999999999999995E-2</v>
      </c>
      <c r="BF18" s="11">
        <v>1.2E-2</v>
      </c>
      <c r="BG18" s="11">
        <v>1.0999999999999999E-2</v>
      </c>
      <c r="BH18" s="11">
        <v>7.3999999999999996E-2</v>
      </c>
      <c r="BI18" s="11">
        <v>7.9000000000000001E-2</v>
      </c>
      <c r="BJ18" s="11">
        <v>5.0000000000000001E-3</v>
      </c>
      <c r="BK18" s="11">
        <v>9.1999999999999998E-2</v>
      </c>
      <c r="BL18" s="11">
        <v>2.5000000000000001E-2</v>
      </c>
      <c r="BM18" s="11">
        <v>2.3E-2</v>
      </c>
      <c r="BN18" s="11">
        <v>0.104</v>
      </c>
      <c r="BO18" s="11">
        <v>9.7000000000000003E-2</v>
      </c>
      <c r="BP18" s="11">
        <v>8.9999999999999993E-3</v>
      </c>
      <c r="BQ18" s="11">
        <v>5.1999999999999998E-2</v>
      </c>
      <c r="BR18" s="11">
        <v>6.0000000000000001E-3</v>
      </c>
      <c r="BS18" s="11">
        <v>1.0999999999999999E-2</v>
      </c>
      <c r="BT18" s="11">
        <v>5.3999999999999999E-2</v>
      </c>
      <c r="BU18" s="11">
        <v>0.05</v>
      </c>
      <c r="BV18" s="11">
        <v>4.0000000000000001E-3</v>
      </c>
      <c r="BW18" s="11">
        <v>0.04</v>
      </c>
      <c r="BX18" s="11">
        <v>2.3E-2</v>
      </c>
      <c r="BY18" s="11">
        <v>2.1999999999999999E-2</v>
      </c>
      <c r="BZ18" s="11">
        <v>9.6000000000000002E-2</v>
      </c>
      <c r="CA18" s="11">
        <v>0.105</v>
      </c>
      <c r="CB18" s="11">
        <v>1.2999999999999999E-2</v>
      </c>
      <c r="CC18" s="11">
        <v>7.2999999999999995E-2</v>
      </c>
      <c r="CD18" s="11">
        <v>1.0999999999999999E-2</v>
      </c>
      <c r="CE18" s="11">
        <v>1.0999999999999999E-2</v>
      </c>
      <c r="CF18" s="11">
        <v>2.7E-2</v>
      </c>
      <c r="CG18" s="11">
        <v>3.1E-2</v>
      </c>
      <c r="CH18" s="11">
        <v>7.0000000000000001E-3</v>
      </c>
      <c r="CI18" s="11">
        <v>3.5000000000000003E-2</v>
      </c>
      <c r="CJ18" s="11">
        <v>1.4E-2</v>
      </c>
      <c r="CK18" s="11">
        <v>1.4E-2</v>
      </c>
      <c r="CL18" s="11">
        <v>0.10299999999999999</v>
      </c>
      <c r="CM18" s="11">
        <v>0.106</v>
      </c>
      <c r="CN18" s="11">
        <v>7.0000000000000001E-3</v>
      </c>
      <c r="CO18" s="11">
        <v>5.5E-2</v>
      </c>
      <c r="CP18" s="11">
        <v>4.2000000000000003E-2</v>
      </c>
      <c r="CQ18" s="11">
        <v>7.0000000000000001E-3</v>
      </c>
      <c r="CR18" s="11">
        <v>2.9000000000000001E-2</v>
      </c>
      <c r="CS18" s="11">
        <v>2.9000000000000001E-2</v>
      </c>
      <c r="CT18" s="11">
        <v>5.0000000000000001E-3</v>
      </c>
      <c r="CU18" s="11">
        <v>0.10199999999999999</v>
      </c>
      <c r="CV18" s="11">
        <v>7.0000000000000001E-3</v>
      </c>
      <c r="CW18" s="11">
        <v>7.0000000000000001E-3</v>
      </c>
      <c r="CX18" s="11">
        <v>0</v>
      </c>
      <c r="CY18" s="11">
        <v>1E-3</v>
      </c>
      <c r="CZ18" s="11">
        <v>-1E-3</v>
      </c>
    </row>
    <row r="19" spans="1:104" x14ac:dyDescent="0.2">
      <c r="A19">
        <v>7.5</v>
      </c>
      <c r="B19">
        <f t="shared" si="0"/>
        <v>5.8499999999999996E-2</v>
      </c>
      <c r="C19">
        <f t="shared" si="1"/>
        <v>8.5000000000000006E-3</v>
      </c>
      <c r="D19">
        <f t="shared" si="2"/>
        <v>4.416666666666666E-2</v>
      </c>
      <c r="E19">
        <f t="shared" si="3"/>
        <v>5.4999999999999997E-3</v>
      </c>
      <c r="H19" s="10">
        <v>0.33282407407407405</v>
      </c>
      <c r="I19" s="11">
        <v>8.6999999999999994E-2</v>
      </c>
      <c r="J19" s="11">
        <v>7.0000000000000001E-3</v>
      </c>
      <c r="K19" s="11">
        <v>8.9999999999999993E-3</v>
      </c>
      <c r="L19" s="11">
        <v>5.3999999999999999E-2</v>
      </c>
      <c r="M19" s="11">
        <v>5.1999999999999998E-2</v>
      </c>
      <c r="N19" s="11">
        <v>8.0000000000000002E-3</v>
      </c>
      <c r="O19" s="11">
        <v>6.5000000000000002E-2</v>
      </c>
      <c r="P19" s="11">
        <v>1.6E-2</v>
      </c>
      <c r="Q19" s="11">
        <v>1.9E-2</v>
      </c>
      <c r="R19" s="11">
        <v>0.112</v>
      </c>
      <c r="S19" s="11">
        <v>0.10100000000000001</v>
      </c>
      <c r="T19" s="11">
        <v>8.9999999999999993E-3</v>
      </c>
      <c r="U19" s="11">
        <v>7.2999999999999995E-2</v>
      </c>
      <c r="V19" s="11">
        <v>0.01</v>
      </c>
      <c r="W19" s="11">
        <v>0.01</v>
      </c>
      <c r="X19" s="11">
        <v>5.8999999999999997E-2</v>
      </c>
      <c r="Y19" s="11">
        <v>5.6000000000000001E-2</v>
      </c>
      <c r="Z19" s="11">
        <v>7.0000000000000001E-3</v>
      </c>
      <c r="AA19" s="11">
        <v>3.6999999999999998E-2</v>
      </c>
      <c r="AB19" s="11">
        <v>1.7000000000000001E-2</v>
      </c>
      <c r="AC19" s="11">
        <v>2.1999999999999999E-2</v>
      </c>
      <c r="AD19" s="11">
        <v>0.10199999999999999</v>
      </c>
      <c r="AE19" s="11">
        <v>9.9000000000000005E-2</v>
      </c>
      <c r="AF19" s="11">
        <v>1.0999999999999999E-2</v>
      </c>
      <c r="AG19" s="11">
        <v>8.8999999999999996E-2</v>
      </c>
      <c r="AH19" s="11">
        <v>1.0999999999999999E-2</v>
      </c>
      <c r="AI19" s="11">
        <v>0.01</v>
      </c>
      <c r="AJ19" s="11">
        <v>3.3000000000000002E-2</v>
      </c>
      <c r="AK19" s="11">
        <v>3.3000000000000002E-2</v>
      </c>
      <c r="AL19" s="11">
        <v>4.0000000000000001E-3</v>
      </c>
      <c r="AM19" s="11">
        <v>5.1999999999999998E-2</v>
      </c>
      <c r="AN19" s="11">
        <v>1.6E-2</v>
      </c>
      <c r="AO19" s="11">
        <v>1.2999999999999999E-2</v>
      </c>
      <c r="AP19" s="11">
        <v>0.115</v>
      </c>
      <c r="AQ19" s="11">
        <v>0.107</v>
      </c>
      <c r="AR19" s="11">
        <v>8.9999999999999993E-3</v>
      </c>
      <c r="AS19" s="11">
        <v>6.6000000000000003E-2</v>
      </c>
      <c r="AT19" s="11">
        <v>0.01</v>
      </c>
      <c r="AU19" s="11">
        <v>1.0999999999999999E-2</v>
      </c>
      <c r="AV19" s="11">
        <v>0.12</v>
      </c>
      <c r="AW19" s="11">
        <v>4.2999999999999997E-2</v>
      </c>
      <c r="AX19" s="11">
        <v>3.0000000000000001E-3</v>
      </c>
      <c r="AY19" s="11">
        <v>0.24399999999999999</v>
      </c>
      <c r="AZ19" s="11">
        <v>7.0000000000000001E-3</v>
      </c>
      <c r="BA19" s="11">
        <v>5.0000000000000001E-3</v>
      </c>
      <c r="BB19" s="11">
        <v>0.11</v>
      </c>
      <c r="BC19" s="11">
        <v>0.13500000000000001</v>
      </c>
      <c r="BD19" s="11">
        <v>8.0000000000000002E-3</v>
      </c>
      <c r="BE19" s="11">
        <v>9.8000000000000004E-2</v>
      </c>
      <c r="BF19" s="11">
        <v>1.2999999999999999E-2</v>
      </c>
      <c r="BG19" s="11">
        <v>1.2E-2</v>
      </c>
      <c r="BH19" s="11">
        <v>0.108</v>
      </c>
      <c r="BI19" s="11">
        <v>0.12</v>
      </c>
      <c r="BJ19" s="11">
        <v>5.0000000000000001E-3</v>
      </c>
      <c r="BK19" s="11">
        <v>0.11700000000000001</v>
      </c>
      <c r="BL19" s="11">
        <v>3.3000000000000002E-2</v>
      </c>
      <c r="BM19" s="11">
        <v>0.03</v>
      </c>
      <c r="BN19" s="11">
        <v>0.125</v>
      </c>
      <c r="BO19" s="11">
        <v>0.11799999999999999</v>
      </c>
      <c r="BP19" s="11">
        <v>0.01</v>
      </c>
      <c r="BQ19" s="11">
        <v>6.8000000000000005E-2</v>
      </c>
      <c r="BR19" s="11">
        <v>8.0000000000000002E-3</v>
      </c>
      <c r="BS19" s="11">
        <v>1.2999999999999999E-2</v>
      </c>
      <c r="BT19" s="11">
        <v>7.5999999999999998E-2</v>
      </c>
      <c r="BU19" s="11">
        <v>7.2999999999999995E-2</v>
      </c>
      <c r="BV19" s="11">
        <v>4.0000000000000001E-3</v>
      </c>
      <c r="BW19" s="11">
        <v>5.1999999999999998E-2</v>
      </c>
      <c r="BX19" s="11">
        <v>0.03</v>
      </c>
      <c r="BY19" s="11">
        <v>2.9000000000000001E-2</v>
      </c>
      <c r="BZ19" s="11">
        <v>0.115</v>
      </c>
      <c r="CA19" s="11">
        <v>0.127</v>
      </c>
      <c r="CB19" s="11">
        <v>1.2E-2</v>
      </c>
      <c r="CC19" s="11">
        <v>9.0999999999999998E-2</v>
      </c>
      <c r="CD19" s="11">
        <v>1.2E-2</v>
      </c>
      <c r="CE19" s="11">
        <v>1.2E-2</v>
      </c>
      <c r="CF19" s="11">
        <v>3.5000000000000003E-2</v>
      </c>
      <c r="CG19" s="11">
        <v>0.04</v>
      </c>
      <c r="CH19" s="11">
        <v>8.0000000000000002E-3</v>
      </c>
      <c r="CI19" s="11">
        <v>4.7E-2</v>
      </c>
      <c r="CJ19" s="11">
        <v>1.7000000000000001E-2</v>
      </c>
      <c r="CK19" s="11">
        <v>1.7000000000000001E-2</v>
      </c>
      <c r="CL19" s="11">
        <v>0.13</v>
      </c>
      <c r="CM19" s="11">
        <v>0.125</v>
      </c>
      <c r="CN19" s="11">
        <v>7.0000000000000001E-3</v>
      </c>
      <c r="CO19" s="11">
        <v>6.4000000000000001E-2</v>
      </c>
      <c r="CP19" s="11">
        <v>4.1000000000000002E-2</v>
      </c>
      <c r="CQ19" s="11">
        <v>7.0000000000000001E-3</v>
      </c>
      <c r="CR19" s="11">
        <v>3.6999999999999998E-2</v>
      </c>
      <c r="CS19" s="11">
        <v>3.5999999999999997E-2</v>
      </c>
      <c r="CT19" s="11">
        <v>5.0000000000000001E-3</v>
      </c>
      <c r="CU19" s="11">
        <v>0.11799999999999999</v>
      </c>
      <c r="CV19" s="11">
        <v>7.0000000000000001E-3</v>
      </c>
      <c r="CW19" s="11">
        <v>8.0000000000000002E-3</v>
      </c>
      <c r="CX19" s="11">
        <v>0</v>
      </c>
      <c r="CY19" s="11">
        <v>1E-3</v>
      </c>
      <c r="CZ19" s="11">
        <v>-1E-3</v>
      </c>
    </row>
    <row r="20" spans="1:104" x14ac:dyDescent="0.2">
      <c r="A20">
        <v>8</v>
      </c>
      <c r="B20">
        <f t="shared" si="0"/>
        <v>7.8749999999999987E-2</v>
      </c>
      <c r="C20">
        <f t="shared" si="1"/>
        <v>9.75E-3</v>
      </c>
      <c r="D20">
        <f t="shared" si="2"/>
        <v>5.7333333333333326E-2</v>
      </c>
      <c r="E20">
        <f t="shared" si="3"/>
        <v>5.4999999999999997E-3</v>
      </c>
      <c r="H20" s="10">
        <v>0.35365740740740742</v>
      </c>
      <c r="I20" s="11">
        <v>0.10299999999999999</v>
      </c>
      <c r="J20" s="11">
        <v>8.0000000000000002E-3</v>
      </c>
      <c r="K20" s="11">
        <v>8.9999999999999993E-3</v>
      </c>
      <c r="L20" s="11">
        <v>7.1999999999999995E-2</v>
      </c>
      <c r="M20" s="11">
        <v>7.0999999999999994E-2</v>
      </c>
      <c r="N20" s="11">
        <v>8.0000000000000002E-3</v>
      </c>
      <c r="O20" s="11">
        <v>7.8E-2</v>
      </c>
      <c r="P20" s="11">
        <v>1.7999999999999999E-2</v>
      </c>
      <c r="Q20" s="11">
        <v>0.02</v>
      </c>
      <c r="R20" s="11">
        <v>0.128</v>
      </c>
      <c r="S20" s="11">
        <v>0.12</v>
      </c>
      <c r="T20" s="11">
        <v>0.01</v>
      </c>
      <c r="U20" s="11">
        <v>8.4000000000000005E-2</v>
      </c>
      <c r="V20" s="11">
        <v>1.2E-2</v>
      </c>
      <c r="W20" s="11">
        <v>1.0999999999999999E-2</v>
      </c>
      <c r="X20" s="11">
        <v>7.2999999999999995E-2</v>
      </c>
      <c r="Y20" s="11">
        <v>7.0000000000000007E-2</v>
      </c>
      <c r="Z20" s="11">
        <v>7.0000000000000001E-3</v>
      </c>
      <c r="AA20" s="11">
        <v>4.8000000000000001E-2</v>
      </c>
      <c r="AB20" s="11">
        <v>0.02</v>
      </c>
      <c r="AC20" s="11">
        <v>2.5000000000000001E-2</v>
      </c>
      <c r="AD20" s="11">
        <v>0.123</v>
      </c>
      <c r="AE20" s="11">
        <v>0.11700000000000001</v>
      </c>
      <c r="AF20" s="11">
        <v>1.0999999999999999E-2</v>
      </c>
      <c r="AG20" s="11">
        <v>0.105</v>
      </c>
      <c r="AH20" s="11">
        <v>1.2E-2</v>
      </c>
      <c r="AI20" s="11">
        <v>1.0999999999999999E-2</v>
      </c>
      <c r="AJ20" s="11">
        <v>4.8000000000000001E-2</v>
      </c>
      <c r="AK20" s="11">
        <v>4.7E-2</v>
      </c>
      <c r="AL20" s="11">
        <v>4.0000000000000001E-3</v>
      </c>
      <c r="AM20" s="11">
        <v>6.4000000000000001E-2</v>
      </c>
      <c r="AN20" s="11">
        <v>1.9E-2</v>
      </c>
      <c r="AO20" s="11">
        <v>1.4999999999999999E-2</v>
      </c>
      <c r="AP20" s="11">
        <v>0.14000000000000001</v>
      </c>
      <c r="AQ20" s="11">
        <v>0.13</v>
      </c>
      <c r="AR20" s="11">
        <v>8.9999999999999993E-3</v>
      </c>
      <c r="AS20" s="11">
        <v>0.08</v>
      </c>
      <c r="AT20" s="11">
        <v>1.0999999999999999E-2</v>
      </c>
      <c r="AU20" s="11">
        <v>1.2999999999999999E-2</v>
      </c>
      <c r="AV20" s="11">
        <v>0.13900000000000001</v>
      </c>
      <c r="AW20" s="11">
        <v>5.8999999999999997E-2</v>
      </c>
      <c r="AX20" s="11">
        <v>3.0000000000000001E-3</v>
      </c>
      <c r="AY20" s="11">
        <v>0.28799999999999998</v>
      </c>
      <c r="AZ20" s="11">
        <v>8.0000000000000002E-3</v>
      </c>
      <c r="BA20" s="11">
        <v>6.0000000000000001E-3</v>
      </c>
      <c r="BB20" s="11">
        <v>0.13100000000000001</v>
      </c>
      <c r="BC20" s="11">
        <v>0.155</v>
      </c>
      <c r="BD20" s="11">
        <v>8.0000000000000002E-3</v>
      </c>
      <c r="BE20" s="11">
        <v>0.11799999999999999</v>
      </c>
      <c r="BF20" s="11">
        <v>1.4E-2</v>
      </c>
      <c r="BG20" s="11">
        <v>1.4999999999999999E-2</v>
      </c>
      <c r="BH20" s="11">
        <v>0.125</v>
      </c>
      <c r="BI20" s="11">
        <v>0.158</v>
      </c>
      <c r="BJ20" s="11">
        <v>6.0000000000000001E-3</v>
      </c>
      <c r="BK20" s="11">
        <v>0.14699999999999999</v>
      </c>
      <c r="BL20" s="11">
        <v>4.2999999999999997E-2</v>
      </c>
      <c r="BM20" s="11">
        <v>0.04</v>
      </c>
      <c r="BN20" s="11">
        <v>0.14599999999999999</v>
      </c>
      <c r="BO20" s="11">
        <v>0.14000000000000001</v>
      </c>
      <c r="BP20" s="11">
        <v>0.01</v>
      </c>
      <c r="BQ20" s="11">
        <v>0.09</v>
      </c>
      <c r="BR20" s="11">
        <v>1.0999999999999999E-2</v>
      </c>
      <c r="BS20" s="11">
        <v>1.6E-2</v>
      </c>
      <c r="BT20" s="11">
        <v>9.5000000000000001E-2</v>
      </c>
      <c r="BU20" s="11">
        <v>9.1999999999999998E-2</v>
      </c>
      <c r="BV20" s="11">
        <v>5.0000000000000001E-3</v>
      </c>
      <c r="BW20" s="11">
        <v>6.3E-2</v>
      </c>
      <c r="BX20" s="11">
        <v>4.1000000000000002E-2</v>
      </c>
      <c r="BY20" s="11">
        <v>3.7999999999999999E-2</v>
      </c>
      <c r="BZ20" s="11">
        <v>0.13800000000000001</v>
      </c>
      <c r="CA20" s="11">
        <v>0.15</v>
      </c>
      <c r="CB20" s="11">
        <v>1.4E-2</v>
      </c>
      <c r="CC20" s="11">
        <v>0.11</v>
      </c>
      <c r="CD20" s="11">
        <v>1.4E-2</v>
      </c>
      <c r="CE20" s="11">
        <v>1.2999999999999999E-2</v>
      </c>
      <c r="CF20" s="11">
        <v>5.1999999999999998E-2</v>
      </c>
      <c r="CG20" s="11">
        <v>5.6000000000000001E-2</v>
      </c>
      <c r="CH20" s="11">
        <v>8.0000000000000002E-3</v>
      </c>
      <c r="CI20" s="11">
        <v>0.06</v>
      </c>
      <c r="CJ20" s="11">
        <v>0.02</v>
      </c>
      <c r="CK20" s="11">
        <v>0.02</v>
      </c>
      <c r="CL20" s="11">
        <v>0.15</v>
      </c>
      <c r="CM20" s="11">
        <v>0.151</v>
      </c>
      <c r="CN20" s="11">
        <v>8.0000000000000002E-3</v>
      </c>
      <c r="CO20" s="11">
        <v>9.1999999999999998E-2</v>
      </c>
      <c r="CP20" s="11">
        <v>4.2999999999999997E-2</v>
      </c>
      <c r="CQ20" s="11">
        <v>8.0000000000000002E-3</v>
      </c>
      <c r="CR20" s="11">
        <v>5.1999999999999998E-2</v>
      </c>
      <c r="CS20" s="11">
        <v>0.05</v>
      </c>
      <c r="CT20" s="11">
        <v>5.0000000000000001E-3</v>
      </c>
      <c r="CU20" s="11">
        <v>0.13500000000000001</v>
      </c>
      <c r="CV20" s="11">
        <v>8.0000000000000002E-3</v>
      </c>
      <c r="CW20" s="11">
        <v>8.0000000000000002E-3</v>
      </c>
      <c r="CX20" s="11">
        <v>0</v>
      </c>
      <c r="CY20" s="11">
        <v>1E-3</v>
      </c>
      <c r="CZ20" s="11">
        <v>-1E-3</v>
      </c>
    </row>
    <row r="21" spans="1:104" x14ac:dyDescent="0.2">
      <c r="A21">
        <v>8.5</v>
      </c>
      <c r="B21">
        <f t="shared" si="0"/>
        <v>9.2999999999999999E-2</v>
      </c>
      <c r="C21">
        <f t="shared" si="1"/>
        <v>1.0874999999999999E-2</v>
      </c>
      <c r="D21">
        <f t="shared" si="2"/>
        <v>7.2666666666666671E-2</v>
      </c>
      <c r="E21">
        <f t="shared" si="3"/>
        <v>5.4999999999999997E-3</v>
      </c>
      <c r="H21" s="10">
        <v>0.37449074074074074</v>
      </c>
      <c r="I21" s="11">
        <v>0.115</v>
      </c>
      <c r="J21" s="11">
        <v>8.0000000000000002E-3</v>
      </c>
      <c r="K21" s="11">
        <v>0.01</v>
      </c>
      <c r="L21" s="11">
        <v>9.0999999999999998E-2</v>
      </c>
      <c r="M21" s="11">
        <v>9.0999999999999998E-2</v>
      </c>
      <c r="N21" s="11">
        <v>8.0000000000000002E-3</v>
      </c>
      <c r="O21" s="11">
        <v>9.1999999999999998E-2</v>
      </c>
      <c r="P21" s="11">
        <v>0.02</v>
      </c>
      <c r="Q21" s="11">
        <v>2.1999999999999999E-2</v>
      </c>
      <c r="R21" s="11">
        <v>0.159</v>
      </c>
      <c r="S21" s="11">
        <v>0.13900000000000001</v>
      </c>
      <c r="T21" s="11">
        <v>0.01</v>
      </c>
      <c r="U21" s="11">
        <v>9.1999999999999998E-2</v>
      </c>
      <c r="V21" s="11">
        <v>1.2999999999999999E-2</v>
      </c>
      <c r="W21" s="11">
        <v>1.2999999999999999E-2</v>
      </c>
      <c r="X21" s="11">
        <v>8.7999999999999995E-2</v>
      </c>
      <c r="Y21" s="11">
        <v>8.5999999999999993E-2</v>
      </c>
      <c r="Z21" s="11">
        <v>7.0000000000000001E-3</v>
      </c>
      <c r="AA21" s="11">
        <v>5.8000000000000003E-2</v>
      </c>
      <c r="AB21" s="11">
        <v>2.3E-2</v>
      </c>
      <c r="AC21" s="11">
        <v>2.8000000000000001E-2</v>
      </c>
      <c r="AD21" s="11">
        <v>0.14199999999999999</v>
      </c>
      <c r="AE21" s="11">
        <v>0.13700000000000001</v>
      </c>
      <c r="AF21" s="11">
        <v>1.0999999999999999E-2</v>
      </c>
      <c r="AG21" s="11">
        <v>0.11799999999999999</v>
      </c>
      <c r="AH21" s="11">
        <v>1.4E-2</v>
      </c>
      <c r="AI21" s="11">
        <v>1.2999999999999999E-2</v>
      </c>
      <c r="AJ21" s="11">
        <v>6.0999999999999999E-2</v>
      </c>
      <c r="AK21" s="11">
        <v>6.3E-2</v>
      </c>
      <c r="AL21" s="11">
        <v>4.0000000000000001E-3</v>
      </c>
      <c r="AM21" s="11">
        <v>7.9000000000000001E-2</v>
      </c>
      <c r="AN21" s="11">
        <v>2.1999999999999999E-2</v>
      </c>
      <c r="AO21" s="11">
        <v>1.7999999999999999E-2</v>
      </c>
      <c r="AP21" s="11">
        <v>0.16700000000000001</v>
      </c>
      <c r="AQ21" s="11">
        <v>0.159</v>
      </c>
      <c r="AR21" s="11">
        <v>8.9999999999999993E-3</v>
      </c>
      <c r="AS21" s="11">
        <v>0.09</v>
      </c>
      <c r="AT21" s="11">
        <v>1.2999999999999999E-2</v>
      </c>
      <c r="AU21" s="11">
        <v>1.6E-2</v>
      </c>
      <c r="AV21" s="11">
        <v>0.159</v>
      </c>
      <c r="AW21" s="11">
        <v>8.3000000000000004E-2</v>
      </c>
      <c r="AX21" s="11">
        <v>4.0000000000000001E-3</v>
      </c>
      <c r="AY21" s="11">
        <v>0.29899999999999999</v>
      </c>
      <c r="AZ21" s="11">
        <v>0.01</v>
      </c>
      <c r="BA21" s="11">
        <v>7.0000000000000001E-3</v>
      </c>
      <c r="BB21" s="11">
        <v>0.14599999999999999</v>
      </c>
      <c r="BC21" s="11">
        <v>0.17699999999999999</v>
      </c>
      <c r="BD21" s="11">
        <v>8.0000000000000002E-3</v>
      </c>
      <c r="BE21" s="11">
        <v>0.123</v>
      </c>
      <c r="BF21" s="11">
        <v>1.6E-2</v>
      </c>
      <c r="BG21" s="11">
        <v>1.7000000000000001E-2</v>
      </c>
      <c r="BH21" s="11">
        <v>0.122</v>
      </c>
      <c r="BI21" s="11">
        <v>0.17499999999999999</v>
      </c>
      <c r="BJ21" s="11">
        <v>6.0000000000000001E-3</v>
      </c>
      <c r="BK21" s="11">
        <v>0.17599999999999999</v>
      </c>
      <c r="BL21" s="11">
        <v>5.5E-2</v>
      </c>
      <c r="BM21" s="11">
        <v>5.0999999999999997E-2</v>
      </c>
      <c r="BN21" s="11">
        <v>0.17499999999999999</v>
      </c>
      <c r="BO21" s="11">
        <v>0.16500000000000001</v>
      </c>
      <c r="BP21" s="11">
        <v>1.0999999999999999E-2</v>
      </c>
      <c r="BQ21" s="11">
        <v>0.105</v>
      </c>
      <c r="BR21" s="11">
        <v>1.4999999999999999E-2</v>
      </c>
      <c r="BS21" s="11">
        <v>1.9E-2</v>
      </c>
      <c r="BT21" s="11">
        <v>0.10100000000000001</v>
      </c>
      <c r="BU21" s="11">
        <v>0.10299999999999999</v>
      </c>
      <c r="BV21" s="11">
        <v>5.0000000000000001E-3</v>
      </c>
      <c r="BW21" s="11">
        <v>7.6999999999999999E-2</v>
      </c>
      <c r="BX21" s="11">
        <v>5.5E-2</v>
      </c>
      <c r="BY21" s="11">
        <v>5.0999999999999997E-2</v>
      </c>
      <c r="BZ21" s="11">
        <v>0.16500000000000001</v>
      </c>
      <c r="CA21" s="11">
        <v>0.17599999999999999</v>
      </c>
      <c r="CB21" s="11">
        <v>1.2999999999999999E-2</v>
      </c>
      <c r="CC21" s="11">
        <v>0.129</v>
      </c>
      <c r="CD21" s="11">
        <v>1.4999999999999999E-2</v>
      </c>
      <c r="CE21" s="11">
        <v>1.4E-2</v>
      </c>
      <c r="CF21" s="11">
        <v>7.3999999999999996E-2</v>
      </c>
      <c r="CG21" s="11">
        <v>7.4999999999999997E-2</v>
      </c>
      <c r="CH21" s="11">
        <v>8.0000000000000002E-3</v>
      </c>
      <c r="CI21" s="11">
        <v>7.4999999999999997E-2</v>
      </c>
      <c r="CJ21" s="11">
        <v>2.3E-2</v>
      </c>
      <c r="CK21" s="11">
        <v>2.4E-2</v>
      </c>
      <c r="CL21" s="11">
        <v>0.182</v>
      </c>
      <c r="CM21" s="11">
        <v>0.18</v>
      </c>
      <c r="CN21" s="11">
        <v>8.9999999999999993E-3</v>
      </c>
      <c r="CO21" s="11">
        <v>0.10299999999999999</v>
      </c>
      <c r="CP21" s="11">
        <v>4.3999999999999997E-2</v>
      </c>
      <c r="CQ21" s="11">
        <v>8.9999999999999993E-3</v>
      </c>
      <c r="CR21" s="11">
        <v>7.2999999999999995E-2</v>
      </c>
      <c r="CS21" s="11">
        <v>6.9000000000000006E-2</v>
      </c>
      <c r="CT21" s="11">
        <v>6.0000000000000001E-3</v>
      </c>
      <c r="CU21" s="11">
        <v>0.19600000000000001</v>
      </c>
      <c r="CV21" s="11">
        <v>8.9999999999999993E-3</v>
      </c>
      <c r="CW21" s="11">
        <v>8.9999999999999993E-3</v>
      </c>
      <c r="CX21" s="11">
        <v>0</v>
      </c>
      <c r="CY21" s="11">
        <v>1E-3</v>
      </c>
      <c r="CZ21" s="11">
        <v>-1E-3</v>
      </c>
    </row>
    <row r="22" spans="1:104" x14ac:dyDescent="0.2">
      <c r="A22">
        <v>9</v>
      </c>
      <c r="B22">
        <f t="shared" si="0"/>
        <v>0.10375000000000001</v>
      </c>
      <c r="C22">
        <f t="shared" si="1"/>
        <v>1.2499999999999999E-2</v>
      </c>
      <c r="D22">
        <f t="shared" si="2"/>
        <v>8.9999999999999983E-2</v>
      </c>
      <c r="E22">
        <f t="shared" si="3"/>
        <v>5.7499999999999999E-3</v>
      </c>
      <c r="H22" s="10">
        <v>0.39532407407407405</v>
      </c>
      <c r="I22" s="11">
        <v>0.13300000000000001</v>
      </c>
      <c r="J22" s="11">
        <v>8.9999999999999993E-3</v>
      </c>
      <c r="K22" s="11">
        <v>1.2E-2</v>
      </c>
      <c r="L22" s="11">
        <v>0.106</v>
      </c>
      <c r="M22" s="11">
        <v>0.105</v>
      </c>
      <c r="N22" s="11">
        <v>8.0000000000000002E-3</v>
      </c>
      <c r="O22" s="11">
        <v>0.109</v>
      </c>
      <c r="P22" s="11">
        <v>2.3E-2</v>
      </c>
      <c r="Q22" s="11">
        <v>2.5000000000000001E-2</v>
      </c>
      <c r="R22" s="11">
        <v>0.17699999999999999</v>
      </c>
      <c r="S22" s="11">
        <v>0.16500000000000001</v>
      </c>
      <c r="T22" s="11">
        <v>0.01</v>
      </c>
      <c r="U22" s="11">
        <v>0.11600000000000001</v>
      </c>
      <c r="V22" s="11">
        <v>1.4999999999999999E-2</v>
      </c>
      <c r="W22" s="11">
        <v>1.4999999999999999E-2</v>
      </c>
      <c r="X22" s="11">
        <v>0.106</v>
      </c>
      <c r="Y22" s="11">
        <v>0.10199999999999999</v>
      </c>
      <c r="Z22" s="11">
        <v>7.0000000000000001E-3</v>
      </c>
      <c r="AA22" s="11">
        <v>7.0999999999999994E-2</v>
      </c>
      <c r="AB22" s="11">
        <v>2.5999999999999999E-2</v>
      </c>
      <c r="AC22" s="11">
        <v>3.3000000000000002E-2</v>
      </c>
      <c r="AD22" s="11">
        <v>0.17100000000000001</v>
      </c>
      <c r="AE22" s="11">
        <v>0.16600000000000001</v>
      </c>
      <c r="AF22" s="11">
        <v>1.2E-2</v>
      </c>
      <c r="AG22" s="11">
        <v>0.13600000000000001</v>
      </c>
      <c r="AH22" s="11">
        <v>1.6E-2</v>
      </c>
      <c r="AI22" s="11">
        <v>1.4999999999999999E-2</v>
      </c>
      <c r="AJ22" s="11">
        <v>0.08</v>
      </c>
      <c r="AK22" s="11">
        <v>7.9000000000000001E-2</v>
      </c>
      <c r="AL22" s="11">
        <v>4.0000000000000001E-3</v>
      </c>
      <c r="AM22" s="11">
        <v>0.1</v>
      </c>
      <c r="AN22" s="11">
        <v>2.7E-2</v>
      </c>
      <c r="AO22" s="11">
        <v>2.1999999999999999E-2</v>
      </c>
      <c r="AP22" s="11">
        <v>0.191</v>
      </c>
      <c r="AQ22" s="11">
        <v>0.182</v>
      </c>
      <c r="AR22" s="11">
        <v>8.9999999999999993E-3</v>
      </c>
      <c r="AS22" s="11">
        <v>0.112</v>
      </c>
      <c r="AT22" s="11">
        <v>1.4999999999999999E-2</v>
      </c>
      <c r="AU22" s="11">
        <v>1.9E-2</v>
      </c>
      <c r="AV22" s="11">
        <v>0.17299999999999999</v>
      </c>
      <c r="AW22" s="11">
        <v>0.10299999999999999</v>
      </c>
      <c r="AX22" s="11">
        <v>4.0000000000000001E-3</v>
      </c>
      <c r="AY22" s="11">
        <v>0.36099999999999999</v>
      </c>
      <c r="AZ22" s="11">
        <v>1.2E-2</v>
      </c>
      <c r="BA22" s="11">
        <v>8.9999999999999993E-3</v>
      </c>
      <c r="BB22" s="11">
        <v>0.16800000000000001</v>
      </c>
      <c r="BC22" s="11">
        <v>0.19800000000000001</v>
      </c>
      <c r="BD22" s="11">
        <v>8.0000000000000002E-3</v>
      </c>
      <c r="BE22" s="11">
        <v>0.14299999999999999</v>
      </c>
      <c r="BF22" s="11">
        <v>1.7999999999999999E-2</v>
      </c>
      <c r="BG22" s="11">
        <v>0.02</v>
      </c>
      <c r="BH22" s="11">
        <v>0.129</v>
      </c>
      <c r="BI22" s="11">
        <v>0.158</v>
      </c>
      <c r="BJ22" s="11">
        <v>7.0000000000000001E-3</v>
      </c>
      <c r="BK22" s="11">
        <v>0.20399999999999999</v>
      </c>
      <c r="BL22" s="11">
        <v>7.1999999999999995E-2</v>
      </c>
      <c r="BM22" s="11">
        <v>6.8000000000000005E-2</v>
      </c>
      <c r="BN22" s="11">
        <v>0.19900000000000001</v>
      </c>
      <c r="BO22" s="11">
        <v>0.19</v>
      </c>
      <c r="BP22" s="11">
        <v>1.2E-2</v>
      </c>
      <c r="BQ22" s="11">
        <v>0.125</v>
      </c>
      <c r="BR22" s="11">
        <v>1.7000000000000001E-2</v>
      </c>
      <c r="BS22" s="11">
        <v>2.1000000000000001E-2</v>
      </c>
      <c r="BT22" s="11">
        <v>0.115</v>
      </c>
      <c r="BU22" s="11">
        <v>0.112</v>
      </c>
      <c r="BV22" s="11">
        <v>6.0000000000000001E-3</v>
      </c>
      <c r="BW22" s="11">
        <v>9.4E-2</v>
      </c>
      <c r="BX22" s="11">
        <v>7.3999999999999996E-2</v>
      </c>
      <c r="BY22" s="11">
        <v>7.0000000000000007E-2</v>
      </c>
      <c r="BZ22" s="11">
        <v>0.188</v>
      </c>
      <c r="CA22" s="11">
        <v>0.20100000000000001</v>
      </c>
      <c r="CB22" s="11">
        <v>1.4E-2</v>
      </c>
      <c r="CC22" s="11">
        <v>0.14399999999999999</v>
      </c>
      <c r="CD22" s="11">
        <v>1.7000000000000001E-2</v>
      </c>
      <c r="CE22" s="11">
        <v>1.4999999999999999E-2</v>
      </c>
      <c r="CF22" s="11">
        <v>0.09</v>
      </c>
      <c r="CG22" s="11">
        <v>9.2999999999999999E-2</v>
      </c>
      <c r="CH22" s="11">
        <v>8.9999999999999993E-3</v>
      </c>
      <c r="CI22" s="11">
        <v>9.5000000000000001E-2</v>
      </c>
      <c r="CJ22" s="11">
        <v>2.7E-2</v>
      </c>
      <c r="CK22" s="11">
        <v>2.9000000000000001E-2</v>
      </c>
      <c r="CL22" s="11">
        <v>0.20200000000000001</v>
      </c>
      <c r="CM22" s="11">
        <v>0.20599999999999999</v>
      </c>
      <c r="CN22" s="11">
        <v>8.9999999999999993E-3</v>
      </c>
      <c r="CO22" s="11">
        <v>0.11899999999999999</v>
      </c>
      <c r="CP22" s="11">
        <v>4.7E-2</v>
      </c>
      <c r="CQ22" s="11">
        <v>0.01</v>
      </c>
      <c r="CR22" s="11">
        <v>0.09</v>
      </c>
      <c r="CS22" s="11">
        <v>8.5999999999999993E-2</v>
      </c>
      <c r="CT22" s="11">
        <v>6.0000000000000001E-3</v>
      </c>
      <c r="CU22" s="11">
        <v>0.27100000000000002</v>
      </c>
      <c r="CV22" s="11">
        <v>0.01</v>
      </c>
      <c r="CW22" s="11">
        <v>1.0999999999999999E-2</v>
      </c>
      <c r="CX22" s="11">
        <v>0</v>
      </c>
      <c r="CY22" s="11">
        <v>1E-3</v>
      </c>
      <c r="CZ22" s="11">
        <v>-1E-3</v>
      </c>
    </row>
    <row r="23" spans="1:104" x14ac:dyDescent="0.2">
      <c r="A23">
        <v>9.5</v>
      </c>
      <c r="B23">
        <f t="shared" si="0"/>
        <v>0.12425</v>
      </c>
      <c r="C23">
        <f t="shared" si="1"/>
        <v>1.4500000000000001E-2</v>
      </c>
      <c r="D23">
        <f t="shared" si="2"/>
        <v>0.10716666666666667</v>
      </c>
      <c r="E23">
        <f t="shared" si="3"/>
        <v>5.7499999999999999E-3</v>
      </c>
      <c r="H23" s="10">
        <v>0.41615740740740742</v>
      </c>
      <c r="I23" s="11">
        <v>0.14299999999999999</v>
      </c>
      <c r="J23" s="11">
        <v>1.0999999999999999E-2</v>
      </c>
      <c r="K23" s="11">
        <v>1.2999999999999999E-2</v>
      </c>
      <c r="L23" s="11">
        <v>0.115</v>
      </c>
      <c r="M23" s="11">
        <v>0.11600000000000001</v>
      </c>
      <c r="N23" s="11">
        <v>8.9999999999999993E-3</v>
      </c>
      <c r="O23" s="11">
        <v>0.127</v>
      </c>
      <c r="P23" s="11">
        <v>2.5999999999999999E-2</v>
      </c>
      <c r="Q23" s="11">
        <v>2.9000000000000001E-2</v>
      </c>
      <c r="R23" s="11">
        <v>0.193</v>
      </c>
      <c r="S23" s="11">
        <v>0.189</v>
      </c>
      <c r="T23" s="11">
        <v>0.01</v>
      </c>
      <c r="U23" s="11">
        <v>0.13600000000000001</v>
      </c>
      <c r="V23" s="11">
        <v>1.7999999999999999E-2</v>
      </c>
      <c r="W23" s="11">
        <v>1.7999999999999999E-2</v>
      </c>
      <c r="X23" s="11">
        <v>0.11700000000000001</v>
      </c>
      <c r="Y23" s="11">
        <v>0.112</v>
      </c>
      <c r="Z23" s="11">
        <v>7.0000000000000001E-3</v>
      </c>
      <c r="AA23" s="11">
        <v>8.7999999999999995E-2</v>
      </c>
      <c r="AB23" s="11">
        <v>3.1E-2</v>
      </c>
      <c r="AC23" s="11">
        <v>3.5999999999999997E-2</v>
      </c>
      <c r="AD23" s="11">
        <v>0.191</v>
      </c>
      <c r="AE23" s="11">
        <v>0.184</v>
      </c>
      <c r="AF23" s="11">
        <v>1.2E-2</v>
      </c>
      <c r="AG23" s="11">
        <v>0.154</v>
      </c>
      <c r="AH23" s="11">
        <v>0.02</v>
      </c>
      <c r="AI23" s="11">
        <v>1.7999999999999999E-2</v>
      </c>
      <c r="AJ23" s="11">
        <v>9.1999999999999998E-2</v>
      </c>
      <c r="AK23" s="11">
        <v>0.09</v>
      </c>
      <c r="AL23" s="11">
        <v>5.0000000000000001E-3</v>
      </c>
      <c r="AM23" s="11">
        <v>0.11899999999999999</v>
      </c>
      <c r="AN23" s="11">
        <v>3.4000000000000002E-2</v>
      </c>
      <c r="AO23" s="11">
        <v>2.7E-2</v>
      </c>
      <c r="AP23" s="11">
        <v>0.21299999999999999</v>
      </c>
      <c r="AQ23" s="11">
        <v>0.2</v>
      </c>
      <c r="AR23" s="11">
        <v>8.9999999999999993E-3</v>
      </c>
      <c r="AS23" s="11">
        <v>0.129</v>
      </c>
      <c r="AT23" s="11">
        <v>1.7000000000000001E-2</v>
      </c>
      <c r="AU23" s="11">
        <v>2.1999999999999999E-2</v>
      </c>
      <c r="AV23" s="11">
        <v>0.182</v>
      </c>
      <c r="AW23" s="11">
        <v>0.114</v>
      </c>
      <c r="AX23" s="11">
        <v>4.0000000000000001E-3</v>
      </c>
      <c r="AY23" s="11">
        <v>0.41299999999999998</v>
      </c>
      <c r="AZ23" s="11">
        <v>1.6E-2</v>
      </c>
      <c r="BA23" s="11">
        <v>1.0999999999999999E-2</v>
      </c>
      <c r="BB23" s="11">
        <v>0.19600000000000001</v>
      </c>
      <c r="BC23" s="11">
        <v>0.218</v>
      </c>
      <c r="BD23" s="11">
        <v>8.9999999999999993E-3</v>
      </c>
      <c r="BE23" s="11">
        <v>0.158</v>
      </c>
      <c r="BF23" s="11">
        <v>0.02</v>
      </c>
      <c r="BG23" s="11">
        <v>2.3E-2</v>
      </c>
      <c r="BH23" s="11">
        <v>0.14399999999999999</v>
      </c>
      <c r="BI23" s="11">
        <v>0.159</v>
      </c>
      <c r="BJ23" s="11">
        <v>8.0000000000000002E-3</v>
      </c>
      <c r="BK23" s="11">
        <v>0.22800000000000001</v>
      </c>
      <c r="BL23" s="11">
        <v>8.6999999999999994E-2</v>
      </c>
      <c r="BM23" s="11">
        <v>8.5000000000000006E-2</v>
      </c>
      <c r="BN23" s="11">
        <v>0.217</v>
      </c>
      <c r="BO23" s="11">
        <v>0.20799999999999999</v>
      </c>
      <c r="BP23" s="11">
        <v>1.2E-2</v>
      </c>
      <c r="BQ23" s="11">
        <v>0.14099999999999999</v>
      </c>
      <c r="BR23" s="11">
        <v>1.9E-2</v>
      </c>
      <c r="BS23" s="11">
        <v>2.1999999999999999E-2</v>
      </c>
      <c r="BT23" s="11">
        <v>0.13300000000000001</v>
      </c>
      <c r="BU23" s="11">
        <v>0.13300000000000001</v>
      </c>
      <c r="BV23" s="11">
        <v>6.0000000000000001E-3</v>
      </c>
      <c r="BW23" s="11">
        <v>0.114</v>
      </c>
      <c r="BX23" s="11">
        <v>9.0999999999999998E-2</v>
      </c>
      <c r="BY23" s="11">
        <v>8.7999999999999995E-2</v>
      </c>
      <c r="BZ23" s="11">
        <v>0.20699999999999999</v>
      </c>
      <c r="CA23" s="11">
        <v>0.22</v>
      </c>
      <c r="CB23" s="11">
        <v>1.4999999999999999E-2</v>
      </c>
      <c r="CC23" s="11">
        <v>0.159</v>
      </c>
      <c r="CD23" s="11">
        <v>1.7999999999999999E-2</v>
      </c>
      <c r="CE23" s="11">
        <v>1.4999999999999999E-2</v>
      </c>
      <c r="CF23" s="11">
        <v>0.106</v>
      </c>
      <c r="CG23" s="11">
        <v>0.108</v>
      </c>
      <c r="CH23" s="11">
        <v>8.9999999999999993E-3</v>
      </c>
      <c r="CI23" s="11">
        <v>0.11600000000000001</v>
      </c>
      <c r="CJ23" s="11">
        <v>3.2000000000000001E-2</v>
      </c>
      <c r="CK23" s="11">
        <v>3.5000000000000003E-2</v>
      </c>
      <c r="CL23" s="11">
        <v>0.22500000000000001</v>
      </c>
      <c r="CM23" s="11">
        <v>0.23200000000000001</v>
      </c>
      <c r="CN23" s="11">
        <v>0.01</v>
      </c>
      <c r="CO23" s="11">
        <v>0.13700000000000001</v>
      </c>
      <c r="CP23" s="11">
        <v>3.3000000000000002E-2</v>
      </c>
      <c r="CQ23" s="11">
        <v>1.0999999999999999E-2</v>
      </c>
      <c r="CR23" s="11">
        <v>0.10199999999999999</v>
      </c>
      <c r="CS23" s="11">
        <v>9.5000000000000001E-2</v>
      </c>
      <c r="CT23" s="11">
        <v>6.0000000000000001E-3</v>
      </c>
      <c r="CU23" s="11">
        <v>0.28199999999999997</v>
      </c>
      <c r="CV23" s="11">
        <v>1.2E-2</v>
      </c>
      <c r="CW23" s="11">
        <v>1.2E-2</v>
      </c>
      <c r="CX23" s="11">
        <v>0</v>
      </c>
      <c r="CY23" s="11">
        <v>1E-3</v>
      </c>
      <c r="CZ23" s="11">
        <v>-1E-3</v>
      </c>
    </row>
    <row r="24" spans="1:104" x14ac:dyDescent="0.2">
      <c r="A24">
        <v>10</v>
      </c>
      <c r="B24">
        <f t="shared" si="0"/>
        <v>0.14050000000000001</v>
      </c>
      <c r="C24">
        <f t="shared" si="1"/>
        <v>1.7125000000000001E-2</v>
      </c>
      <c r="D24">
        <f t="shared" si="2"/>
        <v>0.11783333333333333</v>
      </c>
      <c r="E24">
        <f t="shared" si="3"/>
        <v>6.2500000000000003E-3</v>
      </c>
      <c r="H24" s="10">
        <v>0.43699074074074074</v>
      </c>
      <c r="I24" s="11">
        <v>0.155</v>
      </c>
      <c r="J24" s="11">
        <v>1.0999999999999999E-2</v>
      </c>
      <c r="K24" s="11">
        <v>1.4999999999999999E-2</v>
      </c>
      <c r="L24" s="11">
        <v>0.122</v>
      </c>
      <c r="M24" s="11">
        <v>0.123</v>
      </c>
      <c r="N24" s="11">
        <v>8.9999999999999993E-3</v>
      </c>
      <c r="O24" s="11">
        <v>0.14499999999999999</v>
      </c>
      <c r="P24" s="11">
        <v>0.03</v>
      </c>
      <c r="Q24" s="11">
        <v>3.4000000000000002E-2</v>
      </c>
      <c r="R24" s="11">
        <v>0.20799999999999999</v>
      </c>
      <c r="S24" s="11">
        <v>0.20499999999999999</v>
      </c>
      <c r="T24" s="11">
        <v>1.0999999999999999E-2</v>
      </c>
      <c r="U24" s="11">
        <v>0.152</v>
      </c>
      <c r="V24" s="11">
        <v>0.02</v>
      </c>
      <c r="W24" s="11">
        <v>0.02</v>
      </c>
      <c r="X24" s="11">
        <v>0.13</v>
      </c>
      <c r="Y24" s="11">
        <v>0.126</v>
      </c>
      <c r="Z24" s="11">
        <v>8.0000000000000002E-3</v>
      </c>
      <c r="AA24" s="11">
        <v>0.105</v>
      </c>
      <c r="AB24" s="11">
        <v>3.6999999999999998E-2</v>
      </c>
      <c r="AC24" s="11">
        <v>4.1000000000000002E-2</v>
      </c>
      <c r="AD24" s="11">
        <v>0.20599999999999999</v>
      </c>
      <c r="AE24" s="11">
        <v>0.19900000000000001</v>
      </c>
      <c r="AF24" s="11">
        <v>1.2E-2</v>
      </c>
      <c r="AG24" s="11">
        <v>0.16200000000000001</v>
      </c>
      <c r="AH24" s="11">
        <v>2.3E-2</v>
      </c>
      <c r="AI24" s="11">
        <v>2.1999999999999999E-2</v>
      </c>
      <c r="AJ24" s="11">
        <v>0.104</v>
      </c>
      <c r="AK24" s="11">
        <v>0.1</v>
      </c>
      <c r="AL24" s="11">
        <v>5.0000000000000001E-3</v>
      </c>
      <c r="AM24" s="11">
        <v>0.14000000000000001</v>
      </c>
      <c r="AN24" s="11">
        <v>3.9E-2</v>
      </c>
      <c r="AO24" s="11">
        <v>3.1E-2</v>
      </c>
      <c r="AP24" s="11">
        <v>0.22500000000000001</v>
      </c>
      <c r="AQ24" s="11">
        <v>0.22</v>
      </c>
      <c r="AR24" s="11">
        <v>0.01</v>
      </c>
      <c r="AS24" s="11">
        <v>0.13500000000000001</v>
      </c>
      <c r="AT24" s="11">
        <v>0.02</v>
      </c>
      <c r="AU24" s="11">
        <v>2.3E-2</v>
      </c>
      <c r="AV24" s="11">
        <v>0.19600000000000001</v>
      </c>
      <c r="AW24" s="11">
        <v>0.114</v>
      </c>
      <c r="AX24" s="11">
        <v>5.0000000000000001E-3</v>
      </c>
      <c r="AY24" s="11">
        <v>0.42299999999999999</v>
      </c>
      <c r="AZ24" s="11">
        <v>1.9E-2</v>
      </c>
      <c r="BA24" s="11">
        <v>1.2999999999999999E-2</v>
      </c>
      <c r="BB24" s="11">
        <v>0.22</v>
      </c>
      <c r="BC24" s="11">
        <v>0.23400000000000001</v>
      </c>
      <c r="BD24" s="11">
        <v>8.9999999999999993E-3</v>
      </c>
      <c r="BE24" s="11">
        <v>0.16300000000000001</v>
      </c>
      <c r="BF24" s="11">
        <v>2.1000000000000001E-2</v>
      </c>
      <c r="BG24" s="11">
        <v>2.3E-2</v>
      </c>
      <c r="BH24" s="11">
        <v>0.152</v>
      </c>
      <c r="BI24" s="11">
        <v>0.16900000000000001</v>
      </c>
      <c r="BJ24" s="11">
        <v>8.9999999999999993E-3</v>
      </c>
      <c r="BK24" s="11">
        <v>0.255</v>
      </c>
      <c r="BL24" s="11">
        <v>0.10100000000000001</v>
      </c>
      <c r="BM24" s="11">
        <v>0.104</v>
      </c>
      <c r="BN24" s="11">
        <v>0.24099999999999999</v>
      </c>
      <c r="BO24" s="11">
        <v>0.22800000000000001</v>
      </c>
      <c r="BP24" s="11">
        <v>1.2999999999999999E-2</v>
      </c>
      <c r="BQ24" s="11">
        <v>0.14799999999999999</v>
      </c>
      <c r="BR24" s="11">
        <v>1.7999999999999999E-2</v>
      </c>
      <c r="BS24" s="11">
        <v>2.1999999999999999E-2</v>
      </c>
      <c r="BT24" s="11">
        <v>0.13900000000000001</v>
      </c>
      <c r="BU24" s="11">
        <v>0.14099999999999999</v>
      </c>
      <c r="BV24" s="11">
        <v>7.0000000000000001E-3</v>
      </c>
      <c r="BW24" s="11">
        <v>0.13500000000000001</v>
      </c>
      <c r="BX24" s="11">
        <v>0.11</v>
      </c>
      <c r="BY24" s="11">
        <v>0.106</v>
      </c>
      <c r="BZ24" s="11">
        <v>0.22700000000000001</v>
      </c>
      <c r="CA24" s="11">
        <v>0.24199999999999999</v>
      </c>
      <c r="CB24" s="11">
        <v>1.4999999999999999E-2</v>
      </c>
      <c r="CC24" s="11">
        <v>0.17499999999999999</v>
      </c>
      <c r="CD24" s="11">
        <v>1.9E-2</v>
      </c>
      <c r="CE24" s="11">
        <v>1.7999999999999999E-2</v>
      </c>
      <c r="CF24" s="11">
        <v>0.11700000000000001</v>
      </c>
      <c r="CG24" s="11">
        <v>0.121</v>
      </c>
      <c r="CH24" s="11">
        <v>8.9999999999999993E-3</v>
      </c>
      <c r="CI24" s="11">
        <v>0.13700000000000001</v>
      </c>
      <c r="CJ24" s="11">
        <v>3.6999999999999998E-2</v>
      </c>
      <c r="CK24" s="11">
        <v>0.04</v>
      </c>
      <c r="CL24" s="11">
        <v>0.246</v>
      </c>
      <c r="CM24" s="11">
        <v>0.25600000000000001</v>
      </c>
      <c r="CN24" s="11">
        <v>0.01</v>
      </c>
      <c r="CO24" s="11">
        <v>0.157</v>
      </c>
      <c r="CP24" s="11">
        <v>3.9E-2</v>
      </c>
      <c r="CQ24" s="11">
        <v>1.2E-2</v>
      </c>
      <c r="CR24" s="11">
        <v>0.115</v>
      </c>
      <c r="CS24" s="11">
        <v>0.108</v>
      </c>
      <c r="CT24" s="11">
        <v>7.0000000000000001E-3</v>
      </c>
      <c r="CU24" s="11">
        <v>0.27900000000000003</v>
      </c>
      <c r="CV24" s="11">
        <v>1.2999999999999999E-2</v>
      </c>
      <c r="CW24" s="11">
        <v>1.2999999999999999E-2</v>
      </c>
      <c r="CX24" s="11">
        <v>0</v>
      </c>
      <c r="CY24" s="11">
        <v>1E-3</v>
      </c>
      <c r="CZ24" s="11">
        <v>-1E-3</v>
      </c>
    </row>
    <row r="25" spans="1:104" x14ac:dyDescent="0.2">
      <c r="A25">
        <v>10.5</v>
      </c>
      <c r="B25">
        <f t="shared" si="0"/>
        <v>0.151</v>
      </c>
      <c r="C25">
        <f t="shared" si="1"/>
        <v>1.9249999999999996E-2</v>
      </c>
      <c r="D25">
        <f t="shared" si="2"/>
        <v>0.12833333333333333</v>
      </c>
      <c r="E25">
        <f t="shared" si="3"/>
        <v>6.7500000000000008E-3</v>
      </c>
      <c r="H25" s="10">
        <v>0.45782407407407405</v>
      </c>
      <c r="I25" s="11">
        <v>0.16400000000000001</v>
      </c>
      <c r="J25" s="11">
        <v>1.2999999999999999E-2</v>
      </c>
      <c r="K25" s="11">
        <v>1.6E-2</v>
      </c>
      <c r="L25" s="11">
        <v>0.13100000000000001</v>
      </c>
      <c r="M25" s="11">
        <v>0.13300000000000001</v>
      </c>
      <c r="N25" s="11">
        <v>8.9999999999999993E-3</v>
      </c>
      <c r="O25" s="11">
        <v>0.16200000000000001</v>
      </c>
      <c r="P25" s="11">
        <v>3.4000000000000002E-2</v>
      </c>
      <c r="Q25" s="11">
        <v>3.6999999999999998E-2</v>
      </c>
      <c r="R25" s="11">
        <v>0.214</v>
      </c>
      <c r="S25" s="11">
        <v>0.22</v>
      </c>
      <c r="T25" s="11">
        <v>1.0999999999999999E-2</v>
      </c>
      <c r="U25" s="11">
        <v>0.16</v>
      </c>
      <c r="V25" s="11">
        <v>0.02</v>
      </c>
      <c r="W25" s="11">
        <v>0.02</v>
      </c>
      <c r="X25" s="11">
        <v>0.13800000000000001</v>
      </c>
      <c r="Y25" s="11">
        <v>0.13600000000000001</v>
      </c>
      <c r="Z25" s="11">
        <v>8.0000000000000002E-3</v>
      </c>
      <c r="AA25" s="11">
        <v>0.122</v>
      </c>
      <c r="AB25" s="11">
        <v>4.3999999999999997E-2</v>
      </c>
      <c r="AC25" s="11">
        <v>4.7E-2</v>
      </c>
      <c r="AD25" s="11">
        <v>0.216</v>
      </c>
      <c r="AE25" s="11">
        <v>0.21099999999999999</v>
      </c>
      <c r="AF25" s="11">
        <v>1.2E-2</v>
      </c>
      <c r="AG25" s="11">
        <v>0.17399999999999999</v>
      </c>
      <c r="AH25" s="11">
        <v>2.5999999999999999E-2</v>
      </c>
      <c r="AI25" s="11">
        <v>2.5999999999999999E-2</v>
      </c>
      <c r="AJ25" s="11">
        <v>0.114</v>
      </c>
      <c r="AK25" s="11">
        <v>0.11</v>
      </c>
      <c r="AL25" s="11">
        <v>5.0000000000000001E-3</v>
      </c>
      <c r="AM25" s="11">
        <v>0.158</v>
      </c>
      <c r="AN25" s="11">
        <v>4.7E-2</v>
      </c>
      <c r="AO25" s="11">
        <v>3.6999999999999998E-2</v>
      </c>
      <c r="AP25" s="11">
        <v>0.23799999999999999</v>
      </c>
      <c r="AQ25" s="11">
        <v>0.23699999999999999</v>
      </c>
      <c r="AR25" s="11">
        <v>0.01</v>
      </c>
      <c r="AS25" s="11">
        <v>0.15</v>
      </c>
      <c r="AT25" s="11">
        <v>2.4E-2</v>
      </c>
      <c r="AU25" s="11">
        <v>2.5000000000000001E-2</v>
      </c>
      <c r="AV25" s="11">
        <v>0.20799999999999999</v>
      </c>
      <c r="AW25" s="11">
        <v>0.121</v>
      </c>
      <c r="AX25" s="11">
        <v>5.0000000000000001E-3</v>
      </c>
      <c r="AY25" s="11">
        <v>0.42899999999999999</v>
      </c>
      <c r="AZ25" s="11">
        <v>2.4E-2</v>
      </c>
      <c r="BA25" s="11">
        <v>1.7000000000000001E-2</v>
      </c>
      <c r="BB25" s="11">
        <v>0.23899999999999999</v>
      </c>
      <c r="BC25" s="11">
        <v>0.246</v>
      </c>
      <c r="BD25" s="11">
        <v>8.9999999999999993E-3</v>
      </c>
      <c r="BE25" s="11">
        <v>0.18</v>
      </c>
      <c r="BF25" s="11">
        <v>0.02</v>
      </c>
      <c r="BG25" s="11">
        <v>2.1999999999999999E-2</v>
      </c>
      <c r="BH25" s="11">
        <v>0.17</v>
      </c>
      <c r="BI25" s="11">
        <v>0.185</v>
      </c>
      <c r="BJ25" s="11">
        <v>0.01</v>
      </c>
      <c r="BK25" s="11">
        <v>0.27700000000000002</v>
      </c>
      <c r="BL25" s="11">
        <v>0.115</v>
      </c>
      <c r="BM25" s="11">
        <v>0.12</v>
      </c>
      <c r="BN25" s="11">
        <v>0.25700000000000001</v>
      </c>
      <c r="BO25" s="11">
        <v>0.249</v>
      </c>
      <c r="BP25" s="11">
        <v>1.4E-2</v>
      </c>
      <c r="BQ25" s="11">
        <v>0.16600000000000001</v>
      </c>
      <c r="BR25" s="11">
        <v>1.6E-2</v>
      </c>
      <c r="BS25" s="11">
        <v>2.1000000000000001E-2</v>
      </c>
      <c r="BT25" s="11">
        <v>0.153</v>
      </c>
      <c r="BU25" s="11">
        <v>0.155</v>
      </c>
      <c r="BV25" s="11">
        <v>7.0000000000000001E-3</v>
      </c>
      <c r="BW25" s="11">
        <v>0.155</v>
      </c>
      <c r="BX25" s="11">
        <v>0.127</v>
      </c>
      <c r="BY25" s="11">
        <v>0.121</v>
      </c>
      <c r="BZ25" s="11">
        <v>0.247</v>
      </c>
      <c r="CA25" s="11">
        <v>0.26200000000000001</v>
      </c>
      <c r="CB25" s="11">
        <v>1.7000000000000001E-2</v>
      </c>
      <c r="CC25" s="11">
        <v>0.187</v>
      </c>
      <c r="CD25" s="11">
        <v>1.7999999999999999E-2</v>
      </c>
      <c r="CE25" s="11">
        <v>1.7999999999999999E-2</v>
      </c>
      <c r="CF25" s="11">
        <v>0.127</v>
      </c>
      <c r="CG25" s="11">
        <v>0.13100000000000001</v>
      </c>
      <c r="CH25" s="11">
        <v>8.9999999999999993E-3</v>
      </c>
      <c r="CI25" s="11">
        <v>0.157</v>
      </c>
      <c r="CJ25" s="11">
        <v>4.2000000000000003E-2</v>
      </c>
      <c r="CK25" s="11">
        <v>4.5999999999999999E-2</v>
      </c>
      <c r="CL25" s="11">
        <v>0.26600000000000001</v>
      </c>
      <c r="CM25" s="11">
        <v>0.27600000000000002</v>
      </c>
      <c r="CN25" s="11">
        <v>1.2E-2</v>
      </c>
      <c r="CO25" s="11">
        <v>0.16900000000000001</v>
      </c>
      <c r="CP25" s="11">
        <v>4.1000000000000002E-2</v>
      </c>
      <c r="CQ25" s="11">
        <v>1.2999999999999999E-2</v>
      </c>
      <c r="CR25" s="11">
        <v>0.125</v>
      </c>
      <c r="CS25" s="11">
        <v>0.11899999999999999</v>
      </c>
      <c r="CT25" s="11">
        <v>7.0000000000000001E-3</v>
      </c>
      <c r="CU25" s="11">
        <v>0.27200000000000002</v>
      </c>
      <c r="CV25" s="11">
        <v>1.4999999999999999E-2</v>
      </c>
      <c r="CW25" s="11">
        <v>1.4999999999999999E-2</v>
      </c>
      <c r="CX25" s="11">
        <v>0</v>
      </c>
      <c r="CY25" s="11">
        <v>1E-3</v>
      </c>
      <c r="CZ25" s="11">
        <v>-1E-3</v>
      </c>
    </row>
    <row r="26" spans="1:104" x14ac:dyDescent="0.2">
      <c r="A26">
        <v>11</v>
      </c>
      <c r="B26">
        <f t="shared" si="0"/>
        <v>0.16200000000000001</v>
      </c>
      <c r="C26">
        <f t="shared" si="1"/>
        <v>2.1249999999999998E-2</v>
      </c>
      <c r="D26">
        <f t="shared" si="2"/>
        <v>0.13783333333333334</v>
      </c>
      <c r="E26">
        <f t="shared" si="3"/>
        <v>6.7500000000000008E-3</v>
      </c>
      <c r="H26" s="10">
        <v>0.47865740740740742</v>
      </c>
      <c r="I26" s="11">
        <v>0.18099999999999999</v>
      </c>
      <c r="J26" s="11">
        <v>1.2E-2</v>
      </c>
      <c r="K26" s="11">
        <v>1.7000000000000001E-2</v>
      </c>
      <c r="L26" s="11">
        <v>0.14000000000000001</v>
      </c>
      <c r="M26" s="11">
        <v>0.14299999999999999</v>
      </c>
      <c r="N26" s="11">
        <v>8.9999999999999993E-3</v>
      </c>
      <c r="O26" s="11">
        <v>0.17899999999999999</v>
      </c>
      <c r="P26" s="11">
        <v>3.9E-2</v>
      </c>
      <c r="Q26" s="11">
        <v>4.2000000000000003E-2</v>
      </c>
      <c r="R26" s="11">
        <v>0.21099999999999999</v>
      </c>
      <c r="S26" s="11">
        <v>0.224</v>
      </c>
      <c r="T26" s="11">
        <v>1.2E-2</v>
      </c>
      <c r="U26" s="11">
        <v>0.17199999999999999</v>
      </c>
      <c r="V26" s="11">
        <v>1.9E-2</v>
      </c>
      <c r="W26" s="11">
        <v>0.02</v>
      </c>
      <c r="X26" s="11">
        <v>0.14599999999999999</v>
      </c>
      <c r="Y26" s="11">
        <v>0.14299999999999999</v>
      </c>
      <c r="Z26" s="11">
        <v>8.0000000000000002E-3</v>
      </c>
      <c r="AA26" s="11">
        <v>0.13900000000000001</v>
      </c>
      <c r="AB26" s="11">
        <v>5.1999999999999998E-2</v>
      </c>
      <c r="AC26" s="11">
        <v>5.1999999999999998E-2</v>
      </c>
      <c r="AD26" s="11">
        <v>0.216</v>
      </c>
      <c r="AE26" s="11">
        <v>0.216</v>
      </c>
      <c r="AF26" s="11">
        <v>1.2999999999999999E-2</v>
      </c>
      <c r="AG26" s="11">
        <v>0.17599999999999999</v>
      </c>
      <c r="AH26" s="11">
        <v>2.7E-2</v>
      </c>
      <c r="AI26" s="11">
        <v>2.8000000000000001E-2</v>
      </c>
      <c r="AJ26" s="11">
        <v>0.125</v>
      </c>
      <c r="AK26" s="11">
        <v>0.123</v>
      </c>
      <c r="AL26" s="11">
        <v>5.0000000000000001E-3</v>
      </c>
      <c r="AM26" s="11">
        <v>0.17699999999999999</v>
      </c>
      <c r="AN26" s="11">
        <v>5.3999999999999999E-2</v>
      </c>
      <c r="AO26" s="11">
        <v>4.1000000000000002E-2</v>
      </c>
      <c r="AP26" s="11">
        <v>0.24099999999999999</v>
      </c>
      <c r="AQ26" s="11">
        <v>0.24099999999999999</v>
      </c>
      <c r="AR26" s="11">
        <v>0.01</v>
      </c>
      <c r="AS26" s="11">
        <v>0.155</v>
      </c>
      <c r="AT26" s="11">
        <v>2.4E-2</v>
      </c>
      <c r="AU26" s="11">
        <v>2.8000000000000001E-2</v>
      </c>
      <c r="AV26" s="11">
        <v>0.219</v>
      </c>
      <c r="AW26" s="11">
        <v>0.13100000000000001</v>
      </c>
      <c r="AX26" s="11">
        <v>5.0000000000000001E-3</v>
      </c>
      <c r="AY26" s="11">
        <v>0.41499999999999998</v>
      </c>
      <c r="AZ26" s="11">
        <v>2.9000000000000001E-2</v>
      </c>
      <c r="BA26" s="11">
        <v>0.02</v>
      </c>
      <c r="BB26" s="11">
        <v>0.248</v>
      </c>
      <c r="BC26" s="11">
        <v>0.251</v>
      </c>
      <c r="BD26" s="11">
        <v>8.9999999999999993E-3</v>
      </c>
      <c r="BE26" s="11">
        <v>0.184</v>
      </c>
      <c r="BF26" s="11">
        <v>0.02</v>
      </c>
      <c r="BG26" s="11">
        <v>2.1000000000000001E-2</v>
      </c>
      <c r="BH26" s="11">
        <v>0.183</v>
      </c>
      <c r="BI26" s="11">
        <v>0.2</v>
      </c>
      <c r="BJ26" s="11">
        <v>1.2E-2</v>
      </c>
      <c r="BK26" s="11">
        <v>0.30499999999999999</v>
      </c>
      <c r="BL26" s="11">
        <v>0.13200000000000001</v>
      </c>
      <c r="BM26" s="11">
        <v>0.13800000000000001</v>
      </c>
      <c r="BN26" s="11">
        <v>0.27100000000000002</v>
      </c>
      <c r="BO26" s="11">
        <v>0.26200000000000001</v>
      </c>
      <c r="BP26" s="11">
        <v>1.4E-2</v>
      </c>
      <c r="BQ26" s="11">
        <v>0.17199999999999999</v>
      </c>
      <c r="BR26" s="11">
        <v>1.4999999999999999E-2</v>
      </c>
      <c r="BS26" s="11">
        <v>1.9E-2</v>
      </c>
      <c r="BT26" s="11">
        <v>0.16400000000000001</v>
      </c>
      <c r="BU26" s="11">
        <v>0.16600000000000001</v>
      </c>
      <c r="BV26" s="11">
        <v>8.0000000000000002E-3</v>
      </c>
      <c r="BW26" s="11">
        <v>0.17399999999999999</v>
      </c>
      <c r="BX26" s="11">
        <v>0.14799999999999999</v>
      </c>
      <c r="BY26" s="11">
        <v>0.13900000000000001</v>
      </c>
      <c r="BZ26" s="11">
        <v>0.26</v>
      </c>
      <c r="CA26" s="11">
        <v>0.27500000000000002</v>
      </c>
      <c r="CB26" s="11">
        <v>1.7000000000000001E-2</v>
      </c>
      <c r="CC26" s="11">
        <v>0.19600000000000001</v>
      </c>
      <c r="CD26" s="11">
        <v>0.02</v>
      </c>
      <c r="CE26" s="11">
        <v>1.7999999999999999E-2</v>
      </c>
      <c r="CF26" s="11">
        <v>0.13600000000000001</v>
      </c>
      <c r="CG26" s="11">
        <v>0.14099999999999999</v>
      </c>
      <c r="CH26" s="11">
        <v>0.01</v>
      </c>
      <c r="CI26" s="11">
        <v>0.17599999999999999</v>
      </c>
      <c r="CJ26" s="11">
        <v>4.8000000000000001E-2</v>
      </c>
      <c r="CK26" s="11">
        <v>5.1999999999999998E-2</v>
      </c>
      <c r="CL26" s="11">
        <v>0.27900000000000003</v>
      </c>
      <c r="CM26" s="11">
        <v>0.28999999999999998</v>
      </c>
      <c r="CN26" s="11">
        <v>1.2E-2</v>
      </c>
      <c r="CO26" s="11">
        <v>0.17799999999999999</v>
      </c>
      <c r="CP26" s="11">
        <v>4.4999999999999998E-2</v>
      </c>
      <c r="CQ26" s="11">
        <v>1.4999999999999999E-2</v>
      </c>
      <c r="CR26" s="11">
        <v>0.13300000000000001</v>
      </c>
      <c r="CS26" s="11">
        <v>0.127</v>
      </c>
      <c r="CT26" s="11">
        <v>7.0000000000000001E-3</v>
      </c>
      <c r="CU26" s="11">
        <v>0.27300000000000002</v>
      </c>
      <c r="CV26" s="11">
        <v>1.6E-2</v>
      </c>
      <c r="CW26" s="11">
        <v>1.7000000000000001E-2</v>
      </c>
      <c r="CX26" s="11">
        <v>0</v>
      </c>
      <c r="CY26" s="11">
        <v>1E-3</v>
      </c>
      <c r="CZ26" s="11">
        <v>-1E-3</v>
      </c>
    </row>
    <row r="27" spans="1:104" x14ac:dyDescent="0.2">
      <c r="A27">
        <v>11.5</v>
      </c>
      <c r="B27">
        <f t="shared" si="0"/>
        <v>0.17099999999999999</v>
      </c>
      <c r="C27">
        <f t="shared" si="1"/>
        <v>2.1874999999999999E-2</v>
      </c>
      <c r="D27">
        <f t="shared" si="2"/>
        <v>0.14783333333333332</v>
      </c>
      <c r="E27">
        <f t="shared" si="3"/>
        <v>6.7500000000000008E-3</v>
      </c>
      <c r="H27" s="10">
        <v>0.49949074074074074</v>
      </c>
      <c r="I27" s="11">
        <v>0.20100000000000001</v>
      </c>
      <c r="J27" s="11">
        <v>1.4E-2</v>
      </c>
      <c r="K27" s="11">
        <v>1.7999999999999999E-2</v>
      </c>
      <c r="L27" s="11">
        <v>0.14699999999999999</v>
      </c>
      <c r="M27" s="11">
        <v>0.15</v>
      </c>
      <c r="N27" s="11">
        <v>8.9999999999999993E-3</v>
      </c>
      <c r="O27" s="11">
        <v>0.192</v>
      </c>
      <c r="P27" s="11">
        <v>4.4999999999999998E-2</v>
      </c>
      <c r="Q27" s="11">
        <v>4.8000000000000001E-2</v>
      </c>
      <c r="R27" s="11">
        <v>0.219</v>
      </c>
      <c r="S27" s="11">
        <v>0.22800000000000001</v>
      </c>
      <c r="T27" s="11">
        <v>1.2E-2</v>
      </c>
      <c r="U27" s="11">
        <v>0.185</v>
      </c>
      <c r="V27" s="11">
        <v>0.02</v>
      </c>
      <c r="W27" s="11">
        <v>0.02</v>
      </c>
      <c r="X27" s="11">
        <v>0.152</v>
      </c>
      <c r="Y27" s="11">
        <v>0.15</v>
      </c>
      <c r="Z27" s="11">
        <v>8.0000000000000002E-3</v>
      </c>
      <c r="AA27" s="11">
        <v>0.154</v>
      </c>
      <c r="AB27" s="11">
        <v>5.6000000000000001E-2</v>
      </c>
      <c r="AC27" s="11">
        <v>5.7000000000000002E-2</v>
      </c>
      <c r="AD27" s="11">
        <v>0.22500000000000001</v>
      </c>
      <c r="AE27" s="11">
        <v>0.222</v>
      </c>
      <c r="AF27" s="11">
        <v>1.2999999999999999E-2</v>
      </c>
      <c r="AG27" s="11">
        <v>0.20599999999999999</v>
      </c>
      <c r="AH27" s="11">
        <v>2.5000000000000001E-2</v>
      </c>
      <c r="AI27" s="11">
        <v>2.4E-2</v>
      </c>
      <c r="AJ27" s="11">
        <v>0.13400000000000001</v>
      </c>
      <c r="AK27" s="11">
        <v>0.13300000000000001</v>
      </c>
      <c r="AL27" s="11">
        <v>5.0000000000000001E-3</v>
      </c>
      <c r="AM27" s="11">
        <v>0.19500000000000001</v>
      </c>
      <c r="AN27" s="11">
        <v>6.0999999999999999E-2</v>
      </c>
      <c r="AO27" s="11">
        <v>4.7E-2</v>
      </c>
      <c r="AP27" s="11">
        <v>0.24</v>
      </c>
      <c r="AQ27" s="11">
        <v>0.24199999999999999</v>
      </c>
      <c r="AR27" s="11">
        <v>0.01</v>
      </c>
      <c r="AS27" s="11">
        <v>0.16600000000000001</v>
      </c>
      <c r="AT27" s="11">
        <v>2.4E-2</v>
      </c>
      <c r="AU27" s="11">
        <v>2.4E-2</v>
      </c>
      <c r="AV27" s="11">
        <v>0.22900000000000001</v>
      </c>
      <c r="AW27" s="11">
        <v>0.14099999999999999</v>
      </c>
      <c r="AX27" s="11">
        <v>6.0000000000000001E-3</v>
      </c>
      <c r="AY27" s="11">
        <v>0.4</v>
      </c>
      <c r="AZ27" s="11">
        <v>3.4000000000000002E-2</v>
      </c>
      <c r="BA27" s="11">
        <v>2.4E-2</v>
      </c>
      <c r="BB27" s="11">
        <v>0.246</v>
      </c>
      <c r="BC27" s="11">
        <v>0.254</v>
      </c>
      <c r="BD27" s="11">
        <v>0.01</v>
      </c>
      <c r="BE27" s="11">
        <v>0.193</v>
      </c>
      <c r="BF27" s="11">
        <v>3.5999999999999997E-2</v>
      </c>
      <c r="BG27" s="11">
        <v>1.7999999999999999E-2</v>
      </c>
      <c r="BH27" s="11">
        <v>0.19700000000000001</v>
      </c>
      <c r="BI27" s="11">
        <v>0.215</v>
      </c>
      <c r="BJ27" s="11">
        <v>1.2999999999999999E-2</v>
      </c>
      <c r="BK27" s="11">
        <v>0.32800000000000001</v>
      </c>
      <c r="BL27" s="11">
        <v>0.14899999999999999</v>
      </c>
      <c r="BM27" s="11">
        <v>0.15</v>
      </c>
      <c r="BN27" s="11">
        <v>0.28100000000000003</v>
      </c>
      <c r="BO27" s="11">
        <v>0.27500000000000002</v>
      </c>
      <c r="BP27" s="11">
        <v>1.4999999999999999E-2</v>
      </c>
      <c r="BQ27" s="11">
        <v>0.183</v>
      </c>
      <c r="BR27" s="11">
        <v>1.7000000000000001E-2</v>
      </c>
      <c r="BS27" s="11">
        <v>0.02</v>
      </c>
      <c r="BT27" s="11">
        <v>0.17399999999999999</v>
      </c>
      <c r="BU27" s="11">
        <v>0.17699999999999999</v>
      </c>
      <c r="BV27" s="11">
        <v>8.0000000000000002E-3</v>
      </c>
      <c r="BW27" s="11">
        <v>0.191</v>
      </c>
      <c r="BX27" s="11">
        <v>0.16600000000000001</v>
      </c>
      <c r="BY27" s="11">
        <v>0.151</v>
      </c>
      <c r="BZ27" s="11">
        <v>0.27</v>
      </c>
      <c r="CA27" s="11">
        <v>0.28899999999999998</v>
      </c>
      <c r="CB27" s="11">
        <v>1.7999999999999999E-2</v>
      </c>
      <c r="CC27" s="11">
        <v>0.20399999999999999</v>
      </c>
      <c r="CD27" s="11">
        <v>0.02</v>
      </c>
      <c r="CE27" s="11">
        <v>1.7999999999999999E-2</v>
      </c>
      <c r="CF27" s="11">
        <v>0.14399999999999999</v>
      </c>
      <c r="CG27" s="11">
        <v>0.151</v>
      </c>
      <c r="CH27" s="11">
        <v>0.01</v>
      </c>
      <c r="CI27" s="11">
        <v>0.19400000000000001</v>
      </c>
      <c r="CJ27" s="11">
        <v>5.3999999999999999E-2</v>
      </c>
      <c r="CK27" s="11">
        <v>5.8999999999999997E-2</v>
      </c>
      <c r="CL27" s="11">
        <v>0.28999999999999998</v>
      </c>
      <c r="CM27" s="11">
        <v>0.30199999999999999</v>
      </c>
      <c r="CN27" s="11">
        <v>1.2999999999999999E-2</v>
      </c>
      <c r="CO27" s="11">
        <v>0.18099999999999999</v>
      </c>
      <c r="CP27" s="11">
        <v>5.1999999999999998E-2</v>
      </c>
      <c r="CQ27" s="11">
        <v>1.7000000000000001E-2</v>
      </c>
      <c r="CR27" s="11">
        <v>0.14199999999999999</v>
      </c>
      <c r="CS27" s="11">
        <v>0.13600000000000001</v>
      </c>
      <c r="CT27" s="11">
        <v>7.0000000000000001E-3</v>
      </c>
      <c r="CU27" s="11">
        <v>0.27900000000000003</v>
      </c>
      <c r="CV27" s="11">
        <v>1.7999999999999999E-2</v>
      </c>
      <c r="CW27" s="11">
        <v>1.7999999999999999E-2</v>
      </c>
      <c r="CX27" s="11">
        <v>0</v>
      </c>
      <c r="CY27" s="11">
        <v>1E-3</v>
      </c>
      <c r="CZ27" s="11">
        <v>-1E-3</v>
      </c>
    </row>
    <row r="28" spans="1:104" x14ac:dyDescent="0.2">
      <c r="A28">
        <v>12</v>
      </c>
      <c r="B28">
        <f t="shared" si="0"/>
        <v>0.1895</v>
      </c>
      <c r="C28">
        <f t="shared" si="1"/>
        <v>2.1124999999999998E-2</v>
      </c>
      <c r="D28">
        <f t="shared" si="2"/>
        <v>0.1565</v>
      </c>
      <c r="E28">
        <f t="shared" si="3"/>
        <v>7.000000000000001E-3</v>
      </c>
      <c r="H28" s="10">
        <v>0.52032407407407411</v>
      </c>
      <c r="I28" s="11">
        <v>0.20899999999999999</v>
      </c>
      <c r="J28" s="11">
        <v>1.4999999999999999E-2</v>
      </c>
      <c r="K28" s="11">
        <v>0.02</v>
      </c>
      <c r="L28" s="11">
        <v>0.14799999999999999</v>
      </c>
      <c r="M28" s="11">
        <v>0.15</v>
      </c>
      <c r="N28" s="11">
        <v>0.01</v>
      </c>
      <c r="O28" s="11">
        <v>0.20699999999999999</v>
      </c>
      <c r="P28" s="11">
        <v>5.0999999999999997E-2</v>
      </c>
      <c r="Q28" s="11">
        <v>5.5E-2</v>
      </c>
      <c r="R28" s="11">
        <v>0.221</v>
      </c>
      <c r="S28" s="11">
        <v>0.23100000000000001</v>
      </c>
      <c r="T28" s="11">
        <v>1.2E-2</v>
      </c>
      <c r="U28" s="11">
        <v>0.19400000000000001</v>
      </c>
      <c r="V28" s="11">
        <v>2.1000000000000001E-2</v>
      </c>
      <c r="W28" s="11">
        <v>0.02</v>
      </c>
      <c r="X28" s="11">
        <v>0.16700000000000001</v>
      </c>
      <c r="Y28" s="11">
        <v>0.16200000000000001</v>
      </c>
      <c r="Z28" s="11">
        <v>8.9999999999999993E-3</v>
      </c>
      <c r="AA28" s="11">
        <v>0.17</v>
      </c>
      <c r="AB28" s="11">
        <v>6.5000000000000002E-2</v>
      </c>
      <c r="AC28" s="11">
        <v>6.5000000000000002E-2</v>
      </c>
      <c r="AD28" s="11">
        <v>0.22500000000000001</v>
      </c>
      <c r="AE28" s="11">
        <v>0.224</v>
      </c>
      <c r="AF28" s="11">
        <v>1.4E-2</v>
      </c>
      <c r="AG28" s="11">
        <v>0.21099999999999999</v>
      </c>
      <c r="AH28" s="11">
        <v>2.5999999999999999E-2</v>
      </c>
      <c r="AI28" s="11">
        <v>2.3E-2</v>
      </c>
      <c r="AJ28" s="11">
        <v>0.14699999999999999</v>
      </c>
      <c r="AK28" s="11">
        <v>0.14599999999999999</v>
      </c>
      <c r="AL28" s="11">
        <v>5.0000000000000001E-3</v>
      </c>
      <c r="AM28" s="11">
        <v>0.21099999999999999</v>
      </c>
      <c r="AN28" s="11">
        <v>7.0999999999999994E-2</v>
      </c>
      <c r="AO28" s="11">
        <v>5.3999999999999999E-2</v>
      </c>
      <c r="AP28" s="11">
        <v>0.24099999999999999</v>
      </c>
      <c r="AQ28" s="11">
        <v>0.24199999999999999</v>
      </c>
      <c r="AR28" s="11">
        <v>0.01</v>
      </c>
      <c r="AS28" s="11">
        <v>0.16700000000000001</v>
      </c>
      <c r="AT28" s="11">
        <v>2.5000000000000001E-2</v>
      </c>
      <c r="AU28" s="11">
        <v>2.3E-2</v>
      </c>
      <c r="AV28" s="11">
        <v>0.23899999999999999</v>
      </c>
      <c r="AW28" s="11">
        <v>0.151</v>
      </c>
      <c r="AX28" s="11">
        <v>6.0000000000000001E-3</v>
      </c>
      <c r="AY28" s="11">
        <v>0.39600000000000002</v>
      </c>
      <c r="AZ28" s="11">
        <v>4.1000000000000002E-2</v>
      </c>
      <c r="BA28" s="11">
        <v>2.5999999999999999E-2</v>
      </c>
      <c r="BB28" s="11">
        <v>0.253</v>
      </c>
      <c r="BC28" s="11">
        <v>0.25900000000000001</v>
      </c>
      <c r="BD28" s="11">
        <v>0.01</v>
      </c>
      <c r="BE28" s="11">
        <v>0.20200000000000001</v>
      </c>
      <c r="BF28" s="11">
        <v>2.5999999999999999E-2</v>
      </c>
      <c r="BG28" s="11">
        <v>0.02</v>
      </c>
      <c r="BH28" s="11">
        <v>0.21099999999999999</v>
      </c>
      <c r="BI28" s="11">
        <v>0.23499999999999999</v>
      </c>
      <c r="BJ28" s="11">
        <v>1.4999999999999999E-2</v>
      </c>
      <c r="BK28" s="11">
        <v>0.34599999999999997</v>
      </c>
      <c r="BL28" s="11">
        <v>0.16500000000000001</v>
      </c>
      <c r="BM28" s="11">
        <v>0.17</v>
      </c>
      <c r="BN28" s="11">
        <v>0.29099999999999998</v>
      </c>
      <c r="BO28" s="11">
        <v>0.28299999999999997</v>
      </c>
      <c r="BP28" s="11">
        <v>1.6E-2</v>
      </c>
      <c r="BQ28" s="11">
        <v>0.193</v>
      </c>
      <c r="BR28" s="11">
        <v>2.1999999999999999E-2</v>
      </c>
      <c r="BS28" s="11">
        <v>2.7E-2</v>
      </c>
      <c r="BT28" s="11">
        <v>0.184</v>
      </c>
      <c r="BU28" s="11">
        <v>0.188</v>
      </c>
      <c r="BV28" s="11">
        <v>8.9999999999999993E-3</v>
      </c>
      <c r="BW28" s="11">
        <v>0.20899999999999999</v>
      </c>
      <c r="BX28" s="11">
        <v>0.186</v>
      </c>
      <c r="BY28" s="11">
        <v>0.17199999999999999</v>
      </c>
      <c r="BZ28" s="11">
        <v>0.27900000000000003</v>
      </c>
      <c r="CA28" s="11">
        <v>0.29799999999999999</v>
      </c>
      <c r="CB28" s="11">
        <v>1.9E-2</v>
      </c>
      <c r="CC28" s="11">
        <v>0.21299999999999999</v>
      </c>
      <c r="CD28" s="11">
        <v>2.1999999999999999E-2</v>
      </c>
      <c r="CE28" s="11">
        <v>2.1000000000000001E-2</v>
      </c>
      <c r="CF28" s="11">
        <v>0.153</v>
      </c>
      <c r="CG28" s="11">
        <v>0.16</v>
      </c>
      <c r="CH28" s="11">
        <v>1.0999999999999999E-2</v>
      </c>
      <c r="CI28" s="11">
        <v>0.21099999999999999</v>
      </c>
      <c r="CJ28" s="11">
        <v>0.06</v>
      </c>
      <c r="CK28" s="11">
        <v>6.6000000000000003E-2</v>
      </c>
      <c r="CL28" s="11">
        <v>0.29699999999999999</v>
      </c>
      <c r="CM28" s="11">
        <v>0.311</v>
      </c>
      <c r="CN28" s="11">
        <v>1.4E-2</v>
      </c>
      <c r="CO28" s="11">
        <v>0.19400000000000001</v>
      </c>
      <c r="CP28" s="11">
        <v>5.8999999999999997E-2</v>
      </c>
      <c r="CQ28" s="11">
        <v>1.7999999999999999E-2</v>
      </c>
      <c r="CR28" s="11">
        <v>0.15</v>
      </c>
      <c r="CS28" s="11">
        <v>0.14199999999999999</v>
      </c>
      <c r="CT28" s="11">
        <v>8.0000000000000002E-3</v>
      </c>
      <c r="CU28" s="11">
        <v>0.28499999999999998</v>
      </c>
      <c r="CV28" s="11">
        <v>2.1000000000000001E-2</v>
      </c>
      <c r="CW28" s="11">
        <v>2.1000000000000001E-2</v>
      </c>
      <c r="CX28" s="11">
        <v>0</v>
      </c>
      <c r="CY28" s="11">
        <v>1E-3</v>
      </c>
      <c r="CZ28" s="11">
        <v>-1E-3</v>
      </c>
    </row>
    <row r="29" spans="1:104" x14ac:dyDescent="0.2">
      <c r="A29">
        <v>12.5</v>
      </c>
      <c r="B29">
        <f t="shared" si="0"/>
        <v>0.19525000000000001</v>
      </c>
      <c r="C29">
        <f t="shared" si="1"/>
        <v>2.1624999999999998E-2</v>
      </c>
      <c r="D29">
        <f t="shared" si="2"/>
        <v>0.16866666666666666</v>
      </c>
      <c r="E29">
        <f t="shared" si="3"/>
        <v>7.4999999999999997E-3</v>
      </c>
      <c r="H29" s="10">
        <v>0.54115740740740736</v>
      </c>
      <c r="I29" s="11">
        <v>0.21</v>
      </c>
      <c r="J29" s="11">
        <v>1.4999999999999999E-2</v>
      </c>
      <c r="K29" s="11">
        <v>2.1000000000000001E-2</v>
      </c>
      <c r="L29" s="11">
        <v>0.154</v>
      </c>
      <c r="M29" s="11">
        <v>0.154</v>
      </c>
      <c r="N29" s="11">
        <v>0.01</v>
      </c>
      <c r="O29" s="11">
        <v>0.20899999999999999</v>
      </c>
      <c r="P29" s="11">
        <v>5.7000000000000002E-2</v>
      </c>
      <c r="Q29" s="11">
        <v>6.2E-2</v>
      </c>
      <c r="R29" s="11">
        <v>0.221</v>
      </c>
      <c r="S29" s="11">
        <v>0.23300000000000001</v>
      </c>
      <c r="T29" s="11">
        <v>1.2E-2</v>
      </c>
      <c r="U29" s="11">
        <v>0.22</v>
      </c>
      <c r="V29" s="11">
        <v>2.1000000000000001E-2</v>
      </c>
      <c r="W29" s="11">
        <v>2.1000000000000001E-2</v>
      </c>
      <c r="X29" s="11">
        <v>0.188</v>
      </c>
      <c r="Y29" s="11">
        <v>0.186</v>
      </c>
      <c r="Z29" s="11">
        <v>8.9999999999999993E-3</v>
      </c>
      <c r="AA29" s="11">
        <v>0.184</v>
      </c>
      <c r="AB29" s="11">
        <v>6.9000000000000006E-2</v>
      </c>
      <c r="AC29" s="11">
        <v>7.0000000000000007E-2</v>
      </c>
      <c r="AD29" s="11">
        <v>0.224</v>
      </c>
      <c r="AE29" s="11">
        <v>0.221</v>
      </c>
      <c r="AF29" s="11">
        <v>1.4E-2</v>
      </c>
      <c r="AG29" s="11">
        <v>0.216</v>
      </c>
      <c r="AH29" s="11">
        <v>2.4E-2</v>
      </c>
      <c r="AI29" s="11">
        <v>2.1000000000000001E-2</v>
      </c>
      <c r="AJ29" s="11">
        <v>0.14299999999999999</v>
      </c>
      <c r="AK29" s="11">
        <v>0.14299999999999999</v>
      </c>
      <c r="AL29" s="11">
        <v>6.0000000000000001E-3</v>
      </c>
      <c r="AM29" s="11">
        <v>0.223</v>
      </c>
      <c r="AN29" s="11">
        <v>7.6999999999999999E-2</v>
      </c>
      <c r="AO29" s="11">
        <v>0.06</v>
      </c>
      <c r="AP29" s="11">
        <v>0.23799999999999999</v>
      </c>
      <c r="AQ29" s="11">
        <v>0.24099999999999999</v>
      </c>
      <c r="AR29" s="11">
        <v>1.0999999999999999E-2</v>
      </c>
      <c r="AS29" s="11">
        <v>0.188</v>
      </c>
      <c r="AT29" s="11">
        <v>2.3E-2</v>
      </c>
      <c r="AU29" s="11">
        <v>2.1000000000000001E-2</v>
      </c>
      <c r="AV29" s="11">
        <v>0.255</v>
      </c>
      <c r="AW29" s="11">
        <v>0.16800000000000001</v>
      </c>
      <c r="AX29" s="11">
        <v>7.0000000000000001E-3</v>
      </c>
      <c r="AY29" s="11">
        <v>0.39300000000000002</v>
      </c>
      <c r="AZ29" s="11">
        <v>4.8000000000000001E-2</v>
      </c>
      <c r="BA29" s="11">
        <v>3.1E-2</v>
      </c>
      <c r="BB29" s="11">
        <v>0.252</v>
      </c>
      <c r="BC29" s="11">
        <v>0.25800000000000001</v>
      </c>
      <c r="BD29" s="11">
        <v>0.01</v>
      </c>
      <c r="BE29" s="11">
        <v>0.20799999999999999</v>
      </c>
      <c r="BF29" s="11">
        <v>2.9000000000000001E-2</v>
      </c>
      <c r="BG29" s="11">
        <v>2.4E-2</v>
      </c>
      <c r="BH29" s="11">
        <v>0.216</v>
      </c>
      <c r="BI29" s="11">
        <v>0.24399999999999999</v>
      </c>
      <c r="BJ29" s="11">
        <v>1.6E-2</v>
      </c>
      <c r="BK29" s="11">
        <v>0.35799999999999998</v>
      </c>
      <c r="BL29" s="11">
        <v>0.17899999999999999</v>
      </c>
      <c r="BM29" s="11">
        <v>0.18099999999999999</v>
      </c>
      <c r="BN29" s="11">
        <v>0.30299999999999999</v>
      </c>
      <c r="BO29" s="11">
        <v>0.29099999999999998</v>
      </c>
      <c r="BP29" s="11">
        <v>1.7000000000000001E-2</v>
      </c>
      <c r="BQ29" s="11">
        <v>0.19700000000000001</v>
      </c>
      <c r="BR29" s="11">
        <v>2.5999999999999999E-2</v>
      </c>
      <c r="BS29" s="11">
        <v>3.9E-2</v>
      </c>
      <c r="BT29" s="11">
        <v>0.192</v>
      </c>
      <c r="BU29" s="11">
        <v>0.19600000000000001</v>
      </c>
      <c r="BV29" s="11">
        <v>0.01</v>
      </c>
      <c r="BW29" s="11">
        <v>0.22600000000000001</v>
      </c>
      <c r="BX29" s="11">
        <v>0.2</v>
      </c>
      <c r="BY29" s="11">
        <v>0.188</v>
      </c>
      <c r="BZ29" s="11">
        <v>0.28599999999999998</v>
      </c>
      <c r="CA29" s="11">
        <v>0.30499999999999999</v>
      </c>
      <c r="CB29" s="11">
        <v>0.02</v>
      </c>
      <c r="CC29" s="11">
        <v>0.223</v>
      </c>
      <c r="CD29" s="11">
        <v>2.5999999999999999E-2</v>
      </c>
      <c r="CE29" s="11">
        <v>2.4E-2</v>
      </c>
      <c r="CF29" s="11">
        <v>0.16</v>
      </c>
      <c r="CG29" s="11">
        <v>0.16900000000000001</v>
      </c>
      <c r="CH29" s="11">
        <v>1.0999999999999999E-2</v>
      </c>
      <c r="CI29" s="11">
        <v>0.22700000000000001</v>
      </c>
      <c r="CJ29" s="11">
        <v>6.7000000000000004E-2</v>
      </c>
      <c r="CK29" s="11">
        <v>7.2999999999999995E-2</v>
      </c>
      <c r="CL29" s="11">
        <v>0.30199999999999999</v>
      </c>
      <c r="CM29" s="11">
        <v>0.317</v>
      </c>
      <c r="CN29" s="11">
        <v>1.4999999999999999E-2</v>
      </c>
      <c r="CO29" s="11">
        <v>0.20399999999999999</v>
      </c>
      <c r="CP29" s="11">
        <v>7.0999999999999994E-2</v>
      </c>
      <c r="CQ29" s="11">
        <v>0.02</v>
      </c>
      <c r="CR29" s="11">
        <v>0.157</v>
      </c>
      <c r="CS29" s="11">
        <v>0.15</v>
      </c>
      <c r="CT29" s="11">
        <v>8.0000000000000002E-3</v>
      </c>
      <c r="CU29" s="11">
        <v>0.28899999999999998</v>
      </c>
      <c r="CV29" s="11">
        <v>2.3E-2</v>
      </c>
      <c r="CW29" s="11">
        <v>2.4E-2</v>
      </c>
      <c r="CX29" s="11">
        <v>0</v>
      </c>
      <c r="CY29" s="11">
        <v>1E-3</v>
      </c>
      <c r="CZ29" s="11">
        <v>-1E-3</v>
      </c>
    </row>
    <row r="30" spans="1:104" x14ac:dyDescent="0.2">
      <c r="A30">
        <v>13</v>
      </c>
      <c r="B30">
        <f t="shared" si="0"/>
        <v>0.20850000000000002</v>
      </c>
      <c r="C30">
        <f t="shared" si="1"/>
        <v>2.0875000000000001E-2</v>
      </c>
      <c r="D30">
        <f t="shared" si="2"/>
        <v>0.18049999999999999</v>
      </c>
      <c r="E30">
        <f t="shared" si="3"/>
        <v>8.0000000000000002E-3</v>
      </c>
      <c r="H30" s="10">
        <v>0.56199074074074074</v>
      </c>
      <c r="I30" s="11">
        <v>0.20699999999999999</v>
      </c>
      <c r="J30" s="11">
        <v>1.7999999999999999E-2</v>
      </c>
      <c r="K30" s="11">
        <v>1.9E-2</v>
      </c>
      <c r="L30" s="11">
        <v>0.16300000000000001</v>
      </c>
      <c r="M30" s="11">
        <v>0.16200000000000001</v>
      </c>
      <c r="N30" s="11">
        <v>0.01</v>
      </c>
      <c r="O30" s="11">
        <v>0.20699999999999999</v>
      </c>
      <c r="P30" s="11">
        <v>6.8000000000000005E-2</v>
      </c>
      <c r="Q30" s="11">
        <v>7.1999999999999995E-2</v>
      </c>
      <c r="R30" s="11">
        <v>0.22</v>
      </c>
      <c r="S30" s="11">
        <v>0.23</v>
      </c>
      <c r="T30" s="11">
        <v>1.2999999999999999E-2</v>
      </c>
      <c r="U30" s="11">
        <v>0.217</v>
      </c>
      <c r="V30" s="11">
        <v>2.3E-2</v>
      </c>
      <c r="W30" s="11">
        <v>2.3E-2</v>
      </c>
      <c r="X30" s="11">
        <v>0.214</v>
      </c>
      <c r="Y30" s="11">
        <v>0.21099999999999999</v>
      </c>
      <c r="Z30" s="11">
        <v>8.9999999999999993E-3</v>
      </c>
      <c r="AA30" s="11">
        <v>0.19700000000000001</v>
      </c>
      <c r="AB30" s="11">
        <v>8.3000000000000004E-2</v>
      </c>
      <c r="AC30" s="11">
        <v>8.3000000000000004E-2</v>
      </c>
      <c r="AD30" s="11">
        <v>0.224</v>
      </c>
      <c r="AE30" s="11">
        <v>0.22</v>
      </c>
      <c r="AF30" s="11">
        <v>1.4E-2</v>
      </c>
      <c r="AG30" s="11">
        <v>0.23300000000000001</v>
      </c>
      <c r="AH30" s="11">
        <v>2.3E-2</v>
      </c>
      <c r="AI30" s="11">
        <v>0.02</v>
      </c>
      <c r="AJ30" s="11">
        <v>0.17</v>
      </c>
      <c r="AK30" s="11">
        <v>0.17100000000000001</v>
      </c>
      <c r="AL30" s="11">
        <v>6.0000000000000001E-3</v>
      </c>
      <c r="AM30" s="11">
        <v>0.22900000000000001</v>
      </c>
      <c r="AN30" s="11">
        <v>8.8999999999999996E-2</v>
      </c>
      <c r="AO30" s="11">
        <v>6.8000000000000005E-2</v>
      </c>
      <c r="AP30" s="11">
        <v>0.23899999999999999</v>
      </c>
      <c r="AQ30" s="11">
        <v>0.24</v>
      </c>
      <c r="AR30" s="11">
        <v>1.0999999999999999E-2</v>
      </c>
      <c r="AS30" s="11">
        <v>0.19900000000000001</v>
      </c>
      <c r="AT30" s="11">
        <v>2.1000000000000001E-2</v>
      </c>
      <c r="AU30" s="11">
        <v>1.9E-2</v>
      </c>
      <c r="AV30" s="11">
        <v>0.26400000000000001</v>
      </c>
      <c r="AW30" s="11">
        <v>0.186</v>
      </c>
      <c r="AX30" s="11">
        <v>7.0000000000000001E-3</v>
      </c>
      <c r="AY30" s="11">
        <v>0.39400000000000002</v>
      </c>
      <c r="AZ30" s="11">
        <v>5.8000000000000003E-2</v>
      </c>
      <c r="BA30" s="11">
        <v>3.5999999999999997E-2</v>
      </c>
      <c r="BB30" s="11">
        <v>0.254</v>
      </c>
      <c r="BC30" s="11">
        <v>0.25800000000000001</v>
      </c>
      <c r="BD30" s="11">
        <v>0.01</v>
      </c>
      <c r="BE30" s="11">
        <v>0.215</v>
      </c>
      <c r="BF30" s="11">
        <v>3.4000000000000002E-2</v>
      </c>
      <c r="BG30" s="11">
        <v>2.9000000000000001E-2</v>
      </c>
      <c r="BH30" s="11">
        <v>0.22900000000000001</v>
      </c>
      <c r="BI30" s="11">
        <v>0.26200000000000001</v>
      </c>
      <c r="BJ30" s="11">
        <v>1.7999999999999999E-2</v>
      </c>
      <c r="BK30" s="11">
        <v>0.36799999999999999</v>
      </c>
      <c r="BL30" s="11">
        <v>0.2</v>
      </c>
      <c r="BM30" s="11">
        <v>0.19800000000000001</v>
      </c>
      <c r="BN30" s="11">
        <v>0.30199999999999999</v>
      </c>
      <c r="BO30" s="11">
        <v>0.29499999999999998</v>
      </c>
      <c r="BP30" s="11">
        <v>1.7999999999999999E-2</v>
      </c>
      <c r="BQ30" s="11">
        <v>0.20599999999999999</v>
      </c>
      <c r="BR30" s="11">
        <v>3.3000000000000002E-2</v>
      </c>
      <c r="BS30" s="11">
        <v>4.7E-2</v>
      </c>
      <c r="BT30" s="11">
        <v>0.19900000000000001</v>
      </c>
      <c r="BU30" s="11">
        <v>0.20499999999999999</v>
      </c>
      <c r="BV30" s="11">
        <v>0.01</v>
      </c>
      <c r="BW30" s="11">
        <v>0.24299999999999999</v>
      </c>
      <c r="BX30" s="11">
        <v>0.219</v>
      </c>
      <c r="BY30" s="11">
        <v>0.21299999999999999</v>
      </c>
      <c r="BZ30" s="11">
        <v>0.28899999999999998</v>
      </c>
      <c r="CA30" s="11">
        <v>0.311</v>
      </c>
      <c r="CB30" s="11">
        <v>2.1999999999999999E-2</v>
      </c>
      <c r="CC30" s="11">
        <v>0.23</v>
      </c>
      <c r="CD30" s="11">
        <v>3.4000000000000002E-2</v>
      </c>
      <c r="CE30" s="11">
        <v>3.1E-2</v>
      </c>
      <c r="CF30" s="11">
        <v>0.16700000000000001</v>
      </c>
      <c r="CG30" s="11">
        <v>0.17599999999999999</v>
      </c>
      <c r="CH30" s="11">
        <v>1.0999999999999999E-2</v>
      </c>
      <c r="CI30" s="11">
        <v>0.24199999999999999</v>
      </c>
      <c r="CJ30" s="11">
        <v>7.2999999999999995E-2</v>
      </c>
      <c r="CK30" s="11">
        <v>0.08</v>
      </c>
      <c r="CL30" s="11">
        <v>0.307</v>
      </c>
      <c r="CM30" s="11">
        <v>0.32100000000000001</v>
      </c>
      <c r="CN30" s="11">
        <v>1.6E-2</v>
      </c>
      <c r="CO30" s="11">
        <v>0.23699999999999999</v>
      </c>
      <c r="CP30" s="11">
        <v>0.08</v>
      </c>
      <c r="CQ30" s="11">
        <v>2.4E-2</v>
      </c>
      <c r="CR30" s="11">
        <v>0.16600000000000001</v>
      </c>
      <c r="CS30" s="11">
        <v>0.157</v>
      </c>
      <c r="CT30" s="11">
        <v>8.0000000000000002E-3</v>
      </c>
      <c r="CU30" s="11">
        <v>0.29099999999999998</v>
      </c>
      <c r="CV30" s="11">
        <v>2.5999999999999999E-2</v>
      </c>
      <c r="CW30" s="11">
        <v>2.7E-2</v>
      </c>
      <c r="CX30" s="11">
        <v>0</v>
      </c>
      <c r="CY30" s="11">
        <v>1E-3</v>
      </c>
      <c r="CZ30" s="11">
        <v>-1E-3</v>
      </c>
    </row>
    <row r="31" spans="1:104" x14ac:dyDescent="0.2">
      <c r="A31">
        <v>13.5</v>
      </c>
      <c r="B31">
        <f t="shared" si="0"/>
        <v>0.21400000000000002</v>
      </c>
      <c r="C31">
        <f t="shared" si="1"/>
        <v>2.0749999999999994E-2</v>
      </c>
      <c r="D31">
        <f t="shared" si="2"/>
        <v>0.20266666666666666</v>
      </c>
      <c r="E31">
        <f t="shared" si="3"/>
        <v>8.0000000000000002E-3</v>
      </c>
      <c r="H31" s="10">
        <v>0.58282407407407411</v>
      </c>
      <c r="I31" s="11">
        <v>0.20899999999999999</v>
      </c>
      <c r="J31" s="11">
        <v>0.02</v>
      </c>
      <c r="K31" s="11">
        <v>2.1000000000000001E-2</v>
      </c>
      <c r="L31" s="11">
        <v>0.17</v>
      </c>
      <c r="M31" s="11">
        <v>0.16600000000000001</v>
      </c>
      <c r="N31" s="11">
        <v>1.0999999999999999E-2</v>
      </c>
      <c r="O31" s="11">
        <v>0.20200000000000001</v>
      </c>
      <c r="P31" s="11">
        <v>7.5999999999999998E-2</v>
      </c>
      <c r="Q31" s="11">
        <v>8.2000000000000003E-2</v>
      </c>
      <c r="R31" s="11">
        <v>0.222</v>
      </c>
      <c r="S31" s="11">
        <v>0.23100000000000001</v>
      </c>
      <c r="T31" s="11">
        <v>1.2999999999999999E-2</v>
      </c>
      <c r="U31" s="11">
        <v>0.222</v>
      </c>
      <c r="V31" s="11">
        <v>2.5999999999999999E-2</v>
      </c>
      <c r="W31" s="11">
        <v>2.5999999999999999E-2</v>
      </c>
      <c r="X31" s="11">
        <v>0.23699999999999999</v>
      </c>
      <c r="Y31" s="11">
        <v>0.23200000000000001</v>
      </c>
      <c r="Z31" s="11">
        <v>0.01</v>
      </c>
      <c r="AA31" s="11">
        <v>0.20300000000000001</v>
      </c>
      <c r="AB31" s="11">
        <v>9.6000000000000002E-2</v>
      </c>
      <c r="AC31" s="11">
        <v>9.4E-2</v>
      </c>
      <c r="AD31" s="11">
        <v>0.22500000000000001</v>
      </c>
      <c r="AE31" s="11">
        <v>0.222</v>
      </c>
      <c r="AF31" s="11">
        <v>1.4999999999999999E-2</v>
      </c>
      <c r="AG31" s="11">
        <v>0.24399999999999999</v>
      </c>
      <c r="AH31" s="11">
        <v>2.7E-2</v>
      </c>
      <c r="AI31" s="11">
        <v>2.4E-2</v>
      </c>
      <c r="AJ31" s="11">
        <v>0.184</v>
      </c>
      <c r="AK31" s="11">
        <v>0.187</v>
      </c>
      <c r="AL31" s="11">
        <v>6.0000000000000001E-3</v>
      </c>
      <c r="AM31" s="11">
        <v>0.22600000000000001</v>
      </c>
      <c r="AN31" s="11">
        <v>9.6000000000000002E-2</v>
      </c>
      <c r="AO31" s="11">
        <v>7.4999999999999997E-2</v>
      </c>
      <c r="AP31" s="11">
        <v>0.23799999999999999</v>
      </c>
      <c r="AQ31" s="11">
        <v>0.23899999999999999</v>
      </c>
      <c r="AR31" s="11">
        <v>1.2E-2</v>
      </c>
      <c r="AS31" s="11">
        <v>0.218</v>
      </c>
      <c r="AT31" s="11">
        <v>2.3E-2</v>
      </c>
      <c r="AU31" s="11">
        <v>2.1999999999999999E-2</v>
      </c>
      <c r="AV31" s="11">
        <v>0.27800000000000002</v>
      </c>
      <c r="AW31" s="11">
        <v>0.2</v>
      </c>
      <c r="AX31" s="11">
        <v>8.0000000000000002E-3</v>
      </c>
      <c r="AY31" s="11">
        <v>0.39300000000000002</v>
      </c>
      <c r="AZ31" s="11">
        <v>6.6000000000000003E-2</v>
      </c>
      <c r="BA31" s="11">
        <v>3.9E-2</v>
      </c>
      <c r="BB31" s="11">
        <v>0.255</v>
      </c>
      <c r="BC31" s="11">
        <v>0.25900000000000001</v>
      </c>
      <c r="BD31" s="11">
        <v>1.0999999999999999E-2</v>
      </c>
      <c r="BE31" s="11">
        <v>0.21099999999999999</v>
      </c>
      <c r="BF31" s="11">
        <v>0.04</v>
      </c>
      <c r="BG31" s="11">
        <v>3.5999999999999997E-2</v>
      </c>
      <c r="BH31" s="11">
        <v>0.23400000000000001</v>
      </c>
      <c r="BI31" s="11">
        <v>0.27600000000000002</v>
      </c>
      <c r="BJ31" s="11">
        <v>0.02</v>
      </c>
      <c r="BK31" s="11">
        <v>0.378</v>
      </c>
      <c r="BL31" s="11">
        <v>0.21199999999999999</v>
      </c>
      <c r="BM31" s="11">
        <v>0.20699999999999999</v>
      </c>
      <c r="BN31" s="11">
        <v>0.309</v>
      </c>
      <c r="BO31" s="11">
        <v>0.29899999999999999</v>
      </c>
      <c r="BP31" s="11">
        <v>1.9E-2</v>
      </c>
      <c r="BQ31" s="11">
        <v>0.21</v>
      </c>
      <c r="BR31" s="11">
        <v>0.04</v>
      </c>
      <c r="BS31" s="11">
        <v>5.0999999999999997E-2</v>
      </c>
      <c r="BT31" s="11">
        <v>0.20599999999999999</v>
      </c>
      <c r="BU31" s="11">
        <v>0.21199999999999999</v>
      </c>
      <c r="BV31" s="11">
        <v>0.01</v>
      </c>
      <c r="BW31" s="11">
        <v>0.25800000000000001</v>
      </c>
      <c r="BX31" s="11">
        <v>0.23599999999999999</v>
      </c>
      <c r="BY31" s="11">
        <v>0.223</v>
      </c>
      <c r="BZ31" s="11">
        <v>0.29299999999999998</v>
      </c>
      <c r="CA31" s="11">
        <v>0.315</v>
      </c>
      <c r="CB31" s="11">
        <v>2.3E-2</v>
      </c>
      <c r="CC31" s="11">
        <v>0.23499999999999999</v>
      </c>
      <c r="CD31" s="11">
        <v>4.2000000000000003E-2</v>
      </c>
      <c r="CE31" s="11">
        <v>0.04</v>
      </c>
      <c r="CF31" s="11">
        <v>0.17199999999999999</v>
      </c>
      <c r="CG31" s="11">
        <v>0.183</v>
      </c>
      <c r="CH31" s="11">
        <v>1.2E-2</v>
      </c>
      <c r="CI31" s="11">
        <v>0.253</v>
      </c>
      <c r="CJ31" s="11">
        <v>8.1000000000000003E-2</v>
      </c>
      <c r="CK31" s="11">
        <v>8.7999999999999995E-2</v>
      </c>
      <c r="CL31" s="11">
        <v>0.31</v>
      </c>
      <c r="CM31" s="11">
        <v>0.32300000000000001</v>
      </c>
      <c r="CN31" s="11">
        <v>1.7000000000000001E-2</v>
      </c>
      <c r="CO31" s="11">
        <v>0.246</v>
      </c>
      <c r="CP31" s="11">
        <v>9.1999999999999998E-2</v>
      </c>
      <c r="CQ31" s="11">
        <v>0.03</v>
      </c>
      <c r="CR31" s="11">
        <v>0.17100000000000001</v>
      </c>
      <c r="CS31" s="11">
        <v>0.16200000000000001</v>
      </c>
      <c r="CT31" s="11">
        <v>8.9999999999999993E-3</v>
      </c>
      <c r="CU31" s="11">
        <v>0.29199999999999998</v>
      </c>
      <c r="CV31" s="11">
        <v>0.03</v>
      </c>
      <c r="CW31" s="11">
        <v>0.03</v>
      </c>
      <c r="CX31" s="11">
        <v>0</v>
      </c>
      <c r="CY31" s="11">
        <v>1E-3</v>
      </c>
      <c r="CZ31" s="11">
        <v>-1E-3</v>
      </c>
    </row>
    <row r="32" spans="1:104" x14ac:dyDescent="0.2">
      <c r="A32">
        <v>14</v>
      </c>
      <c r="B32">
        <f t="shared" si="0"/>
        <v>0.22325</v>
      </c>
      <c r="C32">
        <f t="shared" si="1"/>
        <v>2.3624999999999997E-2</v>
      </c>
      <c r="D32">
        <f t="shared" si="2"/>
        <v>0.21966666666666668</v>
      </c>
      <c r="E32">
        <f t="shared" si="3"/>
        <v>8.7499999999999991E-3</v>
      </c>
      <c r="H32" s="10">
        <v>0.60365740740740736</v>
      </c>
      <c r="I32" s="11">
        <v>0.22700000000000001</v>
      </c>
      <c r="J32" s="11">
        <v>2.1000000000000001E-2</v>
      </c>
      <c r="K32" s="11">
        <v>2.3E-2</v>
      </c>
      <c r="L32" s="11">
        <v>0.17100000000000001</v>
      </c>
      <c r="M32" s="11">
        <v>0.16800000000000001</v>
      </c>
      <c r="N32" s="11">
        <v>1.0999999999999999E-2</v>
      </c>
      <c r="O32" s="11">
        <v>0.19900000000000001</v>
      </c>
      <c r="P32" s="11">
        <v>8.6999999999999994E-2</v>
      </c>
      <c r="Q32" s="11">
        <v>9.5000000000000001E-2</v>
      </c>
      <c r="R32" s="11">
        <v>0.224</v>
      </c>
      <c r="S32" s="11">
        <v>0.23300000000000001</v>
      </c>
      <c r="T32" s="11">
        <v>1.4E-2</v>
      </c>
      <c r="U32" s="11">
        <v>0.23499999999999999</v>
      </c>
      <c r="V32" s="11">
        <v>0.03</v>
      </c>
      <c r="W32" s="11">
        <v>0.03</v>
      </c>
      <c r="X32" s="11">
        <v>0.255</v>
      </c>
      <c r="Y32" s="11">
        <v>0.252</v>
      </c>
      <c r="Z32" s="11">
        <v>0.01</v>
      </c>
      <c r="AA32" s="11">
        <v>0.20100000000000001</v>
      </c>
      <c r="AB32" s="11">
        <v>0.121</v>
      </c>
      <c r="AC32" s="11">
        <v>0.109</v>
      </c>
      <c r="AD32" s="11">
        <v>0.22600000000000001</v>
      </c>
      <c r="AE32" s="11">
        <v>0.223</v>
      </c>
      <c r="AF32" s="11">
        <v>1.4999999999999999E-2</v>
      </c>
      <c r="AG32" s="11">
        <v>0.251</v>
      </c>
      <c r="AH32" s="11">
        <v>0.03</v>
      </c>
      <c r="AI32" s="11">
        <v>2.7E-2</v>
      </c>
      <c r="AJ32" s="11">
        <v>0.20399999999999999</v>
      </c>
      <c r="AK32" s="11">
        <v>0.20799999999999999</v>
      </c>
      <c r="AL32" s="11">
        <v>6.0000000000000001E-3</v>
      </c>
      <c r="AM32" s="11">
        <v>0.224</v>
      </c>
      <c r="AN32" s="11">
        <v>0.1</v>
      </c>
      <c r="AO32" s="11">
        <v>8.2000000000000003E-2</v>
      </c>
      <c r="AP32" s="11">
        <v>0.23799999999999999</v>
      </c>
      <c r="AQ32" s="11">
        <v>0.23899999999999999</v>
      </c>
      <c r="AR32" s="11">
        <v>1.2E-2</v>
      </c>
      <c r="AS32" s="11">
        <v>0.23100000000000001</v>
      </c>
      <c r="AT32" s="11">
        <v>2.5999999999999999E-2</v>
      </c>
      <c r="AU32" s="11">
        <v>2.5999999999999999E-2</v>
      </c>
      <c r="AV32" s="11">
        <v>0.29399999999999998</v>
      </c>
      <c r="AW32" s="11">
        <v>0.217</v>
      </c>
      <c r="AX32" s="11">
        <v>8.9999999999999993E-3</v>
      </c>
      <c r="AY32" s="11">
        <v>0.39200000000000002</v>
      </c>
      <c r="AZ32" s="11">
        <v>7.3999999999999996E-2</v>
      </c>
      <c r="BA32" s="11">
        <v>4.3999999999999997E-2</v>
      </c>
      <c r="BB32" s="11">
        <v>0.25600000000000001</v>
      </c>
      <c r="BC32" s="11">
        <v>0.26100000000000001</v>
      </c>
      <c r="BD32" s="11">
        <v>1.0999999999999999E-2</v>
      </c>
      <c r="BE32" s="11">
        <v>0.216</v>
      </c>
      <c r="BF32" s="11">
        <v>4.9000000000000002E-2</v>
      </c>
      <c r="BG32" s="11">
        <v>4.4999999999999998E-2</v>
      </c>
      <c r="BH32" s="11">
        <v>0.24099999999999999</v>
      </c>
      <c r="BI32" s="11">
        <v>0.29099999999999998</v>
      </c>
      <c r="BJ32" s="11">
        <v>2.1000000000000001E-2</v>
      </c>
      <c r="BK32" s="11">
        <v>0.38700000000000001</v>
      </c>
      <c r="BL32" s="11">
        <v>0.23300000000000001</v>
      </c>
      <c r="BM32" s="11">
        <v>0.22800000000000001</v>
      </c>
      <c r="BN32" s="11">
        <v>0.311</v>
      </c>
      <c r="BO32" s="11">
        <v>0.30299999999999999</v>
      </c>
      <c r="BP32" s="11">
        <v>2.4E-2</v>
      </c>
      <c r="BQ32" s="11">
        <v>0.216</v>
      </c>
      <c r="BR32" s="11">
        <v>0.05</v>
      </c>
      <c r="BS32" s="11">
        <v>5.8000000000000003E-2</v>
      </c>
      <c r="BT32" s="11">
        <v>0.21099999999999999</v>
      </c>
      <c r="BU32" s="11">
        <v>0.217</v>
      </c>
      <c r="BV32" s="11">
        <v>1.0999999999999999E-2</v>
      </c>
      <c r="BW32" s="11">
        <v>0.26800000000000002</v>
      </c>
      <c r="BX32" s="11">
        <v>0.255</v>
      </c>
      <c r="BY32" s="11">
        <v>0.248</v>
      </c>
      <c r="BZ32" s="11">
        <v>0.29699999999999999</v>
      </c>
      <c r="CA32" s="11">
        <v>0.31900000000000001</v>
      </c>
      <c r="CB32" s="11">
        <v>2.4E-2</v>
      </c>
      <c r="CC32" s="11">
        <v>0.23699999999999999</v>
      </c>
      <c r="CD32" s="11">
        <v>0.05</v>
      </c>
      <c r="CE32" s="11">
        <v>5.1999999999999998E-2</v>
      </c>
      <c r="CF32" s="11">
        <v>0.17599999999999999</v>
      </c>
      <c r="CG32" s="11">
        <v>0.187</v>
      </c>
      <c r="CH32" s="11">
        <v>1.2999999999999999E-2</v>
      </c>
      <c r="CI32" s="11">
        <v>0.26200000000000001</v>
      </c>
      <c r="CJ32" s="11">
        <v>8.8999999999999996E-2</v>
      </c>
      <c r="CK32" s="11">
        <v>9.6000000000000002E-2</v>
      </c>
      <c r="CL32" s="11">
        <v>0.312</v>
      </c>
      <c r="CM32" s="11">
        <v>0.32</v>
      </c>
      <c r="CN32" s="11">
        <v>1.9E-2</v>
      </c>
      <c r="CO32" s="11">
        <v>0.26300000000000001</v>
      </c>
      <c r="CP32" s="11">
        <v>9.4E-2</v>
      </c>
      <c r="CQ32" s="11">
        <v>3.7999999999999999E-2</v>
      </c>
      <c r="CR32" s="11">
        <v>0.17599999999999999</v>
      </c>
      <c r="CS32" s="11">
        <v>0.16600000000000001</v>
      </c>
      <c r="CT32" s="11">
        <v>8.9999999999999993E-3</v>
      </c>
      <c r="CU32" s="11">
        <v>0.29299999999999998</v>
      </c>
      <c r="CV32" s="11">
        <v>3.4000000000000002E-2</v>
      </c>
      <c r="CW32" s="11">
        <v>3.4000000000000002E-2</v>
      </c>
      <c r="CX32" s="11">
        <v>0</v>
      </c>
      <c r="CY32" s="11">
        <v>1E-3</v>
      </c>
      <c r="CZ32" s="11">
        <v>-1E-3</v>
      </c>
    </row>
    <row r="33" spans="1:104" x14ac:dyDescent="0.2">
      <c r="A33">
        <v>14.5</v>
      </c>
      <c r="B33">
        <f t="shared" si="0"/>
        <v>0.23599999999999999</v>
      </c>
      <c r="C33">
        <f t="shared" si="1"/>
        <v>2.6624999999999999E-2</v>
      </c>
      <c r="D33">
        <f t="shared" si="2"/>
        <v>0.23833333333333331</v>
      </c>
      <c r="E33">
        <f t="shared" si="3"/>
        <v>8.9999999999999993E-3</v>
      </c>
      <c r="H33" s="10">
        <v>0.62449074074074074</v>
      </c>
      <c r="I33" s="11">
        <v>0.23699999999999999</v>
      </c>
      <c r="J33" s="11">
        <v>2.4E-2</v>
      </c>
      <c r="K33" s="11">
        <v>2.5999999999999999E-2</v>
      </c>
      <c r="L33" s="11">
        <v>0.17499999999999999</v>
      </c>
      <c r="M33" s="11">
        <v>0.16900000000000001</v>
      </c>
      <c r="N33" s="11">
        <v>1.2E-2</v>
      </c>
      <c r="O33" s="11">
        <v>0.19600000000000001</v>
      </c>
      <c r="P33" s="11">
        <v>0.10299999999999999</v>
      </c>
      <c r="Q33" s="11">
        <v>0.112</v>
      </c>
      <c r="R33" s="11">
        <v>0.22600000000000001</v>
      </c>
      <c r="S33" s="11">
        <v>0.23599999999999999</v>
      </c>
      <c r="T33" s="11">
        <v>1.4E-2</v>
      </c>
      <c r="U33" s="11">
        <v>0.245</v>
      </c>
      <c r="V33" s="11">
        <v>3.5000000000000003E-2</v>
      </c>
      <c r="W33" s="11">
        <v>3.5000000000000003E-2</v>
      </c>
      <c r="X33" s="11">
        <v>0.26800000000000002</v>
      </c>
      <c r="Y33" s="11">
        <v>0.26700000000000002</v>
      </c>
      <c r="Z33" s="11">
        <v>1.0999999999999999E-2</v>
      </c>
      <c r="AA33" s="11">
        <v>0.2</v>
      </c>
      <c r="AB33" s="11">
        <v>0.128</v>
      </c>
      <c r="AC33" s="11">
        <v>0.11899999999999999</v>
      </c>
      <c r="AD33" s="11">
        <v>0.22800000000000001</v>
      </c>
      <c r="AE33" s="11">
        <v>0.22500000000000001</v>
      </c>
      <c r="AF33" s="11">
        <v>1.6E-2</v>
      </c>
      <c r="AG33" s="11">
        <v>0.25900000000000001</v>
      </c>
      <c r="AH33" s="11">
        <v>3.5999999999999997E-2</v>
      </c>
      <c r="AI33" s="11">
        <v>3.3000000000000002E-2</v>
      </c>
      <c r="AJ33" s="11">
        <v>0.223</v>
      </c>
      <c r="AK33" s="11">
        <v>0.22800000000000001</v>
      </c>
      <c r="AL33" s="11">
        <v>7.0000000000000001E-3</v>
      </c>
      <c r="AM33" s="11">
        <v>0.223</v>
      </c>
      <c r="AN33" s="11">
        <v>0.109</v>
      </c>
      <c r="AO33" s="11">
        <v>9.1999999999999998E-2</v>
      </c>
      <c r="AP33" s="11">
        <v>0.23799999999999999</v>
      </c>
      <c r="AQ33" s="11">
        <v>0.23799999999999999</v>
      </c>
      <c r="AR33" s="11">
        <v>1.2E-2</v>
      </c>
      <c r="AS33" s="11">
        <v>0.23699999999999999</v>
      </c>
      <c r="AT33" s="11">
        <v>0.03</v>
      </c>
      <c r="AU33" s="11">
        <v>3.2000000000000001E-2</v>
      </c>
      <c r="AV33" s="11">
        <v>0.307</v>
      </c>
      <c r="AW33" s="11">
        <v>0.23300000000000001</v>
      </c>
      <c r="AX33" s="11">
        <v>8.9999999999999993E-3</v>
      </c>
      <c r="AY33" s="11">
        <v>0.39200000000000002</v>
      </c>
      <c r="AZ33" s="11">
        <v>8.1000000000000003E-2</v>
      </c>
      <c r="BA33" s="11">
        <v>4.8000000000000001E-2</v>
      </c>
      <c r="BB33" s="11">
        <v>0.25700000000000001</v>
      </c>
      <c r="BC33" s="11">
        <v>0.26200000000000001</v>
      </c>
      <c r="BD33" s="11">
        <v>1.0999999999999999E-2</v>
      </c>
      <c r="BE33" s="11">
        <v>0.217</v>
      </c>
      <c r="BF33" s="11">
        <v>0.06</v>
      </c>
      <c r="BG33" s="11">
        <v>5.2999999999999999E-2</v>
      </c>
      <c r="BH33" s="11">
        <v>0.248</v>
      </c>
      <c r="BI33" s="11">
        <v>0.30099999999999999</v>
      </c>
      <c r="BJ33" s="11">
        <v>2.1000000000000001E-2</v>
      </c>
      <c r="BK33" s="11">
        <v>0.39600000000000002</v>
      </c>
      <c r="BL33" s="11">
        <v>0.25</v>
      </c>
      <c r="BM33" s="11">
        <v>0.24099999999999999</v>
      </c>
      <c r="BN33" s="11">
        <v>0.313</v>
      </c>
      <c r="BO33" s="11">
        <v>0.30499999999999999</v>
      </c>
      <c r="BP33" s="11">
        <v>2.1000000000000001E-2</v>
      </c>
      <c r="BQ33" s="11">
        <v>0.215</v>
      </c>
      <c r="BR33" s="11">
        <v>5.6000000000000001E-2</v>
      </c>
      <c r="BS33" s="11">
        <v>6.5000000000000002E-2</v>
      </c>
      <c r="BT33" s="11">
        <v>0.218</v>
      </c>
      <c r="BU33" s="11">
        <v>0.22800000000000001</v>
      </c>
      <c r="BV33" s="11">
        <v>1.2E-2</v>
      </c>
      <c r="BW33" s="11">
        <v>0.27600000000000002</v>
      </c>
      <c r="BX33" s="11">
        <v>0.28199999999999997</v>
      </c>
      <c r="BY33" s="11">
        <v>0.26500000000000001</v>
      </c>
      <c r="BZ33" s="11">
        <v>0.29799999999999999</v>
      </c>
      <c r="CA33" s="11">
        <v>0.32200000000000001</v>
      </c>
      <c r="CB33" s="11">
        <v>2.5999999999999999E-2</v>
      </c>
      <c r="CC33" s="11">
        <v>0.24299999999999999</v>
      </c>
      <c r="CD33" s="11">
        <v>5.7000000000000002E-2</v>
      </c>
      <c r="CE33" s="11">
        <v>5.8000000000000003E-2</v>
      </c>
      <c r="CF33" s="11">
        <v>0.17799999999999999</v>
      </c>
      <c r="CG33" s="11">
        <v>0.191</v>
      </c>
      <c r="CH33" s="11">
        <v>1.2999999999999999E-2</v>
      </c>
      <c r="CI33" s="11">
        <v>0.26800000000000002</v>
      </c>
      <c r="CJ33" s="11">
        <v>9.8000000000000004E-2</v>
      </c>
      <c r="CK33" s="11">
        <v>0.105</v>
      </c>
      <c r="CL33" s="11">
        <v>0.311</v>
      </c>
      <c r="CM33" s="11">
        <v>0.315</v>
      </c>
      <c r="CN33" s="11">
        <v>2.1000000000000001E-2</v>
      </c>
      <c r="CO33" s="11">
        <v>0.29799999999999999</v>
      </c>
      <c r="CP33" s="11">
        <v>0.106</v>
      </c>
      <c r="CQ33" s="11">
        <v>4.7E-2</v>
      </c>
      <c r="CR33" s="11">
        <v>0.18</v>
      </c>
      <c r="CS33" s="11">
        <v>0.17</v>
      </c>
      <c r="CT33" s="11">
        <v>0.01</v>
      </c>
      <c r="CU33" s="11">
        <v>0.29099999999999998</v>
      </c>
      <c r="CV33" s="11">
        <v>3.7999999999999999E-2</v>
      </c>
      <c r="CW33" s="11">
        <v>3.7999999999999999E-2</v>
      </c>
      <c r="CX33" s="11">
        <v>0</v>
      </c>
      <c r="CY33" s="11">
        <v>1E-3</v>
      </c>
      <c r="CZ33" s="11">
        <v>-1E-3</v>
      </c>
    </row>
    <row r="34" spans="1:104" x14ac:dyDescent="0.2">
      <c r="A34">
        <v>15</v>
      </c>
      <c r="B34">
        <f t="shared" si="0"/>
        <v>0.2445</v>
      </c>
      <c r="C34">
        <f t="shared" si="1"/>
        <v>3.1375E-2</v>
      </c>
      <c r="D34">
        <f t="shared" si="2"/>
        <v>0.25433333333333336</v>
      </c>
      <c r="E34">
        <f t="shared" si="3"/>
        <v>9.75E-3</v>
      </c>
      <c r="H34" s="10">
        <v>0.64532407407407411</v>
      </c>
      <c r="I34" s="11">
        <v>0.245</v>
      </c>
      <c r="J34" s="11">
        <v>2.9000000000000001E-2</v>
      </c>
      <c r="K34" s="11">
        <v>3.1E-2</v>
      </c>
      <c r="L34" s="11">
        <v>0.17699999999999999</v>
      </c>
      <c r="M34" s="11">
        <v>0.17</v>
      </c>
      <c r="N34" s="11">
        <v>1.2E-2</v>
      </c>
      <c r="O34" s="11">
        <v>0.192</v>
      </c>
      <c r="P34" s="11">
        <v>0.114</v>
      </c>
      <c r="Q34" s="11">
        <v>0.128</v>
      </c>
      <c r="R34" s="11">
        <v>0.22700000000000001</v>
      </c>
      <c r="S34" s="11">
        <v>0.23899999999999999</v>
      </c>
      <c r="T34" s="11">
        <v>1.4E-2</v>
      </c>
      <c r="U34" s="11">
        <v>0.25</v>
      </c>
      <c r="V34" s="11">
        <v>4.1000000000000002E-2</v>
      </c>
      <c r="W34" s="11">
        <v>4.1000000000000002E-2</v>
      </c>
      <c r="X34" s="11">
        <v>0.27800000000000002</v>
      </c>
      <c r="Y34" s="11">
        <v>0.27900000000000003</v>
      </c>
      <c r="Z34" s="11">
        <v>0.01</v>
      </c>
      <c r="AA34" s="11">
        <v>0.19700000000000001</v>
      </c>
      <c r="AB34" s="11">
        <v>0.14099999999999999</v>
      </c>
      <c r="AC34" s="11">
        <v>0.14499999999999999</v>
      </c>
      <c r="AD34" s="11">
        <v>0.22900000000000001</v>
      </c>
      <c r="AE34" s="11">
        <v>0.22600000000000001</v>
      </c>
      <c r="AF34" s="11">
        <v>1.6E-2</v>
      </c>
      <c r="AG34" s="11">
        <v>0.26600000000000001</v>
      </c>
      <c r="AH34" s="11">
        <v>4.1000000000000002E-2</v>
      </c>
      <c r="AI34" s="11">
        <v>4.2000000000000003E-2</v>
      </c>
      <c r="AJ34" s="11">
        <v>0.23799999999999999</v>
      </c>
      <c r="AK34" s="11">
        <v>0.247</v>
      </c>
      <c r="AL34" s="11">
        <v>7.0000000000000001E-3</v>
      </c>
      <c r="AM34" s="11">
        <v>0.222</v>
      </c>
      <c r="AN34" s="11">
        <v>0.11899999999999999</v>
      </c>
      <c r="AO34" s="11">
        <v>0.1</v>
      </c>
      <c r="AP34" s="11">
        <v>0.23699999999999999</v>
      </c>
      <c r="AQ34" s="11">
        <v>0.23799999999999999</v>
      </c>
      <c r="AR34" s="11">
        <v>1.2E-2</v>
      </c>
      <c r="AS34" s="11">
        <v>0.24099999999999999</v>
      </c>
      <c r="AT34" s="11">
        <v>3.5999999999999997E-2</v>
      </c>
      <c r="AU34" s="11">
        <v>4.2999999999999997E-2</v>
      </c>
      <c r="AV34" s="11">
        <v>0.31900000000000001</v>
      </c>
      <c r="AW34" s="11">
        <v>0.249</v>
      </c>
      <c r="AX34" s="11">
        <v>0.01</v>
      </c>
      <c r="AY34" s="11">
        <v>0.39200000000000002</v>
      </c>
      <c r="AZ34" s="11">
        <v>9.1999999999999998E-2</v>
      </c>
      <c r="BA34" s="11">
        <v>5.5E-2</v>
      </c>
      <c r="BB34" s="11">
        <v>0.25800000000000001</v>
      </c>
      <c r="BC34" s="11">
        <v>0.26200000000000001</v>
      </c>
      <c r="BD34" s="11">
        <v>1.2E-2</v>
      </c>
      <c r="BE34" s="11">
        <v>0.22700000000000001</v>
      </c>
      <c r="BF34" s="11">
        <v>7.0000000000000007E-2</v>
      </c>
      <c r="BG34" s="11">
        <v>6.2E-2</v>
      </c>
      <c r="BH34" s="11">
        <v>0.26100000000000001</v>
      </c>
      <c r="BI34" s="11">
        <v>0.308</v>
      </c>
      <c r="BJ34" s="11">
        <v>1.9E-2</v>
      </c>
      <c r="BK34" s="11">
        <v>0.4</v>
      </c>
      <c r="BL34" s="11">
        <v>0.25800000000000001</v>
      </c>
      <c r="BM34" s="11">
        <v>0.248</v>
      </c>
      <c r="BN34" s="11">
        <v>0.313</v>
      </c>
      <c r="BO34" s="11">
        <v>0.30599999999999999</v>
      </c>
      <c r="BP34" s="11">
        <v>2.3E-2</v>
      </c>
      <c r="BQ34" s="11">
        <v>0.218</v>
      </c>
      <c r="BR34" s="11">
        <v>0.06</v>
      </c>
      <c r="BS34" s="11">
        <v>7.0999999999999994E-2</v>
      </c>
      <c r="BT34" s="11">
        <v>0.23400000000000001</v>
      </c>
      <c r="BU34" s="11">
        <v>0.251</v>
      </c>
      <c r="BV34" s="11">
        <v>1.2E-2</v>
      </c>
      <c r="BW34" s="11">
        <v>0.28100000000000003</v>
      </c>
      <c r="BX34" s="11">
        <v>0.30399999999999999</v>
      </c>
      <c r="BY34" s="11">
        <v>0.28299999999999997</v>
      </c>
      <c r="BZ34" s="11">
        <v>0.29799999999999999</v>
      </c>
      <c r="CA34" s="11">
        <v>0.32200000000000001</v>
      </c>
      <c r="CB34" s="11">
        <v>2.7E-2</v>
      </c>
      <c r="CC34" s="11">
        <v>0.26500000000000001</v>
      </c>
      <c r="CD34" s="11">
        <v>6.4000000000000001E-2</v>
      </c>
      <c r="CE34" s="11">
        <v>6.4000000000000001E-2</v>
      </c>
      <c r="CF34" s="11">
        <v>0.182</v>
      </c>
      <c r="CG34" s="11">
        <v>0.19500000000000001</v>
      </c>
      <c r="CH34" s="11">
        <v>1.4E-2</v>
      </c>
      <c r="CI34" s="11">
        <v>0.27300000000000002</v>
      </c>
      <c r="CJ34" s="11">
        <v>0.107</v>
      </c>
      <c r="CK34" s="11">
        <v>0.114</v>
      </c>
      <c r="CL34" s="11">
        <v>0.307</v>
      </c>
      <c r="CM34" s="11">
        <v>0.312</v>
      </c>
      <c r="CN34" s="11">
        <v>2.1999999999999999E-2</v>
      </c>
      <c r="CO34" s="11">
        <v>0.316</v>
      </c>
      <c r="CP34" s="11">
        <v>0.11600000000000001</v>
      </c>
      <c r="CQ34" s="11">
        <v>5.7000000000000002E-2</v>
      </c>
      <c r="CR34" s="11">
        <v>0.17899999999999999</v>
      </c>
      <c r="CS34" s="11">
        <v>0.17</v>
      </c>
      <c r="CT34" s="11">
        <v>1.0999999999999999E-2</v>
      </c>
      <c r="CU34" s="11">
        <v>0.29099999999999998</v>
      </c>
      <c r="CV34" s="11">
        <v>4.2000000000000003E-2</v>
      </c>
      <c r="CW34" s="11">
        <v>4.2000000000000003E-2</v>
      </c>
      <c r="CX34" s="11">
        <v>0</v>
      </c>
      <c r="CY34" s="11">
        <v>1E-3</v>
      </c>
      <c r="CZ34" s="11">
        <v>-1E-3</v>
      </c>
    </row>
    <row r="35" spans="1:104" x14ac:dyDescent="0.2">
      <c r="A35">
        <v>15.5</v>
      </c>
      <c r="B35">
        <f t="shared" si="0"/>
        <v>0.2505</v>
      </c>
      <c r="C35">
        <f t="shared" si="1"/>
        <v>3.7999999999999999E-2</v>
      </c>
      <c r="D35">
        <f t="shared" si="2"/>
        <v>0.26833333333333331</v>
      </c>
      <c r="E35">
        <f t="shared" si="3"/>
        <v>9.75E-3</v>
      </c>
      <c r="H35" s="10">
        <v>0.66615740740740736</v>
      </c>
      <c r="I35" s="11">
        <v>0.252</v>
      </c>
      <c r="J35" s="11">
        <v>3.5999999999999997E-2</v>
      </c>
      <c r="K35" s="11">
        <v>3.6999999999999998E-2</v>
      </c>
      <c r="L35" s="11">
        <v>0.17899999999999999</v>
      </c>
      <c r="M35" s="11">
        <v>0.17199999999999999</v>
      </c>
      <c r="N35" s="11">
        <v>1.2E-2</v>
      </c>
      <c r="O35" s="11">
        <v>0.19</v>
      </c>
      <c r="P35" s="11">
        <v>0.129</v>
      </c>
      <c r="Q35" s="11">
        <v>0.14299999999999999</v>
      </c>
      <c r="R35" s="11">
        <v>0.22800000000000001</v>
      </c>
      <c r="S35" s="11">
        <v>0.24</v>
      </c>
      <c r="T35" s="11">
        <v>1.4999999999999999E-2</v>
      </c>
      <c r="U35" s="11">
        <v>0.255</v>
      </c>
      <c r="V35" s="11">
        <v>4.8000000000000001E-2</v>
      </c>
      <c r="W35" s="11">
        <v>4.8000000000000001E-2</v>
      </c>
      <c r="X35" s="11">
        <v>0.28799999999999998</v>
      </c>
      <c r="Y35" s="11">
        <v>0.28999999999999998</v>
      </c>
      <c r="Z35" s="11">
        <v>1.0999999999999999E-2</v>
      </c>
      <c r="AA35" s="11">
        <v>0.19600000000000001</v>
      </c>
      <c r="AB35" s="11">
        <v>0.17499999999999999</v>
      </c>
      <c r="AC35" s="11">
        <v>0.191</v>
      </c>
      <c r="AD35" s="11">
        <v>0.23100000000000001</v>
      </c>
      <c r="AE35" s="11">
        <v>0.22800000000000001</v>
      </c>
      <c r="AF35" s="11">
        <v>1.7000000000000001E-2</v>
      </c>
      <c r="AG35" s="11">
        <v>0.27200000000000002</v>
      </c>
      <c r="AH35" s="11">
        <v>4.8000000000000001E-2</v>
      </c>
      <c r="AI35" s="11">
        <v>5.2999999999999999E-2</v>
      </c>
      <c r="AJ35" s="11">
        <v>0.25</v>
      </c>
      <c r="AK35" s="11">
        <v>0.26100000000000001</v>
      </c>
      <c r="AL35" s="11">
        <v>7.0000000000000001E-3</v>
      </c>
      <c r="AM35" s="11">
        <v>0.221</v>
      </c>
      <c r="AN35" s="11">
        <v>0.129</v>
      </c>
      <c r="AO35" s="11">
        <v>0.112</v>
      </c>
      <c r="AP35" s="11">
        <v>0.23699999999999999</v>
      </c>
      <c r="AQ35" s="11">
        <v>0.23799999999999999</v>
      </c>
      <c r="AR35" s="11">
        <v>1.2999999999999999E-2</v>
      </c>
      <c r="AS35" s="11">
        <v>0.24399999999999999</v>
      </c>
      <c r="AT35" s="11">
        <v>4.2000000000000003E-2</v>
      </c>
      <c r="AU35" s="11">
        <v>5.1999999999999998E-2</v>
      </c>
      <c r="AV35" s="11">
        <v>0.32800000000000001</v>
      </c>
      <c r="AW35" s="11">
        <v>0.26300000000000001</v>
      </c>
      <c r="AX35" s="11">
        <v>0.01</v>
      </c>
      <c r="AY35" s="11">
        <v>0.39600000000000002</v>
      </c>
      <c r="AZ35" s="11">
        <v>0.10199999999999999</v>
      </c>
      <c r="BA35" s="11">
        <v>6.3E-2</v>
      </c>
      <c r="BB35" s="11">
        <v>0.26</v>
      </c>
      <c r="BC35" s="11">
        <v>0.26200000000000001</v>
      </c>
      <c r="BD35" s="11">
        <v>1.2E-2</v>
      </c>
      <c r="BE35" s="11">
        <v>0.22900000000000001</v>
      </c>
      <c r="BF35" s="11">
        <v>7.8E-2</v>
      </c>
      <c r="BG35" s="11">
        <v>7.2999999999999995E-2</v>
      </c>
      <c r="BH35" s="11">
        <v>0.27300000000000002</v>
      </c>
      <c r="BI35" s="11">
        <v>0.313</v>
      </c>
      <c r="BJ35" s="11">
        <v>1.9E-2</v>
      </c>
      <c r="BK35" s="11">
        <v>0.40699999999999997</v>
      </c>
      <c r="BL35" s="11">
        <v>0.27</v>
      </c>
      <c r="BM35" s="11">
        <v>0.253</v>
      </c>
      <c r="BN35" s="11">
        <v>0.31</v>
      </c>
      <c r="BO35" s="11">
        <v>0.30299999999999999</v>
      </c>
      <c r="BP35" s="11">
        <v>2.4E-2</v>
      </c>
      <c r="BQ35" s="11">
        <v>0.221</v>
      </c>
      <c r="BR35" s="11">
        <v>6.7000000000000004E-2</v>
      </c>
      <c r="BS35" s="11">
        <v>8.1000000000000003E-2</v>
      </c>
      <c r="BT35" s="11">
        <v>0.26</v>
      </c>
      <c r="BU35" s="11">
        <v>0.27500000000000002</v>
      </c>
      <c r="BV35" s="11">
        <v>1.2E-2</v>
      </c>
      <c r="BW35" s="11">
        <v>0.28399999999999997</v>
      </c>
      <c r="BX35" s="11">
        <v>0.318</v>
      </c>
      <c r="BY35" s="11">
        <v>0.29599999999999999</v>
      </c>
      <c r="BZ35" s="11">
        <v>0.29499999999999998</v>
      </c>
      <c r="CA35" s="11">
        <v>0.31900000000000001</v>
      </c>
      <c r="CB35" s="11">
        <v>2.9000000000000001E-2</v>
      </c>
      <c r="CC35" s="11">
        <v>0.26500000000000001</v>
      </c>
      <c r="CD35" s="11">
        <v>7.1999999999999995E-2</v>
      </c>
      <c r="CE35" s="11">
        <v>7.3999999999999996E-2</v>
      </c>
      <c r="CF35" s="11">
        <v>0.185</v>
      </c>
      <c r="CG35" s="11">
        <v>0.19700000000000001</v>
      </c>
      <c r="CH35" s="11">
        <v>1.4E-2</v>
      </c>
      <c r="CI35" s="11">
        <v>0.27600000000000002</v>
      </c>
      <c r="CJ35" s="11">
        <v>0.11600000000000001</v>
      </c>
      <c r="CK35" s="11">
        <v>0.124</v>
      </c>
      <c r="CL35" s="11">
        <v>0.30399999999999999</v>
      </c>
      <c r="CM35" s="11">
        <v>0.309</v>
      </c>
      <c r="CN35" s="11">
        <v>2.8000000000000001E-2</v>
      </c>
      <c r="CO35" s="11">
        <v>0.33500000000000002</v>
      </c>
      <c r="CP35" s="11">
        <v>0.122</v>
      </c>
      <c r="CQ35" s="11">
        <v>6.8000000000000005E-2</v>
      </c>
      <c r="CR35" s="11">
        <v>0.184</v>
      </c>
      <c r="CS35" s="11">
        <v>0.17299999999999999</v>
      </c>
      <c r="CT35" s="11">
        <v>1.2E-2</v>
      </c>
      <c r="CU35" s="11">
        <v>0.28999999999999998</v>
      </c>
      <c r="CV35" s="11">
        <v>4.9000000000000002E-2</v>
      </c>
      <c r="CW35" s="11">
        <v>4.8000000000000001E-2</v>
      </c>
      <c r="CX35" s="11">
        <v>0</v>
      </c>
      <c r="CY35" s="11">
        <v>1E-3</v>
      </c>
      <c r="CZ35" s="11">
        <v>-1E-3</v>
      </c>
    </row>
    <row r="36" spans="1:104" x14ac:dyDescent="0.2">
      <c r="A36">
        <v>16</v>
      </c>
      <c r="B36">
        <f t="shared" si="0"/>
        <v>0.25575000000000003</v>
      </c>
      <c r="C36">
        <f t="shared" si="1"/>
        <v>4.5499999999999992E-2</v>
      </c>
      <c r="D36">
        <f t="shared" si="2"/>
        <v>0.28000000000000003</v>
      </c>
      <c r="E36">
        <f t="shared" si="3"/>
        <v>0.01</v>
      </c>
      <c r="H36" s="10">
        <v>0.68699074074074085</v>
      </c>
      <c r="I36" s="11">
        <v>0.25800000000000001</v>
      </c>
      <c r="J36" s="11">
        <v>4.3999999999999997E-2</v>
      </c>
      <c r="K36" s="11">
        <v>4.4999999999999998E-2</v>
      </c>
      <c r="L36" s="11">
        <v>0.18099999999999999</v>
      </c>
      <c r="M36" s="11">
        <v>0.17399999999999999</v>
      </c>
      <c r="N36" s="11">
        <v>1.2999999999999999E-2</v>
      </c>
      <c r="O36" s="11">
        <v>0.186</v>
      </c>
      <c r="P36" s="11">
        <v>0.14699999999999999</v>
      </c>
      <c r="Q36" s="11">
        <v>0.161</v>
      </c>
      <c r="R36" s="11">
        <v>0.23100000000000001</v>
      </c>
      <c r="S36" s="11">
        <v>0.24199999999999999</v>
      </c>
      <c r="T36" s="11">
        <v>1.6E-2</v>
      </c>
      <c r="U36" s="11">
        <v>0.26100000000000001</v>
      </c>
      <c r="V36" s="11">
        <v>5.5E-2</v>
      </c>
      <c r="W36" s="11">
        <v>5.6000000000000001E-2</v>
      </c>
      <c r="X36" s="11">
        <v>0.29399999999999998</v>
      </c>
      <c r="Y36" s="11">
        <v>0.29699999999999999</v>
      </c>
      <c r="Z36" s="11">
        <v>1.2E-2</v>
      </c>
      <c r="AA36" s="11">
        <v>0.19400000000000001</v>
      </c>
      <c r="AB36" s="11">
        <v>0.20599999999999999</v>
      </c>
      <c r="AC36" s="11">
        <v>0.218</v>
      </c>
      <c r="AD36" s="11">
        <v>0.23300000000000001</v>
      </c>
      <c r="AE36" s="11">
        <v>0.23</v>
      </c>
      <c r="AF36" s="11">
        <v>1.7000000000000001E-2</v>
      </c>
      <c r="AG36" s="11">
        <v>0.27800000000000002</v>
      </c>
      <c r="AH36" s="11">
        <v>5.6000000000000001E-2</v>
      </c>
      <c r="AI36" s="11">
        <v>5.8000000000000003E-2</v>
      </c>
      <c r="AJ36" s="11">
        <v>0.25800000000000001</v>
      </c>
      <c r="AK36" s="11">
        <v>0.26900000000000002</v>
      </c>
      <c r="AL36" s="11">
        <v>8.0000000000000002E-3</v>
      </c>
      <c r="AM36" s="11">
        <v>0.218</v>
      </c>
      <c r="AN36" s="11">
        <v>0.14000000000000001</v>
      </c>
      <c r="AO36" s="11">
        <v>0.123</v>
      </c>
      <c r="AP36" s="11">
        <v>0.23699999999999999</v>
      </c>
      <c r="AQ36" s="11">
        <v>0.23799999999999999</v>
      </c>
      <c r="AR36" s="11">
        <v>1.2999999999999999E-2</v>
      </c>
      <c r="AS36" s="11">
        <v>0.247</v>
      </c>
      <c r="AT36" s="11">
        <v>4.9000000000000002E-2</v>
      </c>
      <c r="AU36" s="11">
        <v>5.7000000000000002E-2</v>
      </c>
      <c r="AV36" s="11">
        <v>0.33500000000000002</v>
      </c>
      <c r="AW36" s="11">
        <v>0.27100000000000002</v>
      </c>
      <c r="AX36" s="11">
        <v>1.0999999999999999E-2</v>
      </c>
      <c r="AY36" s="11">
        <v>0.39700000000000002</v>
      </c>
      <c r="AZ36" s="11">
        <v>0.114</v>
      </c>
      <c r="BA36" s="11">
        <v>7.1999999999999995E-2</v>
      </c>
      <c r="BB36" s="11">
        <v>0.26100000000000001</v>
      </c>
      <c r="BC36" s="11">
        <v>0.26</v>
      </c>
      <c r="BD36" s="11">
        <v>1.2999999999999999E-2</v>
      </c>
      <c r="BE36" s="11">
        <v>0.23799999999999999</v>
      </c>
      <c r="BF36" s="11">
        <v>8.3000000000000004E-2</v>
      </c>
      <c r="BG36" s="11">
        <v>0.08</v>
      </c>
      <c r="BH36" s="11">
        <v>0.29099999999999998</v>
      </c>
      <c r="BI36" s="11">
        <v>0.32700000000000001</v>
      </c>
      <c r="BJ36" s="11">
        <v>1.9E-2</v>
      </c>
      <c r="BK36" s="11">
        <v>0.41099999999999998</v>
      </c>
      <c r="BL36" s="11">
        <v>0.27300000000000002</v>
      </c>
      <c r="BM36" s="11">
        <v>0.26800000000000002</v>
      </c>
      <c r="BN36" s="11">
        <v>0.30499999999999999</v>
      </c>
      <c r="BO36" s="11">
        <v>0.3</v>
      </c>
      <c r="BP36" s="11">
        <v>2.5999999999999999E-2</v>
      </c>
      <c r="BQ36" s="11">
        <v>0.223</v>
      </c>
      <c r="BR36" s="11">
        <v>7.5999999999999998E-2</v>
      </c>
      <c r="BS36" s="11">
        <v>0.09</v>
      </c>
      <c r="BT36" s="11">
        <v>0.28999999999999998</v>
      </c>
      <c r="BU36" s="11">
        <v>0.30399999999999999</v>
      </c>
      <c r="BV36" s="11">
        <v>1.2999999999999999E-2</v>
      </c>
      <c r="BW36" s="11">
        <v>0.28699999999999998</v>
      </c>
      <c r="BX36" s="11">
        <v>0.33300000000000002</v>
      </c>
      <c r="BY36" s="11">
        <v>0.30399999999999999</v>
      </c>
      <c r="BZ36" s="11">
        <v>0.29099999999999998</v>
      </c>
      <c r="CA36" s="11">
        <v>0.314</v>
      </c>
      <c r="CB36" s="11">
        <v>3.2000000000000001E-2</v>
      </c>
      <c r="CC36" s="11">
        <v>0.26300000000000001</v>
      </c>
      <c r="CD36" s="11">
        <v>0.08</v>
      </c>
      <c r="CE36" s="11">
        <v>8.3000000000000004E-2</v>
      </c>
      <c r="CF36" s="11">
        <v>0.184</v>
      </c>
      <c r="CG36" s="11">
        <v>0.19600000000000001</v>
      </c>
      <c r="CH36" s="11">
        <v>1.4999999999999999E-2</v>
      </c>
      <c r="CI36" s="11">
        <v>0.27900000000000003</v>
      </c>
      <c r="CJ36" s="11">
        <v>0.126</v>
      </c>
      <c r="CK36" s="11">
        <v>0.13400000000000001</v>
      </c>
      <c r="CL36" s="11">
        <v>0.3</v>
      </c>
      <c r="CM36" s="11">
        <v>0.307</v>
      </c>
      <c r="CN36" s="11">
        <v>2.5000000000000001E-2</v>
      </c>
      <c r="CO36" s="11">
        <v>0.33900000000000002</v>
      </c>
      <c r="CP36" s="11">
        <v>0.13900000000000001</v>
      </c>
      <c r="CQ36" s="11">
        <v>7.9000000000000001E-2</v>
      </c>
      <c r="CR36" s="11">
        <v>0.184</v>
      </c>
      <c r="CS36" s="11">
        <v>0.17399999999999999</v>
      </c>
      <c r="CT36" s="11">
        <v>1.4E-2</v>
      </c>
      <c r="CU36" s="11">
        <v>0.29099999999999998</v>
      </c>
      <c r="CV36" s="11">
        <v>5.3999999999999999E-2</v>
      </c>
      <c r="CW36" s="11">
        <v>5.5E-2</v>
      </c>
      <c r="CX36" s="11">
        <v>0</v>
      </c>
      <c r="CY36" s="11">
        <v>1E-3</v>
      </c>
      <c r="CZ36" s="11">
        <v>-1E-3</v>
      </c>
    </row>
    <row r="37" spans="1:104" x14ac:dyDescent="0.2">
      <c r="A37">
        <v>16.5</v>
      </c>
      <c r="B37">
        <f t="shared" si="0"/>
        <v>0.26100000000000001</v>
      </c>
      <c r="C37">
        <f t="shared" si="1"/>
        <v>5.2499999999999998E-2</v>
      </c>
      <c r="D37">
        <f t="shared" si="2"/>
        <v>0.28733333333333327</v>
      </c>
      <c r="E37">
        <f t="shared" si="3"/>
        <v>1.0999999999999999E-2</v>
      </c>
      <c r="H37" s="10">
        <v>0.70782407407407411</v>
      </c>
      <c r="I37" s="11">
        <v>0.26300000000000001</v>
      </c>
      <c r="J37" s="11">
        <v>5.0999999999999997E-2</v>
      </c>
      <c r="K37" s="11">
        <v>5.2999999999999999E-2</v>
      </c>
      <c r="L37" s="11">
        <v>0.18</v>
      </c>
      <c r="M37" s="11">
        <v>0.17399999999999999</v>
      </c>
      <c r="N37" s="11">
        <v>1.2999999999999999E-2</v>
      </c>
      <c r="O37" s="11">
        <v>0.184</v>
      </c>
      <c r="P37" s="11">
        <v>0.157</v>
      </c>
      <c r="Q37" s="11">
        <v>0.16600000000000001</v>
      </c>
      <c r="R37" s="11">
        <v>0.23200000000000001</v>
      </c>
      <c r="S37" s="11">
        <v>0.24199999999999999</v>
      </c>
      <c r="T37" s="11">
        <v>1.6E-2</v>
      </c>
      <c r="U37" s="11">
        <v>0.26100000000000001</v>
      </c>
      <c r="V37" s="11">
        <v>6.2E-2</v>
      </c>
      <c r="W37" s="11">
        <v>6.4000000000000001E-2</v>
      </c>
      <c r="X37" s="11">
        <v>0.29699999999999999</v>
      </c>
      <c r="Y37" s="11">
        <v>0.30199999999999999</v>
      </c>
      <c r="Z37" s="11">
        <v>1.2E-2</v>
      </c>
      <c r="AA37" s="11">
        <v>0.192</v>
      </c>
      <c r="AB37" s="11">
        <v>0.22900000000000001</v>
      </c>
      <c r="AC37" s="11">
        <v>0.247</v>
      </c>
      <c r="AD37" s="11">
        <v>0.23499999999999999</v>
      </c>
      <c r="AE37" s="11">
        <v>0.23100000000000001</v>
      </c>
      <c r="AF37" s="11">
        <v>1.7999999999999999E-2</v>
      </c>
      <c r="AG37" s="11">
        <v>0.28199999999999997</v>
      </c>
      <c r="AH37" s="11">
        <v>6.3E-2</v>
      </c>
      <c r="AI37" s="11">
        <v>6.0999999999999999E-2</v>
      </c>
      <c r="AJ37" s="11">
        <v>0.26</v>
      </c>
      <c r="AK37" s="11">
        <v>0.27100000000000002</v>
      </c>
      <c r="AL37" s="11">
        <v>8.0000000000000002E-3</v>
      </c>
      <c r="AM37" s="11">
        <v>0.218</v>
      </c>
      <c r="AN37" s="11">
        <v>0.14499999999999999</v>
      </c>
      <c r="AO37" s="11">
        <v>0.13300000000000001</v>
      </c>
      <c r="AP37" s="11">
        <v>0.23799999999999999</v>
      </c>
      <c r="AQ37" s="11">
        <v>0.23799999999999999</v>
      </c>
      <c r="AR37" s="11">
        <v>1.4E-2</v>
      </c>
      <c r="AS37" s="11">
        <v>0.252</v>
      </c>
      <c r="AT37" s="11">
        <v>5.7000000000000002E-2</v>
      </c>
      <c r="AU37" s="11">
        <v>6.0999999999999999E-2</v>
      </c>
      <c r="AV37" s="11">
        <v>0.33600000000000002</v>
      </c>
      <c r="AW37" s="11">
        <v>0.27200000000000002</v>
      </c>
      <c r="AX37" s="11">
        <v>1.0999999999999999E-2</v>
      </c>
      <c r="AY37" s="11">
        <v>0.39300000000000002</v>
      </c>
      <c r="AZ37" s="11">
        <v>0.122</v>
      </c>
      <c r="BA37" s="11">
        <v>8.4000000000000005E-2</v>
      </c>
      <c r="BB37" s="11">
        <v>0.26100000000000001</v>
      </c>
      <c r="BC37" s="11">
        <v>0.26</v>
      </c>
      <c r="BD37" s="11">
        <v>1.2999999999999999E-2</v>
      </c>
      <c r="BE37" s="11">
        <v>0.24399999999999999</v>
      </c>
      <c r="BF37" s="11">
        <v>9.1999999999999998E-2</v>
      </c>
      <c r="BG37" s="11">
        <v>8.5000000000000006E-2</v>
      </c>
      <c r="BH37" s="11">
        <v>0.311</v>
      </c>
      <c r="BI37" s="11">
        <v>0.34100000000000003</v>
      </c>
      <c r="BJ37" s="11">
        <v>1.7999999999999999E-2</v>
      </c>
      <c r="BK37" s="11">
        <v>0.40600000000000003</v>
      </c>
      <c r="BL37" s="11">
        <v>0.31</v>
      </c>
      <c r="BM37" s="11">
        <v>0.30599999999999999</v>
      </c>
      <c r="BN37" s="11">
        <v>0.30099999999999999</v>
      </c>
      <c r="BO37" s="11">
        <v>0.29699999999999999</v>
      </c>
      <c r="BP37" s="11">
        <v>2.7E-2</v>
      </c>
      <c r="BQ37" s="11">
        <v>0.224</v>
      </c>
      <c r="BR37" s="11">
        <v>8.4000000000000005E-2</v>
      </c>
      <c r="BS37" s="11">
        <v>9.4E-2</v>
      </c>
      <c r="BT37" s="11">
        <v>0.313</v>
      </c>
      <c r="BU37" s="11">
        <v>0.32700000000000001</v>
      </c>
      <c r="BV37" s="11">
        <v>1.4E-2</v>
      </c>
      <c r="BW37" s="11">
        <v>0.28799999999999998</v>
      </c>
      <c r="BX37" s="11">
        <v>0.36699999999999999</v>
      </c>
      <c r="BY37" s="11">
        <v>0.32700000000000001</v>
      </c>
      <c r="BZ37" s="11">
        <v>0.28799999999999998</v>
      </c>
      <c r="CA37" s="11">
        <v>0.311</v>
      </c>
      <c r="CB37" s="11">
        <v>3.3000000000000002E-2</v>
      </c>
      <c r="CC37" s="11">
        <v>0.26</v>
      </c>
      <c r="CD37" s="11">
        <v>9.6000000000000002E-2</v>
      </c>
      <c r="CE37" s="11">
        <v>9.7000000000000003E-2</v>
      </c>
      <c r="CF37" s="11">
        <v>0.185</v>
      </c>
      <c r="CG37" s="11">
        <v>0.19700000000000001</v>
      </c>
      <c r="CH37" s="11">
        <v>1.7999999999999999E-2</v>
      </c>
      <c r="CI37" s="11">
        <v>0.28000000000000003</v>
      </c>
      <c r="CJ37" s="11">
        <v>0.13500000000000001</v>
      </c>
      <c r="CK37" s="11">
        <v>0.14399999999999999</v>
      </c>
      <c r="CL37" s="11">
        <v>0.29799999999999999</v>
      </c>
      <c r="CM37" s="11">
        <v>0.30399999999999999</v>
      </c>
      <c r="CN37" s="11">
        <v>2.9000000000000001E-2</v>
      </c>
      <c r="CO37" s="11">
        <v>0.34599999999999997</v>
      </c>
      <c r="CP37" s="11">
        <v>0.14099999999999999</v>
      </c>
      <c r="CQ37" s="11">
        <v>0.09</v>
      </c>
      <c r="CR37" s="11">
        <v>0.184</v>
      </c>
      <c r="CS37" s="11">
        <v>0.17199999999999999</v>
      </c>
      <c r="CT37" s="11">
        <v>1.6E-2</v>
      </c>
      <c r="CU37" s="11">
        <v>0.30299999999999999</v>
      </c>
      <c r="CV37" s="11">
        <v>6.0999999999999999E-2</v>
      </c>
      <c r="CW37" s="11">
        <v>0.06</v>
      </c>
      <c r="CX37" s="11">
        <v>0</v>
      </c>
      <c r="CY37" s="11">
        <v>1E-3</v>
      </c>
      <c r="CZ37" s="11">
        <v>-1E-3</v>
      </c>
    </row>
    <row r="38" spans="1:104" x14ac:dyDescent="0.2">
      <c r="A38">
        <v>17</v>
      </c>
      <c r="B38">
        <f t="shared" si="0"/>
        <v>0.26450000000000001</v>
      </c>
      <c r="C38">
        <f t="shared" si="1"/>
        <v>5.8999999999999997E-2</v>
      </c>
      <c r="D38">
        <f t="shared" si="2"/>
        <v>0.28966666666666668</v>
      </c>
      <c r="E38">
        <f t="shared" si="3"/>
        <v>1.0999999999999999E-2</v>
      </c>
      <c r="H38" s="10">
        <v>0.72865740740740748</v>
      </c>
      <c r="I38" s="11">
        <v>0.26600000000000001</v>
      </c>
      <c r="J38" s="11">
        <v>0.06</v>
      </c>
      <c r="K38" s="11">
        <v>6.2E-2</v>
      </c>
      <c r="L38" s="11">
        <v>0.184</v>
      </c>
      <c r="M38" s="11">
        <v>0.17799999999999999</v>
      </c>
      <c r="N38" s="11">
        <v>1.4999999999999999E-2</v>
      </c>
      <c r="O38" s="11">
        <v>0.18099999999999999</v>
      </c>
      <c r="P38" s="11">
        <v>0.16400000000000001</v>
      </c>
      <c r="Q38" s="11">
        <v>0.182</v>
      </c>
      <c r="R38" s="11">
        <v>0.23400000000000001</v>
      </c>
      <c r="S38" s="11">
        <v>0.245</v>
      </c>
      <c r="T38" s="11">
        <v>1.7000000000000001E-2</v>
      </c>
      <c r="U38" s="11">
        <v>0.26600000000000001</v>
      </c>
      <c r="V38" s="11">
        <v>7.0999999999999994E-2</v>
      </c>
      <c r="W38" s="11">
        <v>7.0000000000000007E-2</v>
      </c>
      <c r="X38" s="11">
        <v>0.30299999999999999</v>
      </c>
      <c r="Y38" s="11">
        <v>0.307</v>
      </c>
      <c r="Z38" s="11">
        <v>1.2999999999999999E-2</v>
      </c>
      <c r="AA38" s="11">
        <v>0.19</v>
      </c>
      <c r="AB38" s="11">
        <v>0.23799999999999999</v>
      </c>
      <c r="AC38" s="11">
        <v>0.25700000000000001</v>
      </c>
      <c r="AD38" s="11">
        <v>0.23599999999999999</v>
      </c>
      <c r="AE38" s="11">
        <v>0.23300000000000001</v>
      </c>
      <c r="AF38" s="11">
        <v>1.9E-2</v>
      </c>
      <c r="AG38" s="11">
        <v>0.28899999999999998</v>
      </c>
      <c r="AH38" s="11">
        <v>7.3999999999999996E-2</v>
      </c>
      <c r="AI38" s="11">
        <v>6.7000000000000004E-2</v>
      </c>
      <c r="AJ38" s="11">
        <v>0.26500000000000001</v>
      </c>
      <c r="AK38" s="11">
        <v>0.27800000000000002</v>
      </c>
      <c r="AL38" s="11">
        <v>8.9999999999999993E-3</v>
      </c>
      <c r="AM38" s="11">
        <v>0.217</v>
      </c>
      <c r="AN38" s="11">
        <v>0.157</v>
      </c>
      <c r="AO38" s="11">
        <v>0.14699999999999999</v>
      </c>
      <c r="AP38" s="11">
        <v>0.23899999999999999</v>
      </c>
      <c r="AQ38" s="11">
        <v>0.23899999999999999</v>
      </c>
      <c r="AR38" s="11">
        <v>1.4999999999999999E-2</v>
      </c>
      <c r="AS38" s="11">
        <v>0.25900000000000001</v>
      </c>
      <c r="AT38" s="11">
        <v>6.5000000000000002E-2</v>
      </c>
      <c r="AU38" s="11">
        <v>7.2999999999999995E-2</v>
      </c>
      <c r="AV38" s="11">
        <v>0.34100000000000003</v>
      </c>
      <c r="AW38" s="11">
        <v>0.27500000000000002</v>
      </c>
      <c r="AX38" s="11">
        <v>1.2E-2</v>
      </c>
      <c r="AY38" s="11">
        <v>0.39400000000000002</v>
      </c>
      <c r="AZ38" s="11">
        <v>0.13400000000000001</v>
      </c>
      <c r="BA38" s="11">
        <v>9.6000000000000002E-2</v>
      </c>
      <c r="BB38" s="11">
        <v>0.26300000000000001</v>
      </c>
      <c r="BC38" s="11">
        <v>0.25800000000000001</v>
      </c>
      <c r="BD38" s="11">
        <v>1.4E-2</v>
      </c>
      <c r="BE38" s="11">
        <v>0.24299999999999999</v>
      </c>
      <c r="BF38" s="11">
        <v>0.10100000000000001</v>
      </c>
      <c r="BG38" s="11">
        <v>8.6999999999999994E-2</v>
      </c>
      <c r="BH38" s="11">
        <v>0.33200000000000002</v>
      </c>
      <c r="BI38" s="11">
        <v>0.35699999999999998</v>
      </c>
      <c r="BJ38" s="11">
        <v>1.7999999999999999E-2</v>
      </c>
      <c r="BK38" s="11">
        <v>0.40400000000000003</v>
      </c>
      <c r="BL38" s="11">
        <v>0.32300000000000001</v>
      </c>
      <c r="BM38" s="11">
        <v>0.32500000000000001</v>
      </c>
      <c r="BN38" s="11">
        <v>0.29899999999999999</v>
      </c>
      <c r="BO38" s="11">
        <v>0.29399999999999998</v>
      </c>
      <c r="BP38" s="11">
        <v>2.9000000000000001E-2</v>
      </c>
      <c r="BQ38" s="11">
        <v>0.222</v>
      </c>
      <c r="BR38" s="11">
        <v>8.8999999999999996E-2</v>
      </c>
      <c r="BS38" s="11">
        <v>0.1</v>
      </c>
      <c r="BT38" s="11">
        <v>0.33300000000000002</v>
      </c>
      <c r="BU38" s="11">
        <v>0.34599999999999997</v>
      </c>
      <c r="BV38" s="11">
        <v>1.6E-2</v>
      </c>
      <c r="BW38" s="11">
        <v>0.28999999999999998</v>
      </c>
      <c r="BX38" s="11">
        <v>0.38800000000000001</v>
      </c>
      <c r="BY38" s="11">
        <v>0.34100000000000003</v>
      </c>
      <c r="BZ38" s="11">
        <v>0.28599999999999998</v>
      </c>
      <c r="CA38" s="11">
        <v>0.308</v>
      </c>
      <c r="CB38" s="11">
        <v>3.5999999999999997E-2</v>
      </c>
      <c r="CC38" s="11">
        <v>0.26100000000000001</v>
      </c>
      <c r="CD38" s="11">
        <v>0.10100000000000001</v>
      </c>
      <c r="CE38" s="11">
        <v>0.10299999999999999</v>
      </c>
      <c r="CF38" s="11">
        <v>0.185</v>
      </c>
      <c r="CG38" s="11">
        <v>0.19700000000000001</v>
      </c>
      <c r="CH38" s="11">
        <v>1.7999999999999999E-2</v>
      </c>
      <c r="CI38" s="11">
        <v>0.28000000000000003</v>
      </c>
      <c r="CJ38" s="11">
        <v>0.14499999999999999</v>
      </c>
      <c r="CK38" s="11">
        <v>0.154</v>
      </c>
      <c r="CL38" s="11">
        <v>0.29699999999999999</v>
      </c>
      <c r="CM38" s="11">
        <v>0.30299999999999999</v>
      </c>
      <c r="CN38" s="11">
        <v>3.2000000000000001E-2</v>
      </c>
      <c r="CO38" s="11">
        <v>0.35399999999999998</v>
      </c>
      <c r="CP38" s="11">
        <v>0.155</v>
      </c>
      <c r="CQ38" s="11">
        <v>0.10199999999999999</v>
      </c>
      <c r="CR38" s="11">
        <v>0.182</v>
      </c>
      <c r="CS38" s="11">
        <v>0.17100000000000001</v>
      </c>
      <c r="CT38" s="11">
        <v>1.7000000000000001E-2</v>
      </c>
      <c r="CU38" s="11">
        <v>0.33</v>
      </c>
      <c r="CV38" s="11">
        <v>6.9000000000000006E-2</v>
      </c>
      <c r="CW38" s="11">
        <v>6.9000000000000006E-2</v>
      </c>
      <c r="CX38" s="11">
        <v>0</v>
      </c>
      <c r="CY38" s="11">
        <v>0</v>
      </c>
      <c r="CZ38" s="11">
        <v>-1E-3</v>
      </c>
    </row>
    <row r="39" spans="1:104" x14ac:dyDescent="0.2">
      <c r="A39">
        <v>17.5</v>
      </c>
      <c r="B39">
        <f t="shared" si="0"/>
        <v>0.27</v>
      </c>
      <c r="C39">
        <f t="shared" si="1"/>
        <v>6.7750000000000005E-2</v>
      </c>
      <c r="D39">
        <f t="shared" si="2"/>
        <v>0.29483333333333334</v>
      </c>
      <c r="E39">
        <f t="shared" si="3"/>
        <v>1.225E-2</v>
      </c>
      <c r="H39" s="10">
        <v>0.74949074074074085</v>
      </c>
      <c r="I39" s="11">
        <v>0.26600000000000001</v>
      </c>
      <c r="J39" s="11">
        <v>7.0000000000000007E-2</v>
      </c>
      <c r="K39" s="11">
        <v>7.0000000000000007E-2</v>
      </c>
      <c r="L39" s="11">
        <v>0.186</v>
      </c>
      <c r="M39" s="11">
        <v>0.17799999999999999</v>
      </c>
      <c r="N39" s="11">
        <v>1.6E-2</v>
      </c>
      <c r="O39" s="11">
        <v>0.17899999999999999</v>
      </c>
      <c r="P39" s="11">
        <v>0.17699999999999999</v>
      </c>
      <c r="Q39" s="11">
        <v>0.2</v>
      </c>
      <c r="R39" s="11">
        <v>0.23499999999999999</v>
      </c>
      <c r="S39" s="11">
        <v>0.247</v>
      </c>
      <c r="T39" s="11">
        <v>1.7999999999999999E-2</v>
      </c>
      <c r="U39" s="11">
        <v>0.27100000000000002</v>
      </c>
      <c r="V39" s="11">
        <v>8.4000000000000005E-2</v>
      </c>
      <c r="W39" s="11">
        <v>7.8E-2</v>
      </c>
      <c r="X39" s="11">
        <v>0.308</v>
      </c>
      <c r="Y39" s="11">
        <v>0.312</v>
      </c>
      <c r="Z39" s="11">
        <v>1.2999999999999999E-2</v>
      </c>
      <c r="AA39" s="11">
        <v>0.189</v>
      </c>
      <c r="AB39" s="11">
        <v>0.23799999999999999</v>
      </c>
      <c r="AC39" s="11">
        <v>0.27100000000000002</v>
      </c>
      <c r="AD39" s="11">
        <v>0.23799999999999999</v>
      </c>
      <c r="AE39" s="11">
        <v>0.23499999999999999</v>
      </c>
      <c r="AF39" s="11">
        <v>1.9E-2</v>
      </c>
      <c r="AG39" s="11">
        <v>0.28999999999999998</v>
      </c>
      <c r="AH39" s="11">
        <v>8.2000000000000003E-2</v>
      </c>
      <c r="AI39" s="11">
        <v>7.2999999999999995E-2</v>
      </c>
      <c r="AJ39" s="11">
        <v>0.26700000000000002</v>
      </c>
      <c r="AK39" s="11">
        <v>0.28100000000000003</v>
      </c>
      <c r="AL39" s="11">
        <v>8.9999999999999993E-3</v>
      </c>
      <c r="AM39" s="11">
        <v>0.215</v>
      </c>
      <c r="AN39" s="11">
        <v>0.16400000000000001</v>
      </c>
      <c r="AO39" s="11">
        <v>0.159</v>
      </c>
      <c r="AP39" s="11">
        <v>0.24</v>
      </c>
      <c r="AQ39" s="11">
        <v>0.24099999999999999</v>
      </c>
      <c r="AR39" s="11">
        <v>1.4999999999999999E-2</v>
      </c>
      <c r="AS39" s="11">
        <v>0.26500000000000001</v>
      </c>
      <c r="AT39" s="11">
        <v>7.2999999999999995E-2</v>
      </c>
      <c r="AU39" s="11">
        <v>7.8E-2</v>
      </c>
      <c r="AV39" s="11">
        <v>0.34100000000000003</v>
      </c>
      <c r="AW39" s="11">
        <v>0.27400000000000002</v>
      </c>
      <c r="AX39" s="11">
        <v>1.0999999999999999E-2</v>
      </c>
      <c r="AY39" s="11">
        <v>0.39100000000000001</v>
      </c>
      <c r="AZ39" s="11">
        <v>0.14499999999999999</v>
      </c>
      <c r="BA39" s="11">
        <v>0.108</v>
      </c>
      <c r="BB39" s="11">
        <v>0.26300000000000001</v>
      </c>
      <c r="BC39" s="11">
        <v>0.25900000000000001</v>
      </c>
      <c r="BD39" s="11">
        <v>1.4E-2</v>
      </c>
      <c r="BE39" s="11">
        <v>0.23499999999999999</v>
      </c>
      <c r="BF39" s="11">
        <v>0.11</v>
      </c>
      <c r="BG39" s="11">
        <v>9.7000000000000003E-2</v>
      </c>
      <c r="BH39" s="11">
        <v>0.34100000000000003</v>
      </c>
      <c r="BI39" s="11">
        <v>0.36399999999999999</v>
      </c>
      <c r="BJ39" s="11">
        <v>1.7999999999999999E-2</v>
      </c>
      <c r="BK39" s="11">
        <v>0.39900000000000002</v>
      </c>
      <c r="BL39" s="11">
        <v>0.34499999999999997</v>
      </c>
      <c r="BM39" s="11">
        <v>0.34799999999999998</v>
      </c>
      <c r="BN39" s="11">
        <v>0.29599999999999999</v>
      </c>
      <c r="BO39" s="11">
        <v>0.29299999999999998</v>
      </c>
      <c r="BP39" s="11">
        <v>3.1E-2</v>
      </c>
      <c r="BQ39" s="11">
        <v>0.221</v>
      </c>
      <c r="BR39" s="11">
        <v>9.9000000000000005E-2</v>
      </c>
      <c r="BS39" s="11">
        <v>0.104</v>
      </c>
      <c r="BT39" s="11">
        <v>0.34100000000000003</v>
      </c>
      <c r="BU39" s="11">
        <v>0.35599999999999998</v>
      </c>
      <c r="BV39" s="11">
        <v>1.4999999999999999E-2</v>
      </c>
      <c r="BW39" s="11">
        <v>0.28899999999999998</v>
      </c>
      <c r="BX39" s="11">
        <v>0.41</v>
      </c>
      <c r="BY39" s="11">
        <v>0.36</v>
      </c>
      <c r="BZ39" s="11">
        <v>0.28399999999999997</v>
      </c>
      <c r="CA39" s="11">
        <v>0.30599999999999999</v>
      </c>
      <c r="CB39" s="11">
        <v>3.9E-2</v>
      </c>
      <c r="CC39" s="11">
        <v>0.25900000000000001</v>
      </c>
      <c r="CD39" s="11">
        <v>0.106</v>
      </c>
      <c r="CE39" s="11">
        <v>0.11</v>
      </c>
      <c r="CF39" s="11">
        <v>0.184</v>
      </c>
      <c r="CG39" s="11">
        <v>0.19600000000000001</v>
      </c>
      <c r="CH39" s="11">
        <v>1.6E-2</v>
      </c>
      <c r="CI39" s="11">
        <v>0.28000000000000003</v>
      </c>
      <c r="CJ39" s="11">
        <v>0.154</v>
      </c>
      <c r="CK39" s="11">
        <v>0.16400000000000001</v>
      </c>
      <c r="CL39" s="11">
        <v>0.29499999999999998</v>
      </c>
      <c r="CM39" s="11">
        <v>0.30099999999999999</v>
      </c>
      <c r="CN39" s="11">
        <v>3.5000000000000003E-2</v>
      </c>
      <c r="CO39" s="11">
        <v>0.34899999999999998</v>
      </c>
      <c r="CP39" s="11">
        <v>0.16600000000000001</v>
      </c>
      <c r="CQ39" s="11">
        <v>0.113</v>
      </c>
      <c r="CR39" s="11">
        <v>0.17899999999999999</v>
      </c>
      <c r="CS39" s="11">
        <v>0.16900000000000001</v>
      </c>
      <c r="CT39" s="11">
        <v>0.02</v>
      </c>
      <c r="CU39" s="11">
        <v>0.373</v>
      </c>
      <c r="CV39" s="11">
        <v>7.6999999999999999E-2</v>
      </c>
      <c r="CW39" s="11">
        <v>7.6999999999999999E-2</v>
      </c>
      <c r="CX39" s="11">
        <v>0</v>
      </c>
      <c r="CY39" s="11">
        <v>1E-3</v>
      </c>
      <c r="CZ39" s="11">
        <v>-1E-3</v>
      </c>
    </row>
    <row r="40" spans="1:104" x14ac:dyDescent="0.2">
      <c r="A40">
        <v>18</v>
      </c>
      <c r="B40">
        <f t="shared" si="0"/>
        <v>0.27300000000000002</v>
      </c>
      <c r="C40">
        <f t="shared" si="1"/>
        <v>7.5999999999999998E-2</v>
      </c>
      <c r="D40">
        <f t="shared" si="2"/>
        <v>0.29716666666666669</v>
      </c>
      <c r="E40">
        <f t="shared" si="3"/>
        <v>1.225E-2</v>
      </c>
      <c r="H40" s="10">
        <v>0.77032407407407411</v>
      </c>
      <c r="I40" s="11">
        <v>0.27100000000000002</v>
      </c>
      <c r="J40" s="11">
        <v>7.4999999999999997E-2</v>
      </c>
      <c r="K40" s="11">
        <v>7.6999999999999999E-2</v>
      </c>
      <c r="L40" s="11">
        <v>0.186</v>
      </c>
      <c r="M40" s="11">
        <v>0.17799999999999999</v>
      </c>
      <c r="N40" s="11">
        <v>1.6E-2</v>
      </c>
      <c r="O40" s="11">
        <v>0.17799999999999999</v>
      </c>
      <c r="P40" s="11">
        <v>0.20499999999999999</v>
      </c>
      <c r="Q40" s="11">
        <v>0.22500000000000001</v>
      </c>
      <c r="R40" s="11">
        <v>0.23599999999999999</v>
      </c>
      <c r="S40" s="11">
        <v>0.248</v>
      </c>
      <c r="T40" s="11">
        <v>1.9E-2</v>
      </c>
      <c r="U40" s="11">
        <v>0.27600000000000002</v>
      </c>
      <c r="V40" s="11">
        <v>7.9000000000000001E-2</v>
      </c>
      <c r="W40" s="11">
        <v>8.4000000000000005E-2</v>
      </c>
      <c r="X40" s="11">
        <v>0.313</v>
      </c>
      <c r="Y40" s="11">
        <v>0.318</v>
      </c>
      <c r="Z40" s="11">
        <v>1.2999999999999999E-2</v>
      </c>
      <c r="AA40" s="11">
        <v>0.187</v>
      </c>
      <c r="AB40" s="11">
        <v>0.26200000000000001</v>
      </c>
      <c r="AC40" s="11">
        <v>0.31</v>
      </c>
      <c r="AD40" s="11">
        <v>0.23899999999999999</v>
      </c>
      <c r="AE40" s="11">
        <v>0.23599999999999999</v>
      </c>
      <c r="AF40" s="11">
        <v>0.02</v>
      </c>
      <c r="AG40" s="11">
        <v>0.28899999999999998</v>
      </c>
      <c r="AH40" s="11">
        <v>8.6999999999999994E-2</v>
      </c>
      <c r="AI40" s="11">
        <v>7.9000000000000001E-2</v>
      </c>
      <c r="AJ40" s="11">
        <v>0.26900000000000002</v>
      </c>
      <c r="AK40" s="11">
        <v>0.28199999999999997</v>
      </c>
      <c r="AL40" s="11">
        <v>0.01</v>
      </c>
      <c r="AM40" s="11">
        <v>0.215</v>
      </c>
      <c r="AN40" s="11">
        <v>0.16700000000000001</v>
      </c>
      <c r="AO40" s="11">
        <v>0.16700000000000001</v>
      </c>
      <c r="AP40" s="11">
        <v>0.24199999999999999</v>
      </c>
      <c r="AQ40" s="11">
        <v>0.24199999999999999</v>
      </c>
      <c r="AR40" s="11">
        <v>1.6E-2</v>
      </c>
      <c r="AS40" s="11">
        <v>0.27100000000000002</v>
      </c>
      <c r="AT40" s="11">
        <v>0.08</v>
      </c>
      <c r="AU40" s="11">
        <v>8.3000000000000004E-2</v>
      </c>
      <c r="AV40" s="11">
        <v>0.34</v>
      </c>
      <c r="AW40" s="11">
        <v>0.27400000000000002</v>
      </c>
      <c r="AX40" s="11">
        <v>1.2E-2</v>
      </c>
      <c r="AY40" s="11">
        <v>0.39100000000000001</v>
      </c>
      <c r="AZ40" s="11">
        <v>0.155</v>
      </c>
      <c r="BA40" s="11">
        <v>0.121</v>
      </c>
      <c r="BB40" s="11">
        <v>0.26500000000000001</v>
      </c>
      <c r="BC40" s="11">
        <v>0.25900000000000001</v>
      </c>
      <c r="BD40" s="11">
        <v>1.4999999999999999E-2</v>
      </c>
      <c r="BE40" s="11">
        <v>0.23</v>
      </c>
      <c r="BF40" s="11">
        <v>0.11600000000000001</v>
      </c>
      <c r="BG40" s="11">
        <v>0.1</v>
      </c>
      <c r="BH40" s="11">
        <v>0.34599999999999997</v>
      </c>
      <c r="BI40" s="11">
        <v>0.36799999999999999</v>
      </c>
      <c r="BJ40" s="11">
        <v>0.02</v>
      </c>
      <c r="BK40" s="11">
        <v>0.39500000000000002</v>
      </c>
      <c r="BL40" s="11">
        <v>0.36099999999999999</v>
      </c>
      <c r="BM40" s="11">
        <v>0.36199999999999999</v>
      </c>
      <c r="BN40" s="11">
        <v>0.29399999999999998</v>
      </c>
      <c r="BO40" s="11">
        <v>0.28999999999999998</v>
      </c>
      <c r="BP40" s="11">
        <v>3.3000000000000002E-2</v>
      </c>
      <c r="BQ40" s="11">
        <v>0.221</v>
      </c>
      <c r="BR40" s="11">
        <v>0.109</v>
      </c>
      <c r="BS40" s="11">
        <v>0.114</v>
      </c>
      <c r="BT40" s="11">
        <v>0.34799999999999998</v>
      </c>
      <c r="BU40" s="11">
        <v>0.36299999999999999</v>
      </c>
      <c r="BV40" s="11">
        <v>1.7999999999999999E-2</v>
      </c>
      <c r="BW40" s="11">
        <v>0.28599999999999998</v>
      </c>
      <c r="BX40" s="11">
        <v>0.42199999999999999</v>
      </c>
      <c r="BY40" s="11">
        <v>0.375</v>
      </c>
      <c r="BZ40" s="11">
        <v>0.28199999999999997</v>
      </c>
      <c r="CA40" s="11">
        <v>0.30299999999999999</v>
      </c>
      <c r="CB40" s="11">
        <v>4.1000000000000002E-2</v>
      </c>
      <c r="CC40" s="11">
        <v>0.26100000000000001</v>
      </c>
      <c r="CD40" s="11">
        <v>0.11700000000000001</v>
      </c>
      <c r="CE40" s="11">
        <v>0.11799999999999999</v>
      </c>
      <c r="CF40" s="11">
        <v>0.184</v>
      </c>
      <c r="CG40" s="11">
        <v>0.19500000000000001</v>
      </c>
      <c r="CH40" s="11">
        <v>1.7000000000000001E-2</v>
      </c>
      <c r="CI40" s="11">
        <v>0.27900000000000003</v>
      </c>
      <c r="CJ40" s="11">
        <v>0.16300000000000001</v>
      </c>
      <c r="CK40" s="11">
        <v>0.17299999999999999</v>
      </c>
      <c r="CL40" s="11">
        <v>0.29499999999999998</v>
      </c>
      <c r="CM40" s="11">
        <v>0.3</v>
      </c>
      <c r="CN40" s="11">
        <v>3.7999999999999999E-2</v>
      </c>
      <c r="CO40" s="11">
        <v>0.34699999999999998</v>
      </c>
      <c r="CP40" s="11">
        <v>0.17499999999999999</v>
      </c>
      <c r="CQ40" s="11">
        <v>0.121</v>
      </c>
      <c r="CR40" s="11">
        <v>0.17699999999999999</v>
      </c>
      <c r="CS40" s="11">
        <v>0.16500000000000001</v>
      </c>
      <c r="CT40" s="11">
        <v>2.1000000000000001E-2</v>
      </c>
      <c r="CU40" s="11">
        <v>0.41</v>
      </c>
      <c r="CV40" s="11">
        <v>8.6999999999999994E-2</v>
      </c>
      <c r="CW40" s="11">
        <v>8.6999999999999994E-2</v>
      </c>
      <c r="CX40" s="11">
        <v>0</v>
      </c>
      <c r="CY40" s="11">
        <v>0</v>
      </c>
      <c r="CZ40" s="11">
        <v>-1E-3</v>
      </c>
    </row>
    <row r="41" spans="1:104" x14ac:dyDescent="0.2">
      <c r="A41">
        <v>18.5</v>
      </c>
      <c r="B41">
        <f t="shared" si="0"/>
        <v>0.27675000000000005</v>
      </c>
      <c r="C41">
        <f t="shared" si="1"/>
        <v>8.0500000000000002E-2</v>
      </c>
      <c r="D41">
        <f t="shared" si="2"/>
        <v>0.29933333333333334</v>
      </c>
      <c r="E41">
        <f t="shared" si="3"/>
        <v>1.2750000000000001E-2</v>
      </c>
      <c r="H41" s="10">
        <v>0.79115740740740748</v>
      </c>
      <c r="I41" s="11">
        <v>0.27200000000000002</v>
      </c>
      <c r="J41" s="11">
        <v>8.1000000000000003E-2</v>
      </c>
      <c r="K41" s="11">
        <v>8.5999999999999993E-2</v>
      </c>
      <c r="L41" s="11">
        <v>0.187</v>
      </c>
      <c r="M41" s="11">
        <v>0.17899999999999999</v>
      </c>
      <c r="N41" s="11">
        <v>1.7000000000000001E-2</v>
      </c>
      <c r="O41" s="11">
        <v>0.17599999999999999</v>
      </c>
      <c r="P41" s="11">
        <v>0.23699999999999999</v>
      </c>
      <c r="Q41" s="11">
        <v>0.25700000000000001</v>
      </c>
      <c r="R41" s="11">
        <v>0.23799999999999999</v>
      </c>
      <c r="S41" s="11">
        <v>0.248</v>
      </c>
      <c r="T41" s="11">
        <v>2.1000000000000001E-2</v>
      </c>
      <c r="U41" s="11">
        <v>0.28399999999999997</v>
      </c>
      <c r="V41" s="11">
        <v>8.6999999999999994E-2</v>
      </c>
      <c r="W41" s="11">
        <v>9.2999999999999999E-2</v>
      </c>
      <c r="X41" s="11">
        <v>0.315</v>
      </c>
      <c r="Y41" s="11">
        <v>0.32100000000000001</v>
      </c>
      <c r="Z41" s="11">
        <v>1.4E-2</v>
      </c>
      <c r="AA41" s="11">
        <v>0.186</v>
      </c>
      <c r="AB41" s="11">
        <v>0.28499999999999998</v>
      </c>
      <c r="AC41" s="11">
        <v>0.34</v>
      </c>
      <c r="AD41" s="11">
        <v>0.23899999999999999</v>
      </c>
      <c r="AE41" s="11">
        <v>0.23599999999999999</v>
      </c>
      <c r="AF41" s="11">
        <v>2.1000000000000001E-2</v>
      </c>
      <c r="AG41" s="11">
        <v>0.28799999999999998</v>
      </c>
      <c r="AH41" s="11">
        <v>0.09</v>
      </c>
      <c r="AI41" s="11">
        <v>8.8999999999999996E-2</v>
      </c>
      <c r="AJ41" s="11">
        <v>0.27100000000000002</v>
      </c>
      <c r="AK41" s="11">
        <v>0.28199999999999997</v>
      </c>
      <c r="AL41" s="11">
        <v>1.0999999999999999E-2</v>
      </c>
      <c r="AM41" s="11">
        <v>0.21299999999999999</v>
      </c>
      <c r="AN41" s="11">
        <v>0.17199999999999999</v>
      </c>
      <c r="AO41" s="11">
        <v>0.17799999999999999</v>
      </c>
      <c r="AP41" s="11">
        <v>0.24299999999999999</v>
      </c>
      <c r="AQ41" s="11">
        <v>0.24299999999999999</v>
      </c>
      <c r="AR41" s="11">
        <v>1.7000000000000001E-2</v>
      </c>
      <c r="AS41" s="11">
        <v>0.27600000000000002</v>
      </c>
      <c r="AT41" s="11">
        <v>8.5000000000000006E-2</v>
      </c>
      <c r="AU41" s="11">
        <v>8.4000000000000005E-2</v>
      </c>
      <c r="AV41" s="11">
        <v>0.33800000000000002</v>
      </c>
      <c r="AW41" s="11">
        <v>0.27300000000000002</v>
      </c>
      <c r="AX41" s="11">
        <v>1.4E-2</v>
      </c>
      <c r="AY41" s="11">
        <v>0.39</v>
      </c>
      <c r="AZ41" s="11">
        <v>0.16600000000000001</v>
      </c>
      <c r="BA41" s="11">
        <v>0.13300000000000001</v>
      </c>
      <c r="BB41" s="11">
        <v>0.26500000000000001</v>
      </c>
      <c r="BC41" s="11">
        <v>0.25900000000000001</v>
      </c>
      <c r="BD41" s="11">
        <v>1.6E-2</v>
      </c>
      <c r="BE41" s="11">
        <v>0.22500000000000001</v>
      </c>
      <c r="BF41" s="11">
        <v>0.11899999999999999</v>
      </c>
      <c r="BG41" s="11">
        <v>9.9000000000000005E-2</v>
      </c>
      <c r="BH41" s="11">
        <v>0.35099999999999998</v>
      </c>
      <c r="BI41" s="11">
        <v>0.371</v>
      </c>
      <c r="BJ41" s="11">
        <v>0.02</v>
      </c>
      <c r="BK41" s="11">
        <v>0.39100000000000001</v>
      </c>
      <c r="BL41" s="11">
        <v>0.36799999999999999</v>
      </c>
      <c r="BM41" s="11">
        <v>0.38400000000000001</v>
      </c>
      <c r="BN41" s="11">
        <v>0.29299999999999998</v>
      </c>
      <c r="BO41" s="11">
        <v>0.28799999999999998</v>
      </c>
      <c r="BP41" s="11">
        <v>3.5000000000000003E-2</v>
      </c>
      <c r="BQ41" s="11">
        <v>0.219</v>
      </c>
      <c r="BR41" s="11">
        <v>0.114</v>
      </c>
      <c r="BS41" s="11">
        <v>0.122</v>
      </c>
      <c r="BT41" s="11">
        <v>0.35299999999999998</v>
      </c>
      <c r="BU41" s="11">
        <v>0.36899999999999999</v>
      </c>
      <c r="BV41" s="11">
        <v>0.02</v>
      </c>
      <c r="BW41" s="11">
        <v>0.28299999999999997</v>
      </c>
      <c r="BX41" s="11">
        <v>0.434</v>
      </c>
      <c r="BY41" s="11">
        <v>0.39100000000000001</v>
      </c>
      <c r="BZ41" s="11">
        <v>0.28100000000000003</v>
      </c>
      <c r="CA41" s="11">
        <v>0.30099999999999999</v>
      </c>
      <c r="CB41" s="11">
        <v>4.4999999999999998E-2</v>
      </c>
      <c r="CC41" s="11">
        <v>0.26700000000000002</v>
      </c>
      <c r="CD41" s="11">
        <v>0.122</v>
      </c>
      <c r="CE41" s="11">
        <v>0.126</v>
      </c>
      <c r="CF41" s="11">
        <v>0.185</v>
      </c>
      <c r="CG41" s="11">
        <v>0.19500000000000001</v>
      </c>
      <c r="CH41" s="11">
        <v>1.9E-2</v>
      </c>
      <c r="CI41" s="11">
        <v>0.27600000000000002</v>
      </c>
      <c r="CJ41" s="11">
        <v>0.17199999999999999</v>
      </c>
      <c r="CK41" s="11">
        <v>0.18099999999999999</v>
      </c>
      <c r="CL41" s="11">
        <v>0.29499999999999998</v>
      </c>
      <c r="CM41" s="11">
        <v>0.29899999999999999</v>
      </c>
      <c r="CN41" s="11">
        <v>4.2000000000000003E-2</v>
      </c>
      <c r="CO41" s="11">
        <v>0.34799999999999998</v>
      </c>
      <c r="CP41" s="11">
        <v>0.18</v>
      </c>
      <c r="CQ41" s="11">
        <v>0.124</v>
      </c>
      <c r="CR41" s="11">
        <v>0.17499999999999999</v>
      </c>
      <c r="CS41" s="11">
        <v>0.16300000000000001</v>
      </c>
      <c r="CT41" s="11">
        <v>2.1000000000000001E-2</v>
      </c>
      <c r="CU41" s="11">
        <v>0.432</v>
      </c>
      <c r="CV41" s="11">
        <v>9.7000000000000003E-2</v>
      </c>
      <c r="CW41" s="11">
        <v>9.8000000000000004E-2</v>
      </c>
      <c r="CX41" s="11">
        <v>0</v>
      </c>
      <c r="CY41" s="11">
        <v>1E-3</v>
      </c>
      <c r="CZ41" s="11">
        <v>-1E-3</v>
      </c>
    </row>
    <row r="42" spans="1:104" x14ac:dyDescent="0.2">
      <c r="A42">
        <v>19</v>
      </c>
      <c r="B42">
        <f t="shared" si="0"/>
        <v>0.28000000000000003</v>
      </c>
      <c r="C42">
        <f t="shared" si="1"/>
        <v>8.687499999999998E-2</v>
      </c>
      <c r="D42">
        <f t="shared" si="2"/>
        <v>0.30000000000000004</v>
      </c>
      <c r="E42">
        <f t="shared" si="3"/>
        <v>1.3999999999999999E-2</v>
      </c>
      <c r="H42" s="10">
        <v>0.81199074074074085</v>
      </c>
      <c r="I42" s="11">
        <v>0.27200000000000002</v>
      </c>
      <c r="J42" s="11">
        <v>8.8999999999999996E-2</v>
      </c>
      <c r="K42" s="11">
        <v>9.4E-2</v>
      </c>
      <c r="L42" s="11">
        <v>0.19</v>
      </c>
      <c r="M42" s="11">
        <v>0.17899999999999999</v>
      </c>
      <c r="N42" s="11">
        <v>1.7000000000000001E-2</v>
      </c>
      <c r="O42" s="11">
        <v>0.17399999999999999</v>
      </c>
      <c r="P42" s="11">
        <v>0.26500000000000001</v>
      </c>
      <c r="Q42" s="11">
        <v>0.28499999999999998</v>
      </c>
      <c r="R42" s="11">
        <v>0.23899999999999999</v>
      </c>
      <c r="S42" s="11">
        <v>0.25</v>
      </c>
      <c r="T42" s="11">
        <v>2.1999999999999999E-2</v>
      </c>
      <c r="U42" s="11">
        <v>0.28799999999999998</v>
      </c>
      <c r="V42" s="11">
        <v>0.09</v>
      </c>
      <c r="W42" s="11">
        <v>0.10100000000000001</v>
      </c>
      <c r="X42" s="11">
        <v>0.317</v>
      </c>
      <c r="Y42" s="11">
        <v>0.32200000000000001</v>
      </c>
      <c r="Z42" s="11">
        <v>1.4E-2</v>
      </c>
      <c r="AA42" s="11">
        <v>0.184</v>
      </c>
      <c r="AB42" s="11">
        <v>0.308</v>
      </c>
      <c r="AC42" s="11">
        <v>0.35799999999999998</v>
      </c>
      <c r="AD42" s="11">
        <v>0.24</v>
      </c>
      <c r="AE42" s="11">
        <v>0.23799999999999999</v>
      </c>
      <c r="AF42" s="11">
        <v>2.1999999999999999E-2</v>
      </c>
      <c r="AG42" s="11">
        <v>0.28799999999999998</v>
      </c>
      <c r="AH42" s="11">
        <v>9.9000000000000005E-2</v>
      </c>
      <c r="AI42" s="11">
        <v>9.4E-2</v>
      </c>
      <c r="AJ42" s="11">
        <v>0.27200000000000002</v>
      </c>
      <c r="AK42" s="11">
        <v>0.28199999999999997</v>
      </c>
      <c r="AL42" s="11">
        <v>1.2E-2</v>
      </c>
      <c r="AM42" s="11">
        <v>0.21199999999999999</v>
      </c>
      <c r="AN42" s="11">
        <v>0.17799999999999999</v>
      </c>
      <c r="AO42" s="11">
        <v>0.191</v>
      </c>
      <c r="AP42" s="11">
        <v>0.24399999999999999</v>
      </c>
      <c r="AQ42" s="11">
        <v>0.245</v>
      </c>
      <c r="AR42" s="11">
        <v>1.7000000000000001E-2</v>
      </c>
      <c r="AS42" s="11">
        <v>0.27900000000000003</v>
      </c>
      <c r="AT42" s="11">
        <v>9.5000000000000001E-2</v>
      </c>
      <c r="AU42" s="11">
        <v>9.1999999999999998E-2</v>
      </c>
      <c r="AV42" s="11">
        <v>0.33900000000000002</v>
      </c>
      <c r="AW42" s="11">
        <v>0.27300000000000002</v>
      </c>
      <c r="AX42" s="11">
        <v>1.2999999999999999E-2</v>
      </c>
      <c r="AY42" s="11">
        <v>0.38700000000000001</v>
      </c>
      <c r="AZ42" s="11">
        <v>0.17599999999999999</v>
      </c>
      <c r="BA42" s="11">
        <v>0.15</v>
      </c>
      <c r="BB42" s="11">
        <v>0.26600000000000001</v>
      </c>
      <c r="BC42" s="11">
        <v>0.27100000000000002</v>
      </c>
      <c r="BD42" s="11">
        <v>1.6E-2</v>
      </c>
      <c r="BE42" s="11">
        <v>0.222</v>
      </c>
      <c r="BF42" s="11">
        <v>0.124</v>
      </c>
      <c r="BG42" s="11">
        <v>0.11</v>
      </c>
      <c r="BH42" s="11">
        <v>0.35099999999999998</v>
      </c>
      <c r="BI42" s="11">
        <v>0.372</v>
      </c>
      <c r="BJ42" s="11">
        <v>2.1999999999999999E-2</v>
      </c>
      <c r="BK42" s="11">
        <v>0.39</v>
      </c>
      <c r="BL42" s="11">
        <v>0.38600000000000001</v>
      </c>
      <c r="BM42" s="11">
        <v>0.39800000000000002</v>
      </c>
      <c r="BN42" s="11">
        <v>0.29199999999999998</v>
      </c>
      <c r="BO42" s="11">
        <v>0.28699999999999998</v>
      </c>
      <c r="BP42" s="11">
        <v>3.6999999999999998E-2</v>
      </c>
      <c r="BQ42" s="11">
        <v>0.22</v>
      </c>
      <c r="BR42" s="11">
        <v>0.12</v>
      </c>
      <c r="BS42" s="11">
        <v>0.129</v>
      </c>
      <c r="BT42" s="11">
        <v>0.35599999999999998</v>
      </c>
      <c r="BU42" s="11">
        <v>0.371</v>
      </c>
      <c r="BV42" s="11">
        <v>2.1000000000000001E-2</v>
      </c>
      <c r="BW42" s="11">
        <v>0.27900000000000003</v>
      </c>
      <c r="BX42" s="11">
        <v>0.44900000000000001</v>
      </c>
      <c r="BY42" s="11">
        <v>0.41399999999999998</v>
      </c>
      <c r="BZ42" s="11">
        <v>0.28000000000000003</v>
      </c>
      <c r="CA42" s="11">
        <v>0.3</v>
      </c>
      <c r="CB42" s="11">
        <v>4.8000000000000001E-2</v>
      </c>
      <c r="CC42" s="11">
        <v>0.27500000000000002</v>
      </c>
      <c r="CD42" s="11">
        <v>0.129</v>
      </c>
      <c r="CE42" s="11">
        <v>0.13400000000000001</v>
      </c>
      <c r="CF42" s="11">
        <v>0.189</v>
      </c>
      <c r="CG42" s="11">
        <v>0.19800000000000001</v>
      </c>
      <c r="CH42" s="11">
        <v>2.4E-2</v>
      </c>
      <c r="CI42" s="11">
        <v>0.27200000000000002</v>
      </c>
      <c r="CJ42" s="11">
        <v>0.18</v>
      </c>
      <c r="CK42" s="11">
        <v>0.189</v>
      </c>
      <c r="CL42" s="11">
        <v>0.29599999999999999</v>
      </c>
      <c r="CM42" s="11">
        <v>0.29799999999999999</v>
      </c>
      <c r="CN42" s="11">
        <v>4.5999999999999999E-2</v>
      </c>
      <c r="CO42" s="11">
        <v>0.34599999999999997</v>
      </c>
      <c r="CP42" s="11">
        <v>0.185</v>
      </c>
      <c r="CQ42" s="11">
        <v>0.13400000000000001</v>
      </c>
      <c r="CR42" s="11">
        <v>0.17100000000000001</v>
      </c>
      <c r="CS42" s="11">
        <v>0.16</v>
      </c>
      <c r="CT42" s="11">
        <v>1.7999999999999999E-2</v>
      </c>
      <c r="CU42" s="11">
        <v>0.45900000000000002</v>
      </c>
      <c r="CV42" s="11">
        <v>0.107</v>
      </c>
      <c r="CW42" s="11">
        <v>0.107</v>
      </c>
      <c r="CX42" s="11">
        <v>0</v>
      </c>
      <c r="CY42" s="11">
        <v>0</v>
      </c>
      <c r="CZ42" s="11">
        <v>-1E-3</v>
      </c>
    </row>
    <row r="43" spans="1:104" x14ac:dyDescent="0.2">
      <c r="A43">
        <v>19.5</v>
      </c>
      <c r="B43">
        <f t="shared" si="0"/>
        <v>0.28175000000000006</v>
      </c>
      <c r="C43">
        <f t="shared" si="1"/>
        <v>9.4249999999999987E-2</v>
      </c>
      <c r="D43">
        <f t="shared" si="2"/>
        <v>0.30083333333333334</v>
      </c>
      <c r="E43">
        <f t="shared" si="3"/>
        <v>1.3999999999999999E-2</v>
      </c>
      <c r="H43" s="10">
        <v>0.83282407407407411</v>
      </c>
      <c r="I43" s="11">
        <v>0.27700000000000002</v>
      </c>
      <c r="J43" s="11">
        <v>9.5000000000000001E-2</v>
      </c>
      <c r="K43" s="11">
        <v>9.6000000000000002E-2</v>
      </c>
      <c r="L43" s="11">
        <v>0.191</v>
      </c>
      <c r="M43" s="11">
        <v>0.18099999999999999</v>
      </c>
      <c r="N43" s="11">
        <v>1.7000000000000001E-2</v>
      </c>
      <c r="O43" s="11">
        <v>0.17199999999999999</v>
      </c>
      <c r="P43" s="11">
        <v>0.28100000000000003</v>
      </c>
      <c r="Q43" s="11">
        <v>0.30099999999999999</v>
      </c>
      <c r="R43" s="11">
        <v>0.23899999999999999</v>
      </c>
      <c r="S43" s="11">
        <v>0.251</v>
      </c>
      <c r="T43" s="11">
        <v>2.4E-2</v>
      </c>
      <c r="U43" s="11">
        <v>0.28899999999999998</v>
      </c>
      <c r="V43" s="11">
        <v>9.7000000000000003E-2</v>
      </c>
      <c r="W43" s="11">
        <v>0.108</v>
      </c>
      <c r="X43" s="11">
        <v>0.32300000000000001</v>
      </c>
      <c r="Y43" s="11">
        <v>0.32700000000000001</v>
      </c>
      <c r="Z43" s="11">
        <v>1.4999999999999999E-2</v>
      </c>
      <c r="AA43" s="11">
        <v>0.182</v>
      </c>
      <c r="AB43" s="11">
        <v>0.32600000000000001</v>
      </c>
      <c r="AC43" s="11">
        <v>0.36899999999999999</v>
      </c>
      <c r="AD43" s="11">
        <v>0.24099999999999999</v>
      </c>
      <c r="AE43" s="11">
        <v>0.23799999999999999</v>
      </c>
      <c r="AF43" s="11">
        <v>2.1999999999999999E-2</v>
      </c>
      <c r="AG43" s="11">
        <v>0.28899999999999998</v>
      </c>
      <c r="AH43" s="11">
        <v>0.105</v>
      </c>
      <c r="AI43" s="11">
        <v>0.10199999999999999</v>
      </c>
      <c r="AJ43" s="11">
        <v>0.27700000000000002</v>
      </c>
      <c r="AK43" s="11">
        <v>0.28599999999999998</v>
      </c>
      <c r="AL43" s="11">
        <v>1.2999999999999999E-2</v>
      </c>
      <c r="AM43" s="11">
        <v>0.21</v>
      </c>
      <c r="AN43" s="11">
        <v>0.186</v>
      </c>
      <c r="AO43" s="11">
        <v>0.20399999999999999</v>
      </c>
      <c r="AP43" s="11">
        <v>0.245</v>
      </c>
      <c r="AQ43" s="11">
        <v>0.245</v>
      </c>
      <c r="AR43" s="11">
        <v>1.7999999999999999E-2</v>
      </c>
      <c r="AS43" s="11">
        <v>0.28399999999999997</v>
      </c>
      <c r="AT43" s="11">
        <v>9.8000000000000004E-2</v>
      </c>
      <c r="AU43" s="11">
        <v>9.7000000000000003E-2</v>
      </c>
      <c r="AV43" s="11">
        <v>0.34200000000000003</v>
      </c>
      <c r="AW43" s="11">
        <v>0.27500000000000002</v>
      </c>
      <c r="AX43" s="11">
        <v>1.2E-2</v>
      </c>
      <c r="AY43" s="11">
        <v>0.38900000000000001</v>
      </c>
      <c r="AZ43" s="11">
        <v>0.188</v>
      </c>
      <c r="BA43" s="11">
        <v>0.16400000000000001</v>
      </c>
      <c r="BB43" s="11">
        <v>0.26700000000000002</v>
      </c>
      <c r="BC43" s="11">
        <v>0.26500000000000001</v>
      </c>
      <c r="BD43" s="11">
        <v>1.7000000000000001E-2</v>
      </c>
      <c r="BE43" s="11">
        <v>0.22500000000000001</v>
      </c>
      <c r="BF43" s="11">
        <v>0.13500000000000001</v>
      </c>
      <c r="BG43" s="11">
        <v>0.11799999999999999</v>
      </c>
      <c r="BH43" s="11">
        <v>0.35499999999999998</v>
      </c>
      <c r="BI43" s="11">
        <v>0.375</v>
      </c>
      <c r="BJ43" s="11">
        <v>2.3E-2</v>
      </c>
      <c r="BK43" s="11">
        <v>0.38900000000000001</v>
      </c>
      <c r="BL43" s="11">
        <v>0.39600000000000002</v>
      </c>
      <c r="BM43" s="11">
        <v>0.41399999999999998</v>
      </c>
      <c r="BN43" s="11">
        <v>0.29099999999999998</v>
      </c>
      <c r="BO43" s="11">
        <v>0.28499999999999998</v>
      </c>
      <c r="BP43" s="11">
        <v>0.04</v>
      </c>
      <c r="BQ43" s="11">
        <v>0.22600000000000001</v>
      </c>
      <c r="BR43" s="11">
        <v>0.13600000000000001</v>
      </c>
      <c r="BS43" s="11">
        <v>0.13900000000000001</v>
      </c>
      <c r="BT43" s="11">
        <v>0.36199999999999999</v>
      </c>
      <c r="BU43" s="11">
        <v>0.376</v>
      </c>
      <c r="BV43" s="11">
        <v>2.1999999999999999E-2</v>
      </c>
      <c r="BW43" s="11">
        <v>0.27500000000000002</v>
      </c>
      <c r="BX43" s="11">
        <v>0.46100000000000002</v>
      </c>
      <c r="BY43" s="11">
        <v>0.433</v>
      </c>
      <c r="BZ43" s="11">
        <v>0.27900000000000003</v>
      </c>
      <c r="CA43" s="11">
        <v>0.29899999999999999</v>
      </c>
      <c r="CB43" s="11">
        <v>5.1999999999999998E-2</v>
      </c>
      <c r="CC43" s="11">
        <v>0.29299999999999998</v>
      </c>
      <c r="CD43" s="11">
        <v>0.14399999999999999</v>
      </c>
      <c r="CE43" s="11">
        <v>0.155</v>
      </c>
      <c r="CF43" s="11">
        <v>0.19900000000000001</v>
      </c>
      <c r="CG43" s="11">
        <v>0.20499999999999999</v>
      </c>
      <c r="CH43" s="11">
        <v>0.03</v>
      </c>
      <c r="CI43" s="11">
        <v>0.26700000000000002</v>
      </c>
      <c r="CJ43" s="11">
        <v>0.188</v>
      </c>
      <c r="CK43" s="11">
        <v>0.19700000000000001</v>
      </c>
      <c r="CL43" s="11">
        <v>0.29399999999999998</v>
      </c>
      <c r="CM43" s="11">
        <v>0.29699999999999999</v>
      </c>
      <c r="CN43" s="11">
        <v>4.9000000000000002E-2</v>
      </c>
      <c r="CO43" s="11">
        <v>0.35299999999999998</v>
      </c>
      <c r="CP43" s="11">
        <v>0.19700000000000001</v>
      </c>
      <c r="CQ43" s="11">
        <v>0.14699999999999999</v>
      </c>
      <c r="CR43" s="11">
        <v>0.17</v>
      </c>
      <c r="CS43" s="11">
        <v>0.158</v>
      </c>
      <c r="CT43" s="11">
        <v>1.7999999999999999E-2</v>
      </c>
      <c r="CU43" s="11">
        <v>0.46899999999999997</v>
      </c>
      <c r="CV43" s="11">
        <v>0.11700000000000001</v>
      </c>
      <c r="CW43" s="11">
        <v>0.11799999999999999</v>
      </c>
      <c r="CX43" s="11">
        <v>0</v>
      </c>
      <c r="CY43" s="11">
        <v>0</v>
      </c>
      <c r="CZ43" s="11">
        <v>0</v>
      </c>
    </row>
    <row r="44" spans="1:104" x14ac:dyDescent="0.2">
      <c r="A44">
        <v>20</v>
      </c>
      <c r="B44">
        <f t="shared" si="0"/>
        <v>0.28475</v>
      </c>
      <c r="C44">
        <f t="shared" si="1"/>
        <v>9.9749999999999991E-2</v>
      </c>
      <c r="D44">
        <f t="shared" si="2"/>
        <v>0.30499999999999999</v>
      </c>
      <c r="E44">
        <f t="shared" si="3"/>
        <v>1.4249999999999999E-2</v>
      </c>
      <c r="H44" s="10">
        <v>0.85365740740740748</v>
      </c>
      <c r="I44" s="11">
        <v>0.27700000000000002</v>
      </c>
      <c r="J44" s="11">
        <v>0.104</v>
      </c>
      <c r="K44" s="11">
        <v>0.105</v>
      </c>
      <c r="L44" s="11">
        <v>0.19</v>
      </c>
      <c r="M44" s="11">
        <v>0.17899999999999999</v>
      </c>
      <c r="N44" s="11">
        <v>1.7000000000000001E-2</v>
      </c>
      <c r="O44" s="11">
        <v>0.17</v>
      </c>
      <c r="P44" s="11">
        <v>0.27600000000000002</v>
      </c>
      <c r="Q44" s="11">
        <v>0.30099999999999999</v>
      </c>
      <c r="R44" s="11">
        <v>0.24</v>
      </c>
      <c r="S44" s="11">
        <v>0.25</v>
      </c>
      <c r="T44" s="11">
        <v>2.5000000000000001E-2</v>
      </c>
      <c r="U44" s="11">
        <v>0.28899999999999998</v>
      </c>
      <c r="V44" s="11">
        <v>0.105</v>
      </c>
      <c r="W44" s="11">
        <v>0.11799999999999999</v>
      </c>
      <c r="X44" s="11">
        <v>0.32300000000000001</v>
      </c>
      <c r="Y44" s="11">
        <v>0.32800000000000001</v>
      </c>
      <c r="Z44" s="11">
        <v>1.6E-2</v>
      </c>
      <c r="AA44" s="11">
        <v>0.18</v>
      </c>
      <c r="AB44" s="11">
        <v>0.33300000000000002</v>
      </c>
      <c r="AC44" s="11">
        <v>0.38</v>
      </c>
      <c r="AD44" s="11">
        <v>0.24099999999999999</v>
      </c>
      <c r="AE44" s="11">
        <v>0.23899999999999999</v>
      </c>
      <c r="AF44" s="11">
        <v>2.3E-2</v>
      </c>
      <c r="AG44" s="11">
        <v>0.28799999999999998</v>
      </c>
      <c r="AH44" s="11">
        <v>0.111</v>
      </c>
      <c r="AI44" s="11">
        <v>0.11</v>
      </c>
      <c r="AJ44" s="11">
        <v>0.27800000000000002</v>
      </c>
      <c r="AK44" s="11">
        <v>0.28599999999999998</v>
      </c>
      <c r="AL44" s="11">
        <v>1.4E-2</v>
      </c>
      <c r="AM44" s="11">
        <v>0.20599999999999999</v>
      </c>
      <c r="AN44" s="11">
        <v>0.192</v>
      </c>
      <c r="AO44" s="11">
        <v>0.21199999999999999</v>
      </c>
      <c r="AP44" s="11">
        <v>0.246</v>
      </c>
      <c r="AQ44" s="11">
        <v>0.247</v>
      </c>
      <c r="AR44" s="11">
        <v>1.9E-2</v>
      </c>
      <c r="AS44" s="11">
        <v>0.28699999999999998</v>
      </c>
      <c r="AT44" s="11">
        <v>0.111</v>
      </c>
      <c r="AU44" s="11">
        <v>0.106</v>
      </c>
      <c r="AV44" s="11">
        <v>0.34</v>
      </c>
      <c r="AW44" s="11">
        <v>0.27300000000000002</v>
      </c>
      <c r="AX44" s="11">
        <v>1.4E-2</v>
      </c>
      <c r="AY44" s="11">
        <v>0.38500000000000001</v>
      </c>
      <c r="AZ44" s="11">
        <v>0.19800000000000001</v>
      </c>
      <c r="BA44" s="11">
        <v>0.18</v>
      </c>
      <c r="BB44" s="11">
        <v>0.26600000000000001</v>
      </c>
      <c r="BC44" s="11">
        <v>0.27300000000000002</v>
      </c>
      <c r="BD44" s="11">
        <v>1.7999999999999999E-2</v>
      </c>
      <c r="BE44" s="11">
        <v>0.22600000000000001</v>
      </c>
      <c r="BF44" s="11">
        <v>0.14499999999999999</v>
      </c>
      <c r="BG44" s="11">
        <v>0.122</v>
      </c>
      <c r="BH44" s="11">
        <v>0.35399999999999998</v>
      </c>
      <c r="BI44" s="11">
        <v>0.374</v>
      </c>
      <c r="BJ44" s="11">
        <v>2.8000000000000001E-2</v>
      </c>
      <c r="BK44" s="11">
        <v>0.38800000000000001</v>
      </c>
      <c r="BL44" s="11">
        <v>0.4</v>
      </c>
      <c r="BM44" s="11">
        <v>0.42399999999999999</v>
      </c>
      <c r="BN44" s="11">
        <v>0.29099999999999998</v>
      </c>
      <c r="BO44" s="11">
        <v>0.28499999999999998</v>
      </c>
      <c r="BP44" s="11">
        <v>4.2999999999999997E-2</v>
      </c>
      <c r="BQ44" s="11">
        <v>0.23100000000000001</v>
      </c>
      <c r="BR44" s="11">
        <v>0.14499999999999999</v>
      </c>
      <c r="BS44" s="11">
        <v>0.14199999999999999</v>
      </c>
      <c r="BT44" s="11">
        <v>0.36099999999999999</v>
      </c>
      <c r="BU44" s="11">
        <v>0.376</v>
      </c>
      <c r="BV44" s="11">
        <v>2.5999999999999999E-2</v>
      </c>
      <c r="BW44" s="11">
        <v>0.27300000000000002</v>
      </c>
      <c r="BX44" s="11">
        <v>0.46700000000000003</v>
      </c>
      <c r="BY44" s="11">
        <v>0.443</v>
      </c>
      <c r="BZ44" s="11">
        <v>0.27900000000000003</v>
      </c>
      <c r="CA44" s="11">
        <v>0.29899999999999999</v>
      </c>
      <c r="CB44" s="11">
        <v>5.6000000000000001E-2</v>
      </c>
      <c r="CC44" s="11">
        <v>0.308</v>
      </c>
      <c r="CD44" s="11">
        <v>0.155</v>
      </c>
      <c r="CE44" s="11">
        <v>0.158</v>
      </c>
      <c r="CF44" s="11">
        <v>0.20499999999999999</v>
      </c>
      <c r="CG44" s="11">
        <v>0.21099999999999999</v>
      </c>
      <c r="CH44" s="11">
        <v>2.9000000000000001E-2</v>
      </c>
      <c r="CI44" s="11">
        <v>0.26500000000000001</v>
      </c>
      <c r="CJ44" s="11">
        <v>0.19600000000000001</v>
      </c>
      <c r="CK44" s="11">
        <v>0.20399999999999999</v>
      </c>
      <c r="CL44" s="11">
        <v>0.29399999999999998</v>
      </c>
      <c r="CM44" s="11">
        <v>0.29599999999999999</v>
      </c>
      <c r="CN44" s="11">
        <v>5.3999999999999999E-2</v>
      </c>
      <c r="CO44" s="11">
        <v>0.35399999999999998</v>
      </c>
      <c r="CP44" s="11">
        <v>0.20799999999999999</v>
      </c>
      <c r="CQ44" s="11">
        <v>0.154</v>
      </c>
      <c r="CR44" s="11">
        <v>0.16700000000000001</v>
      </c>
      <c r="CS44" s="11">
        <v>0.156</v>
      </c>
      <c r="CT44" s="11">
        <v>1.9E-2</v>
      </c>
      <c r="CU44" s="11">
        <v>0.48799999999999999</v>
      </c>
      <c r="CV44" s="11">
        <v>0.126</v>
      </c>
      <c r="CW44" s="11">
        <v>0.128</v>
      </c>
      <c r="CX44" s="11">
        <v>0</v>
      </c>
      <c r="CY44" s="11">
        <v>0</v>
      </c>
      <c r="CZ44" s="11">
        <v>0</v>
      </c>
    </row>
    <row r="45" spans="1:104" x14ac:dyDescent="0.2">
      <c r="A45">
        <v>20.5</v>
      </c>
      <c r="B45">
        <f t="shared" si="0"/>
        <v>0.28525</v>
      </c>
      <c r="C45">
        <f t="shared" si="1"/>
        <v>0.10875</v>
      </c>
      <c r="D45">
        <f t="shared" si="2"/>
        <v>0.3046666666666667</v>
      </c>
      <c r="E45">
        <f t="shared" si="3"/>
        <v>1.525E-2</v>
      </c>
      <c r="H45" s="10">
        <v>0.87449074074074085</v>
      </c>
      <c r="I45" s="11">
        <v>0.28100000000000003</v>
      </c>
      <c r="J45" s="11">
        <v>0.11</v>
      </c>
      <c r="K45" s="11">
        <v>0.109</v>
      </c>
      <c r="L45" s="11">
        <v>0.184</v>
      </c>
      <c r="M45" s="11">
        <v>0.17799999999999999</v>
      </c>
      <c r="N45" s="11">
        <v>1.6E-2</v>
      </c>
      <c r="O45" s="11">
        <v>0.16800000000000001</v>
      </c>
      <c r="P45" s="11">
        <v>0.26200000000000001</v>
      </c>
      <c r="Q45" s="11">
        <v>0.28699999999999998</v>
      </c>
      <c r="R45" s="11">
        <v>0.24099999999999999</v>
      </c>
      <c r="S45" s="11">
        <v>0.252</v>
      </c>
      <c r="T45" s="11">
        <v>2.7E-2</v>
      </c>
      <c r="U45" s="11">
        <v>0.28699999999999998</v>
      </c>
      <c r="V45" s="11">
        <v>0.11799999999999999</v>
      </c>
      <c r="W45" s="11">
        <v>0.13800000000000001</v>
      </c>
      <c r="X45" s="11">
        <v>0.32500000000000001</v>
      </c>
      <c r="Y45" s="11">
        <v>0.33</v>
      </c>
      <c r="Z45" s="11">
        <v>1.4999999999999999E-2</v>
      </c>
      <c r="AA45" s="11">
        <v>0.17799999999999999</v>
      </c>
      <c r="AB45" s="11">
        <v>0.33600000000000002</v>
      </c>
      <c r="AC45" s="11">
        <v>0.378</v>
      </c>
      <c r="AD45" s="11">
        <v>0.24199999999999999</v>
      </c>
      <c r="AE45" s="11">
        <v>0.24</v>
      </c>
      <c r="AF45" s="11">
        <v>2.4E-2</v>
      </c>
      <c r="AG45" s="11">
        <v>0.28699999999999998</v>
      </c>
      <c r="AH45" s="11">
        <v>0.11799999999999999</v>
      </c>
      <c r="AI45" s="11">
        <v>0.11799999999999999</v>
      </c>
      <c r="AJ45" s="11">
        <v>0.28299999999999997</v>
      </c>
      <c r="AK45" s="11">
        <v>0.28699999999999998</v>
      </c>
      <c r="AL45" s="11">
        <v>1.4E-2</v>
      </c>
      <c r="AM45" s="11">
        <v>0.20200000000000001</v>
      </c>
      <c r="AN45" s="11">
        <v>0.19800000000000001</v>
      </c>
      <c r="AO45" s="11">
        <v>0.221</v>
      </c>
      <c r="AP45" s="11">
        <v>0.247</v>
      </c>
      <c r="AQ45" s="11">
        <v>0.248</v>
      </c>
      <c r="AR45" s="11">
        <v>0.02</v>
      </c>
      <c r="AS45" s="11">
        <v>0.28699999999999998</v>
      </c>
      <c r="AT45" s="11">
        <v>0.11799999999999999</v>
      </c>
      <c r="AU45" s="11">
        <v>0.111</v>
      </c>
      <c r="AV45" s="11">
        <v>0.34100000000000003</v>
      </c>
      <c r="AW45" s="11">
        <v>0.27200000000000002</v>
      </c>
      <c r="AX45" s="11">
        <v>1.2999999999999999E-2</v>
      </c>
      <c r="AY45" s="11">
        <v>0.38500000000000001</v>
      </c>
      <c r="AZ45" s="11">
        <v>0.21</v>
      </c>
      <c r="BA45" s="11">
        <v>0.19400000000000001</v>
      </c>
      <c r="BB45" s="11">
        <v>0.26700000000000002</v>
      </c>
      <c r="BC45" s="11">
        <v>0.27</v>
      </c>
      <c r="BD45" s="11">
        <v>1.7999999999999999E-2</v>
      </c>
      <c r="BE45" s="11">
        <v>0.23200000000000001</v>
      </c>
      <c r="BF45" s="11">
        <v>0.158</v>
      </c>
      <c r="BG45" s="11">
        <v>0.13400000000000001</v>
      </c>
      <c r="BH45" s="11">
        <v>0.35299999999999998</v>
      </c>
      <c r="BI45" s="11">
        <v>0.372</v>
      </c>
      <c r="BJ45" s="11">
        <v>3.7999999999999999E-2</v>
      </c>
      <c r="BK45" s="11">
        <v>0.38700000000000001</v>
      </c>
      <c r="BL45" s="11">
        <v>0.40200000000000002</v>
      </c>
      <c r="BM45" s="11">
        <v>0.434</v>
      </c>
      <c r="BN45" s="11">
        <v>0.28899999999999998</v>
      </c>
      <c r="BO45" s="11">
        <v>0.28399999999999997</v>
      </c>
      <c r="BP45" s="11">
        <v>4.8000000000000001E-2</v>
      </c>
      <c r="BQ45" s="11">
        <v>0.24299999999999999</v>
      </c>
      <c r="BR45" s="11">
        <v>0.16700000000000001</v>
      </c>
      <c r="BS45" s="11">
        <v>0.159</v>
      </c>
      <c r="BT45" s="11">
        <v>0.36099999999999999</v>
      </c>
      <c r="BU45" s="11">
        <v>0.374</v>
      </c>
      <c r="BV45" s="11">
        <v>3.2000000000000001E-2</v>
      </c>
      <c r="BW45" s="11">
        <v>0.27300000000000002</v>
      </c>
      <c r="BX45" s="11">
        <v>0.47699999999999998</v>
      </c>
      <c r="BY45" s="11">
        <v>0.45800000000000002</v>
      </c>
      <c r="BZ45" s="11">
        <v>0.27700000000000002</v>
      </c>
      <c r="CA45" s="11">
        <v>0.29699999999999999</v>
      </c>
      <c r="CB45" s="11">
        <v>0.06</v>
      </c>
      <c r="CC45" s="11">
        <v>0.32200000000000001</v>
      </c>
      <c r="CD45" s="11">
        <v>0.17799999999999999</v>
      </c>
      <c r="CE45" s="11">
        <v>0.17100000000000001</v>
      </c>
      <c r="CF45" s="11">
        <v>0.21299999999999999</v>
      </c>
      <c r="CG45" s="11">
        <v>0.215</v>
      </c>
      <c r="CH45" s="11">
        <v>2.4E-2</v>
      </c>
      <c r="CI45" s="11">
        <v>0.26400000000000001</v>
      </c>
      <c r="CJ45" s="11">
        <v>0.20200000000000001</v>
      </c>
      <c r="CK45" s="11">
        <v>0.21099999999999999</v>
      </c>
      <c r="CL45" s="11">
        <v>0.29399999999999998</v>
      </c>
      <c r="CM45" s="11">
        <v>0.29599999999999999</v>
      </c>
      <c r="CN45" s="11">
        <v>5.7000000000000002E-2</v>
      </c>
      <c r="CO45" s="11">
        <v>0.35399999999999998</v>
      </c>
      <c r="CP45" s="11">
        <v>0.21099999999999999</v>
      </c>
      <c r="CQ45" s="11">
        <v>0.16</v>
      </c>
      <c r="CR45" s="11">
        <v>0.16700000000000001</v>
      </c>
      <c r="CS45" s="11">
        <v>0.155</v>
      </c>
      <c r="CT45" s="11">
        <v>0.02</v>
      </c>
      <c r="CU45" s="11">
        <v>0.495</v>
      </c>
      <c r="CV45" s="11">
        <v>0.13700000000000001</v>
      </c>
      <c r="CW45" s="11">
        <v>0.13700000000000001</v>
      </c>
      <c r="CX45" s="11">
        <v>0</v>
      </c>
      <c r="CY45" s="11">
        <v>0</v>
      </c>
      <c r="CZ45" s="11">
        <v>0</v>
      </c>
    </row>
    <row r="46" spans="1:104" x14ac:dyDescent="0.2">
      <c r="A46">
        <v>21</v>
      </c>
      <c r="B46">
        <f t="shared" si="0"/>
        <v>0.28549999999999998</v>
      </c>
      <c r="C46">
        <f t="shared" si="1"/>
        <v>0.11749999999999999</v>
      </c>
      <c r="D46">
        <f t="shared" si="2"/>
        <v>0.30633333333333329</v>
      </c>
      <c r="E46">
        <f t="shared" si="3"/>
        <v>1.4499999999999999E-2</v>
      </c>
      <c r="H46" s="10">
        <v>0.89532407407407411</v>
      </c>
      <c r="I46" s="11">
        <v>0.27900000000000003</v>
      </c>
      <c r="J46" s="11">
        <v>0.123</v>
      </c>
      <c r="K46" s="11">
        <v>0.12</v>
      </c>
      <c r="L46" s="11">
        <v>0.18099999999999999</v>
      </c>
      <c r="M46" s="11">
        <v>0.17399999999999999</v>
      </c>
      <c r="N46" s="11">
        <v>1.6E-2</v>
      </c>
      <c r="O46" s="11">
        <v>0.16500000000000001</v>
      </c>
      <c r="P46" s="11">
        <v>0.25</v>
      </c>
      <c r="Q46" s="11">
        <v>0.26900000000000002</v>
      </c>
      <c r="R46" s="11">
        <v>0.24199999999999999</v>
      </c>
      <c r="S46" s="11">
        <v>0.253</v>
      </c>
      <c r="T46" s="11">
        <v>2.8000000000000001E-2</v>
      </c>
      <c r="U46" s="11">
        <v>0.28599999999999998</v>
      </c>
      <c r="V46" s="11">
        <v>0.122</v>
      </c>
      <c r="W46" s="11">
        <v>0.14799999999999999</v>
      </c>
      <c r="X46" s="11">
        <v>0.32600000000000001</v>
      </c>
      <c r="Y46" s="11">
        <v>0.32900000000000001</v>
      </c>
      <c r="Z46" s="11">
        <v>1.6E-2</v>
      </c>
      <c r="AA46" s="11">
        <v>0.17599999999999999</v>
      </c>
      <c r="AB46" s="11">
        <v>0.33</v>
      </c>
      <c r="AC46" s="11">
        <v>0.377</v>
      </c>
      <c r="AD46" s="11">
        <v>0.24299999999999999</v>
      </c>
      <c r="AE46" s="11">
        <v>0.24099999999999999</v>
      </c>
      <c r="AF46" s="11">
        <v>2.5000000000000001E-2</v>
      </c>
      <c r="AG46" s="11">
        <v>0.28599999999999998</v>
      </c>
      <c r="AH46" s="11">
        <v>0.124</v>
      </c>
      <c r="AI46" s="11">
        <v>0.11899999999999999</v>
      </c>
      <c r="AJ46" s="11">
        <v>0.28399999999999997</v>
      </c>
      <c r="AK46" s="11">
        <v>0.28699999999999998</v>
      </c>
      <c r="AL46" s="11">
        <v>1.4999999999999999E-2</v>
      </c>
      <c r="AM46" s="11">
        <v>0.19800000000000001</v>
      </c>
      <c r="AN46" s="11">
        <v>0.20399999999999999</v>
      </c>
      <c r="AO46" s="11">
        <v>0.23100000000000001</v>
      </c>
      <c r="AP46" s="11">
        <v>0.248</v>
      </c>
      <c r="AQ46" s="11">
        <v>0.249</v>
      </c>
      <c r="AR46" s="11">
        <v>2.1000000000000001E-2</v>
      </c>
      <c r="AS46" s="11">
        <v>0.28699999999999998</v>
      </c>
      <c r="AT46" s="11">
        <v>0.125</v>
      </c>
      <c r="AU46" s="11">
        <v>0.11600000000000001</v>
      </c>
      <c r="AV46" s="11">
        <v>0.34</v>
      </c>
      <c r="AW46" s="11">
        <v>0.27200000000000002</v>
      </c>
      <c r="AX46" s="11">
        <v>1.2999999999999999E-2</v>
      </c>
      <c r="AY46" s="11">
        <v>0.38300000000000001</v>
      </c>
      <c r="AZ46" s="11">
        <v>0.219</v>
      </c>
      <c r="BA46" s="11">
        <v>0.20799999999999999</v>
      </c>
      <c r="BB46" s="11">
        <v>0.26700000000000002</v>
      </c>
      <c r="BC46" s="11">
        <v>0.27300000000000002</v>
      </c>
      <c r="BD46" s="11">
        <v>1.9E-2</v>
      </c>
      <c r="BE46" s="11">
        <v>0.23300000000000001</v>
      </c>
      <c r="BF46" s="11">
        <v>0.17299999999999999</v>
      </c>
      <c r="BG46" s="11">
        <v>0.13900000000000001</v>
      </c>
      <c r="BH46" s="11">
        <v>0.35299999999999998</v>
      </c>
      <c r="BI46" s="11">
        <v>0.372</v>
      </c>
      <c r="BJ46" s="11">
        <v>4.8000000000000001E-2</v>
      </c>
      <c r="BK46" s="11">
        <v>0.38600000000000001</v>
      </c>
      <c r="BL46" s="11">
        <v>0.40600000000000003</v>
      </c>
      <c r="BM46" s="11">
        <v>0.442</v>
      </c>
      <c r="BN46" s="11">
        <v>0.28899999999999998</v>
      </c>
      <c r="BO46" s="11">
        <v>0.28299999999999997</v>
      </c>
      <c r="BP46" s="11">
        <v>5.6000000000000001E-2</v>
      </c>
      <c r="BQ46" s="11">
        <v>0.249</v>
      </c>
      <c r="BR46" s="11">
        <v>0.18099999999999999</v>
      </c>
      <c r="BS46" s="11">
        <v>0.17299999999999999</v>
      </c>
      <c r="BT46" s="11">
        <v>0.36099999999999999</v>
      </c>
      <c r="BU46" s="11">
        <v>0.374</v>
      </c>
      <c r="BV46" s="11">
        <v>3.9E-2</v>
      </c>
      <c r="BW46" s="11">
        <v>0.27200000000000002</v>
      </c>
      <c r="BX46" s="11">
        <v>0.48299999999999998</v>
      </c>
      <c r="BY46" s="11">
        <v>0.46800000000000003</v>
      </c>
      <c r="BZ46" s="11">
        <v>0.27700000000000002</v>
      </c>
      <c r="CA46" s="11">
        <v>0.29599999999999999</v>
      </c>
      <c r="CB46" s="11">
        <v>6.5000000000000002E-2</v>
      </c>
      <c r="CC46" s="11">
        <v>0.33</v>
      </c>
      <c r="CD46" s="11">
        <v>0.188</v>
      </c>
      <c r="CE46" s="11">
        <v>0.18099999999999999</v>
      </c>
      <c r="CF46" s="11">
        <v>0.22</v>
      </c>
      <c r="CG46" s="11">
        <v>0.222</v>
      </c>
      <c r="CH46" s="11">
        <v>2.5999999999999999E-2</v>
      </c>
      <c r="CI46" s="11">
        <v>0.26200000000000001</v>
      </c>
      <c r="CJ46" s="11">
        <v>0.20899999999999999</v>
      </c>
      <c r="CK46" s="11">
        <v>0.218</v>
      </c>
      <c r="CL46" s="11">
        <v>0.29299999999999998</v>
      </c>
      <c r="CM46" s="11">
        <v>0.29599999999999999</v>
      </c>
      <c r="CN46" s="11">
        <v>6.2E-2</v>
      </c>
      <c r="CO46" s="11">
        <v>0.35799999999999998</v>
      </c>
      <c r="CP46" s="11">
        <v>0.224</v>
      </c>
      <c r="CQ46" s="11">
        <v>0.17100000000000001</v>
      </c>
      <c r="CR46" s="11">
        <v>0.16500000000000001</v>
      </c>
      <c r="CS46" s="11">
        <v>0.153</v>
      </c>
      <c r="CT46" s="11">
        <v>2.1999999999999999E-2</v>
      </c>
      <c r="CU46" s="11">
        <v>0.505</v>
      </c>
      <c r="CV46" s="11">
        <v>0.14699999999999999</v>
      </c>
      <c r="CW46" s="11">
        <v>0.14799999999999999</v>
      </c>
      <c r="CX46" s="11">
        <v>0</v>
      </c>
      <c r="CY46" s="11">
        <v>0</v>
      </c>
      <c r="CZ46" s="11">
        <v>0</v>
      </c>
    </row>
    <row r="47" spans="1:104" x14ac:dyDescent="0.2">
      <c r="A47">
        <v>21.5</v>
      </c>
      <c r="B47">
        <f t="shared" si="0"/>
        <v>0.28449999999999998</v>
      </c>
      <c r="C47">
        <f t="shared" si="1"/>
        <v>0.124625</v>
      </c>
      <c r="D47">
        <f t="shared" si="2"/>
        <v>0.30633333333333335</v>
      </c>
      <c r="E47">
        <f t="shared" si="3"/>
        <v>1.4999999999999999E-2</v>
      </c>
      <c r="H47" s="10">
        <v>0.91615740740740748</v>
      </c>
      <c r="I47" s="11">
        <v>0.27900000000000003</v>
      </c>
      <c r="J47" s="11">
        <v>0.13800000000000001</v>
      </c>
      <c r="K47" s="11">
        <v>0.13500000000000001</v>
      </c>
      <c r="L47" s="11">
        <v>0.17599999999999999</v>
      </c>
      <c r="M47" s="11">
        <v>0.16900000000000001</v>
      </c>
      <c r="N47" s="11">
        <v>1.6E-2</v>
      </c>
      <c r="O47" s="11">
        <v>0.16200000000000001</v>
      </c>
      <c r="P47" s="11">
        <v>0.24199999999999999</v>
      </c>
      <c r="Q47" s="11">
        <v>0.26</v>
      </c>
      <c r="R47" s="11">
        <v>0.24299999999999999</v>
      </c>
      <c r="S47" s="11">
        <v>0.254</v>
      </c>
      <c r="T47" s="11">
        <v>2.8000000000000001E-2</v>
      </c>
      <c r="U47" s="11">
        <v>0.28399999999999997</v>
      </c>
      <c r="V47" s="11">
        <v>0.13400000000000001</v>
      </c>
      <c r="W47" s="11">
        <v>0.159</v>
      </c>
      <c r="X47" s="11">
        <v>0.32700000000000001</v>
      </c>
      <c r="Y47" s="11">
        <v>0.33100000000000002</v>
      </c>
      <c r="Z47" s="11">
        <v>1.7000000000000001E-2</v>
      </c>
      <c r="AA47" s="11">
        <v>0.17299999999999999</v>
      </c>
      <c r="AB47" s="11">
        <v>0.32</v>
      </c>
      <c r="AC47" s="11">
        <v>0.36699999999999999</v>
      </c>
      <c r="AD47" s="11">
        <v>0.24399999999999999</v>
      </c>
      <c r="AE47" s="11">
        <v>0.24099999999999999</v>
      </c>
      <c r="AF47" s="11">
        <v>2.5999999999999999E-2</v>
      </c>
      <c r="AG47" s="11">
        <v>0.28499999999999998</v>
      </c>
      <c r="AH47" s="11">
        <v>0.13200000000000001</v>
      </c>
      <c r="AI47" s="11">
        <v>0.13</v>
      </c>
      <c r="AJ47" s="11">
        <v>0.28299999999999997</v>
      </c>
      <c r="AK47" s="11">
        <v>0.28699999999999998</v>
      </c>
      <c r="AL47" s="11">
        <v>1.7999999999999999E-2</v>
      </c>
      <c r="AM47" s="11">
        <v>0.19600000000000001</v>
      </c>
      <c r="AN47" s="11">
        <v>0.20899999999999999</v>
      </c>
      <c r="AO47" s="11">
        <v>0.23699999999999999</v>
      </c>
      <c r="AP47" s="11">
        <v>0.249</v>
      </c>
      <c r="AQ47" s="11">
        <v>0.251</v>
      </c>
      <c r="AR47" s="11">
        <v>2.1999999999999999E-2</v>
      </c>
      <c r="AS47" s="11">
        <v>0.28599999999999998</v>
      </c>
      <c r="AT47" s="11">
        <v>0.13300000000000001</v>
      </c>
      <c r="AU47" s="11">
        <v>0.121</v>
      </c>
      <c r="AV47" s="11">
        <v>0.34</v>
      </c>
      <c r="AW47" s="11">
        <v>0.26900000000000002</v>
      </c>
      <c r="AX47" s="11">
        <v>1.4E-2</v>
      </c>
      <c r="AY47" s="11">
        <v>0.38</v>
      </c>
      <c r="AZ47" s="11">
        <v>0.22900000000000001</v>
      </c>
      <c r="BA47" s="11">
        <v>0.22600000000000001</v>
      </c>
      <c r="BB47" s="11">
        <v>0.26700000000000002</v>
      </c>
      <c r="BC47" s="11">
        <v>0.27300000000000002</v>
      </c>
      <c r="BD47" s="11">
        <v>0.02</v>
      </c>
      <c r="BE47" s="11">
        <v>0.24</v>
      </c>
      <c r="BF47" s="11">
        <v>0.17799999999999999</v>
      </c>
      <c r="BG47" s="11">
        <v>0.151</v>
      </c>
      <c r="BH47" s="11">
        <v>0.34899999999999998</v>
      </c>
      <c r="BI47" s="11">
        <v>0.36899999999999999</v>
      </c>
      <c r="BJ47" s="11">
        <v>5.5E-2</v>
      </c>
      <c r="BK47" s="11">
        <v>0.38500000000000001</v>
      </c>
      <c r="BL47" s="11">
        <v>0.40899999999999997</v>
      </c>
      <c r="BM47" s="11">
        <v>0.44800000000000001</v>
      </c>
      <c r="BN47" s="11">
        <v>0.28799999999999998</v>
      </c>
      <c r="BO47" s="11">
        <v>0.28299999999999997</v>
      </c>
      <c r="BP47" s="11">
        <v>6.8000000000000005E-2</v>
      </c>
      <c r="BQ47" s="11">
        <v>0.25700000000000001</v>
      </c>
      <c r="BR47" s="11">
        <v>0.192</v>
      </c>
      <c r="BS47" s="11">
        <v>0.19</v>
      </c>
      <c r="BT47" s="11">
        <v>0.35799999999999998</v>
      </c>
      <c r="BU47" s="11">
        <v>0.37</v>
      </c>
      <c r="BV47" s="11">
        <v>4.9000000000000002E-2</v>
      </c>
      <c r="BW47" s="11">
        <v>0.27100000000000002</v>
      </c>
      <c r="BX47" s="11">
        <v>0.48599999999999999</v>
      </c>
      <c r="BY47" s="11">
        <v>0.47599999999999998</v>
      </c>
      <c r="BZ47" s="11">
        <v>0.27600000000000002</v>
      </c>
      <c r="CA47" s="11">
        <v>0.29599999999999999</v>
      </c>
      <c r="CB47" s="11">
        <v>7.0000000000000007E-2</v>
      </c>
      <c r="CC47" s="11">
        <v>0.33600000000000002</v>
      </c>
      <c r="CD47" s="11">
        <v>0.19900000000000001</v>
      </c>
      <c r="CE47" s="11">
        <v>0.193</v>
      </c>
      <c r="CF47" s="11">
        <v>0.22500000000000001</v>
      </c>
      <c r="CG47" s="11">
        <v>0.22700000000000001</v>
      </c>
      <c r="CH47" s="11">
        <v>2.8000000000000001E-2</v>
      </c>
      <c r="CI47" s="11">
        <v>0.26</v>
      </c>
      <c r="CJ47" s="11">
        <v>0.215</v>
      </c>
      <c r="CK47" s="11">
        <v>0.224</v>
      </c>
      <c r="CL47" s="11">
        <v>0.29299999999999998</v>
      </c>
      <c r="CM47" s="11">
        <v>0.29499999999999998</v>
      </c>
      <c r="CN47" s="11">
        <v>6.6000000000000003E-2</v>
      </c>
      <c r="CO47" s="11">
        <v>0.35499999999999998</v>
      </c>
      <c r="CP47" s="11">
        <v>0.22700000000000001</v>
      </c>
      <c r="CQ47" s="11">
        <v>0.17599999999999999</v>
      </c>
      <c r="CR47" s="11">
        <v>0.16500000000000001</v>
      </c>
      <c r="CS47" s="11">
        <v>0.153</v>
      </c>
      <c r="CT47" s="11">
        <v>2.4E-2</v>
      </c>
      <c r="CU47" s="11">
        <v>0.51200000000000001</v>
      </c>
      <c r="CV47" s="11">
        <v>0.157</v>
      </c>
      <c r="CW47" s="11">
        <v>0.157</v>
      </c>
      <c r="CX47" s="11">
        <v>0</v>
      </c>
      <c r="CY47" s="11">
        <v>0</v>
      </c>
      <c r="CZ47" s="11">
        <v>0</v>
      </c>
    </row>
    <row r="48" spans="1:104" x14ac:dyDescent="0.2">
      <c r="A48">
        <v>22</v>
      </c>
      <c r="B48">
        <f t="shared" si="0"/>
        <v>0.28349999999999997</v>
      </c>
      <c r="C48">
        <f t="shared" si="1"/>
        <v>0.13525000000000001</v>
      </c>
      <c r="D48">
        <f t="shared" si="2"/>
        <v>0.3061666666666667</v>
      </c>
      <c r="E48">
        <f t="shared" si="3"/>
        <v>1.6250000000000001E-2</v>
      </c>
      <c r="H48" s="10">
        <v>0.93699074074074085</v>
      </c>
      <c r="I48" s="11">
        <v>0.28199999999999997</v>
      </c>
      <c r="J48" s="11">
        <v>0.14399999999999999</v>
      </c>
      <c r="K48" s="11">
        <v>0.14099999999999999</v>
      </c>
      <c r="L48" s="11">
        <v>0.17799999999999999</v>
      </c>
      <c r="M48" s="11">
        <v>0.16900000000000001</v>
      </c>
      <c r="N48" s="11">
        <v>1.7000000000000001E-2</v>
      </c>
      <c r="O48" s="11">
        <v>0.161</v>
      </c>
      <c r="P48" s="11">
        <v>0.24</v>
      </c>
      <c r="Q48" s="11">
        <v>0.25600000000000001</v>
      </c>
      <c r="R48" s="11">
        <v>0.24399999999999999</v>
      </c>
      <c r="S48" s="11">
        <v>0.255</v>
      </c>
      <c r="T48" s="11">
        <v>3.2000000000000001E-2</v>
      </c>
      <c r="U48" s="11">
        <v>0.28699999999999998</v>
      </c>
      <c r="V48" s="11">
        <v>0.14399999999999999</v>
      </c>
      <c r="W48" s="11">
        <v>0.16300000000000001</v>
      </c>
      <c r="X48" s="11">
        <v>0.33100000000000002</v>
      </c>
      <c r="Y48" s="11">
        <v>0.33400000000000002</v>
      </c>
      <c r="Z48" s="11">
        <v>1.6E-2</v>
      </c>
      <c r="AA48" s="11">
        <v>0.17199999999999999</v>
      </c>
      <c r="AB48" s="11">
        <v>0.318</v>
      </c>
      <c r="AC48" s="11">
        <v>0.36299999999999999</v>
      </c>
      <c r="AD48" s="11">
        <v>0.24399999999999999</v>
      </c>
      <c r="AE48" s="11">
        <v>0.24199999999999999</v>
      </c>
      <c r="AF48" s="11">
        <v>2.7E-2</v>
      </c>
      <c r="AG48" s="11">
        <v>0.28799999999999998</v>
      </c>
      <c r="AH48" s="11">
        <v>0.14499999999999999</v>
      </c>
      <c r="AI48" s="11">
        <v>0.14199999999999999</v>
      </c>
      <c r="AJ48" s="11">
        <v>0.28899999999999998</v>
      </c>
      <c r="AK48" s="11">
        <v>0.29499999999999998</v>
      </c>
      <c r="AL48" s="11">
        <v>1.7000000000000001E-2</v>
      </c>
      <c r="AM48" s="11">
        <v>0.191</v>
      </c>
      <c r="AN48" s="11">
        <v>0.216</v>
      </c>
      <c r="AO48" s="11">
        <v>0.247</v>
      </c>
      <c r="AP48" s="11">
        <v>0.25</v>
      </c>
      <c r="AQ48" s="11">
        <v>0.251</v>
      </c>
      <c r="AR48" s="11">
        <v>2.3E-2</v>
      </c>
      <c r="AS48" s="11">
        <v>0.28799999999999998</v>
      </c>
      <c r="AT48" s="11">
        <v>0.14499999999999999</v>
      </c>
      <c r="AU48" s="11">
        <v>0.13200000000000001</v>
      </c>
      <c r="AV48" s="11">
        <v>0.34399999999999997</v>
      </c>
      <c r="AW48" s="11">
        <v>0.27500000000000002</v>
      </c>
      <c r="AX48" s="11">
        <v>1.4E-2</v>
      </c>
      <c r="AY48" s="11">
        <v>0.38300000000000001</v>
      </c>
      <c r="AZ48" s="11">
        <v>0.24099999999999999</v>
      </c>
      <c r="BA48" s="11">
        <v>0.24099999999999999</v>
      </c>
      <c r="BB48" s="11">
        <v>0.26800000000000002</v>
      </c>
      <c r="BC48" s="11">
        <v>0.27300000000000002</v>
      </c>
      <c r="BD48" s="11">
        <v>2.1000000000000001E-2</v>
      </c>
      <c r="BE48" s="11">
        <v>0.25</v>
      </c>
      <c r="BF48" s="11">
        <v>0.19400000000000001</v>
      </c>
      <c r="BG48" s="11">
        <v>0.16200000000000001</v>
      </c>
      <c r="BH48" s="11">
        <v>0.35299999999999998</v>
      </c>
      <c r="BI48" s="11">
        <v>0.373</v>
      </c>
      <c r="BJ48" s="11">
        <v>6.2E-2</v>
      </c>
      <c r="BK48" s="11">
        <v>0.38600000000000001</v>
      </c>
      <c r="BL48" s="11">
        <v>0.41599999999999998</v>
      </c>
      <c r="BM48" s="11">
        <v>0.45800000000000002</v>
      </c>
      <c r="BN48" s="11">
        <v>0.28799999999999998</v>
      </c>
      <c r="BO48" s="11">
        <v>0.28199999999999997</v>
      </c>
      <c r="BP48" s="11">
        <v>0.106</v>
      </c>
      <c r="BQ48" s="11">
        <v>0.26800000000000002</v>
      </c>
      <c r="BR48" s="11">
        <v>0.20699999999999999</v>
      </c>
      <c r="BS48" s="11">
        <v>0.20599999999999999</v>
      </c>
      <c r="BT48" s="11">
        <v>0.36299999999999999</v>
      </c>
      <c r="BU48" s="11">
        <v>0.374</v>
      </c>
      <c r="BV48" s="11">
        <v>5.6000000000000001E-2</v>
      </c>
      <c r="BW48" s="11">
        <v>0.27</v>
      </c>
      <c r="BX48" s="11">
        <v>0.49399999999999999</v>
      </c>
      <c r="BY48" s="11">
        <v>0.48799999999999999</v>
      </c>
      <c r="BZ48" s="11">
        <v>0.27600000000000002</v>
      </c>
      <c r="CA48" s="11">
        <v>0.29499999999999998</v>
      </c>
      <c r="CB48" s="11">
        <v>7.2999999999999995E-2</v>
      </c>
      <c r="CC48" s="11">
        <v>0.34399999999999997</v>
      </c>
      <c r="CD48" s="11">
        <v>0.20799999999999999</v>
      </c>
      <c r="CE48" s="11">
        <v>0.20200000000000001</v>
      </c>
      <c r="CF48" s="11">
        <v>0.24099999999999999</v>
      </c>
      <c r="CG48" s="11">
        <v>0.24199999999999999</v>
      </c>
      <c r="CH48" s="11">
        <v>3.1E-2</v>
      </c>
      <c r="CI48" s="11">
        <v>0.25900000000000001</v>
      </c>
      <c r="CJ48" s="11">
        <v>0.222</v>
      </c>
      <c r="CK48" s="11">
        <v>0.23100000000000001</v>
      </c>
      <c r="CL48" s="11">
        <v>0.29199999999999998</v>
      </c>
      <c r="CM48" s="11">
        <v>0.29499999999999998</v>
      </c>
      <c r="CN48" s="11">
        <v>6.6000000000000003E-2</v>
      </c>
      <c r="CO48" s="11">
        <v>0.36299999999999999</v>
      </c>
      <c r="CP48" s="11">
        <v>0.23799999999999999</v>
      </c>
      <c r="CQ48" s="11">
        <v>0.183</v>
      </c>
      <c r="CR48" s="11">
        <v>0.16800000000000001</v>
      </c>
      <c r="CS48" s="11">
        <v>0.154</v>
      </c>
      <c r="CT48" s="11">
        <v>2.5999999999999999E-2</v>
      </c>
      <c r="CU48" s="11">
        <v>0.52100000000000002</v>
      </c>
      <c r="CV48" s="11">
        <v>0.16700000000000001</v>
      </c>
      <c r="CW48" s="11">
        <v>0.16800000000000001</v>
      </c>
      <c r="CX48" s="11">
        <v>0</v>
      </c>
      <c r="CY48" s="11">
        <v>0</v>
      </c>
      <c r="CZ48" s="11">
        <v>0</v>
      </c>
    </row>
    <row r="49" spans="1:104" x14ac:dyDescent="0.2">
      <c r="A49">
        <v>22.5</v>
      </c>
      <c r="B49">
        <f t="shared" si="0"/>
        <v>0.28625</v>
      </c>
      <c r="C49">
        <f t="shared" si="1"/>
        <v>0.14450000000000002</v>
      </c>
      <c r="D49">
        <f t="shared" si="2"/>
        <v>0.3113333333333333</v>
      </c>
      <c r="E49">
        <f t="shared" si="3"/>
        <v>1.6E-2</v>
      </c>
      <c r="H49" s="10">
        <v>0.95782407407407411</v>
      </c>
      <c r="I49" s="11">
        <v>0.28699999999999998</v>
      </c>
      <c r="J49" s="11">
        <v>0.154</v>
      </c>
      <c r="K49" s="11">
        <v>0.151</v>
      </c>
      <c r="L49" s="11">
        <v>0.17899999999999999</v>
      </c>
      <c r="M49" s="11">
        <v>0.16800000000000001</v>
      </c>
      <c r="N49" s="11">
        <v>1.7999999999999999E-2</v>
      </c>
      <c r="O49" s="11">
        <v>0.159</v>
      </c>
      <c r="P49" s="11">
        <v>0.23799999999999999</v>
      </c>
      <c r="Q49" s="11">
        <v>0.25600000000000001</v>
      </c>
      <c r="R49" s="11">
        <v>0.246</v>
      </c>
      <c r="S49" s="11">
        <v>0.25600000000000001</v>
      </c>
      <c r="T49" s="11">
        <v>3.5000000000000003E-2</v>
      </c>
      <c r="U49" s="11">
        <v>0.28799999999999998</v>
      </c>
      <c r="V49" s="11">
        <v>0.15</v>
      </c>
      <c r="W49" s="11">
        <v>0.16800000000000001</v>
      </c>
      <c r="X49" s="11">
        <v>0.33300000000000002</v>
      </c>
      <c r="Y49" s="11">
        <v>0.33600000000000002</v>
      </c>
      <c r="Z49" s="11">
        <v>1.7999999999999999E-2</v>
      </c>
      <c r="AA49" s="11">
        <v>0.17</v>
      </c>
      <c r="AB49" s="11">
        <v>0.314</v>
      </c>
      <c r="AC49" s="11">
        <v>0.36799999999999999</v>
      </c>
      <c r="AD49" s="11">
        <v>0.246</v>
      </c>
      <c r="AE49" s="11">
        <v>0.24299999999999999</v>
      </c>
      <c r="AF49" s="11">
        <v>2.9000000000000001E-2</v>
      </c>
      <c r="AG49" s="11">
        <v>0.29099999999999998</v>
      </c>
      <c r="AH49" s="11">
        <v>0.157</v>
      </c>
      <c r="AI49" s="11">
        <v>0.14399999999999999</v>
      </c>
      <c r="AJ49" s="11">
        <v>0.29099999999999998</v>
      </c>
      <c r="AK49" s="11">
        <v>0.30099999999999999</v>
      </c>
      <c r="AL49" s="11">
        <v>1.7999999999999999E-2</v>
      </c>
      <c r="AM49" s="11">
        <v>0.189</v>
      </c>
      <c r="AN49" s="11">
        <v>0.223</v>
      </c>
      <c r="AO49" s="11">
        <v>0.25700000000000001</v>
      </c>
      <c r="AP49" s="11">
        <v>0.251</v>
      </c>
      <c r="AQ49" s="11">
        <v>0.252</v>
      </c>
      <c r="AR49" s="11">
        <v>2.4E-2</v>
      </c>
      <c r="AS49" s="11">
        <v>0.28899999999999998</v>
      </c>
      <c r="AT49" s="11">
        <v>0.153</v>
      </c>
      <c r="AU49" s="11">
        <v>0.14199999999999999</v>
      </c>
      <c r="AV49" s="11">
        <v>0.34699999999999998</v>
      </c>
      <c r="AW49" s="11">
        <v>0.27600000000000002</v>
      </c>
      <c r="AX49" s="11">
        <v>1.6E-2</v>
      </c>
      <c r="AY49" s="11">
        <v>0.38300000000000001</v>
      </c>
      <c r="AZ49" s="11">
        <v>0.25</v>
      </c>
      <c r="BA49" s="11">
        <v>0.25700000000000001</v>
      </c>
      <c r="BB49" s="11">
        <v>0.26900000000000002</v>
      </c>
      <c r="BC49" s="11">
        <v>0.27400000000000002</v>
      </c>
      <c r="BD49" s="11">
        <v>2.3E-2</v>
      </c>
      <c r="BE49" s="11">
        <v>0.26100000000000001</v>
      </c>
      <c r="BF49" s="11">
        <v>0.20699999999999999</v>
      </c>
      <c r="BG49" s="11">
        <v>0.17299999999999999</v>
      </c>
      <c r="BH49" s="11">
        <v>0.35399999999999998</v>
      </c>
      <c r="BI49" s="11">
        <v>0.374</v>
      </c>
      <c r="BJ49" s="11">
        <v>7.0000000000000007E-2</v>
      </c>
      <c r="BK49" s="11">
        <v>0.38600000000000001</v>
      </c>
      <c r="BL49" s="11">
        <v>0.41899999999999998</v>
      </c>
      <c r="BM49" s="11">
        <v>0.46400000000000002</v>
      </c>
      <c r="BN49" s="11">
        <v>0.28799999999999998</v>
      </c>
      <c r="BO49" s="11">
        <v>0.28199999999999997</v>
      </c>
      <c r="BP49" s="11">
        <v>0.14699999999999999</v>
      </c>
      <c r="BQ49" s="11">
        <v>0.27700000000000002</v>
      </c>
      <c r="BR49" s="11">
        <v>0.216</v>
      </c>
      <c r="BS49" s="11">
        <v>0.22</v>
      </c>
      <c r="BT49" s="11">
        <v>0.36399999999999999</v>
      </c>
      <c r="BU49" s="11">
        <v>0.374</v>
      </c>
      <c r="BV49" s="11">
        <v>6.4000000000000001E-2</v>
      </c>
      <c r="BW49" s="11">
        <v>0.27300000000000002</v>
      </c>
      <c r="BX49" s="11">
        <v>0.498</v>
      </c>
      <c r="BY49" s="11">
        <v>0.49399999999999999</v>
      </c>
      <c r="BZ49" s="11">
        <v>0.27600000000000002</v>
      </c>
      <c r="CA49" s="11">
        <v>0.29499999999999998</v>
      </c>
      <c r="CB49" s="11">
        <v>7.8E-2</v>
      </c>
      <c r="CC49" s="11">
        <v>0.35</v>
      </c>
      <c r="CD49" s="11">
        <v>0.215</v>
      </c>
      <c r="CE49" s="11">
        <v>0.21</v>
      </c>
      <c r="CF49" s="11">
        <v>0.25800000000000001</v>
      </c>
      <c r="CG49" s="11">
        <v>0.25700000000000001</v>
      </c>
      <c r="CH49" s="11">
        <v>3.5000000000000003E-2</v>
      </c>
      <c r="CI49" s="11">
        <v>0.25800000000000001</v>
      </c>
      <c r="CJ49" s="11">
        <v>0.22800000000000001</v>
      </c>
      <c r="CK49" s="11">
        <v>0.23699999999999999</v>
      </c>
      <c r="CL49" s="11">
        <v>0.29299999999999998</v>
      </c>
      <c r="CM49" s="11">
        <v>0.29499999999999998</v>
      </c>
      <c r="CN49" s="11">
        <v>7.0000000000000007E-2</v>
      </c>
      <c r="CO49" s="11">
        <v>0.36499999999999999</v>
      </c>
      <c r="CP49" s="11">
        <v>0.24099999999999999</v>
      </c>
      <c r="CQ49" s="11">
        <v>0.19500000000000001</v>
      </c>
      <c r="CR49" s="11">
        <v>0.17299999999999999</v>
      </c>
      <c r="CS49" s="11">
        <v>0.158</v>
      </c>
      <c r="CT49" s="11">
        <v>2.9000000000000001E-2</v>
      </c>
      <c r="CU49" s="11">
        <v>0.52</v>
      </c>
      <c r="CV49" s="11">
        <v>0.17599999999999999</v>
      </c>
      <c r="CW49" s="11">
        <v>0.17799999999999999</v>
      </c>
      <c r="CX49" s="11">
        <v>0</v>
      </c>
      <c r="CY49" s="11">
        <v>1E-3</v>
      </c>
      <c r="CZ49" s="11">
        <v>-1E-3</v>
      </c>
    </row>
    <row r="50" spans="1:104" x14ac:dyDescent="0.2">
      <c r="A50">
        <v>23</v>
      </c>
      <c r="B50">
        <f t="shared" si="0"/>
        <v>0.28874999999999995</v>
      </c>
      <c r="C50">
        <f t="shared" si="1"/>
        <v>0.15237499999999998</v>
      </c>
      <c r="D50">
        <f t="shared" si="2"/>
        <v>0.314</v>
      </c>
      <c r="E50">
        <f t="shared" si="3"/>
        <v>1.7499999999999998E-2</v>
      </c>
      <c r="H50" s="10">
        <v>0.97865740740740748</v>
      </c>
      <c r="I50" s="11">
        <v>0.28699999999999998</v>
      </c>
      <c r="J50" s="11">
        <v>0.16200000000000001</v>
      </c>
      <c r="K50" s="11">
        <v>0.16300000000000001</v>
      </c>
      <c r="L50" s="11">
        <v>0.17899999999999999</v>
      </c>
      <c r="M50" s="11">
        <v>0.16800000000000001</v>
      </c>
      <c r="N50" s="11">
        <v>1.9E-2</v>
      </c>
      <c r="O50" s="11">
        <v>0.157</v>
      </c>
      <c r="P50" s="11">
        <v>0.23599999999999999</v>
      </c>
      <c r="Q50" s="11">
        <v>0.253</v>
      </c>
      <c r="R50" s="11">
        <v>0.247</v>
      </c>
      <c r="S50" s="11">
        <v>0.25700000000000001</v>
      </c>
      <c r="T50" s="11">
        <v>3.5000000000000003E-2</v>
      </c>
      <c r="U50" s="11">
        <v>0.28499999999999998</v>
      </c>
      <c r="V50" s="11">
        <v>0.154</v>
      </c>
      <c r="W50" s="11">
        <v>0.17199999999999999</v>
      </c>
      <c r="X50" s="11">
        <v>0.33400000000000002</v>
      </c>
      <c r="Y50" s="11">
        <v>0.33600000000000002</v>
      </c>
      <c r="Z50" s="11">
        <v>2.1999999999999999E-2</v>
      </c>
      <c r="AA50" s="11">
        <v>0.16600000000000001</v>
      </c>
      <c r="AB50" s="11">
        <v>0.314</v>
      </c>
      <c r="AC50" s="11">
        <v>0.36799999999999999</v>
      </c>
      <c r="AD50" s="11">
        <v>0.247</v>
      </c>
      <c r="AE50" s="11">
        <v>0.245</v>
      </c>
      <c r="AF50" s="11">
        <v>3.1E-2</v>
      </c>
      <c r="AG50" s="11">
        <v>0.28899999999999998</v>
      </c>
      <c r="AH50" s="11">
        <v>0.16600000000000001</v>
      </c>
      <c r="AI50" s="11">
        <v>0.15</v>
      </c>
      <c r="AJ50" s="11">
        <v>0.28999999999999998</v>
      </c>
      <c r="AK50" s="11">
        <v>0.30299999999999999</v>
      </c>
      <c r="AL50" s="11">
        <v>1.9E-2</v>
      </c>
      <c r="AM50" s="11">
        <v>0.185</v>
      </c>
      <c r="AN50" s="11">
        <v>0.22900000000000001</v>
      </c>
      <c r="AO50" s="11">
        <v>0.26700000000000002</v>
      </c>
      <c r="AP50" s="11">
        <v>0.252</v>
      </c>
      <c r="AQ50" s="11">
        <v>0.253</v>
      </c>
      <c r="AR50" s="11">
        <v>2.5000000000000001E-2</v>
      </c>
      <c r="AS50" s="11">
        <v>0.28599999999999998</v>
      </c>
      <c r="AT50" s="11">
        <v>0.16700000000000001</v>
      </c>
      <c r="AU50" s="11">
        <v>0.153</v>
      </c>
      <c r="AV50" s="11">
        <v>0.34699999999999998</v>
      </c>
      <c r="AW50" s="11">
        <v>0.27700000000000002</v>
      </c>
      <c r="AX50" s="11">
        <v>1.6E-2</v>
      </c>
      <c r="AY50" s="11">
        <v>0.38100000000000001</v>
      </c>
      <c r="AZ50" s="11">
        <v>0.26</v>
      </c>
      <c r="BA50" s="11">
        <v>0.27300000000000002</v>
      </c>
      <c r="BB50" s="11">
        <v>0.27</v>
      </c>
      <c r="BC50" s="11">
        <v>0.27700000000000002</v>
      </c>
      <c r="BD50" s="11">
        <v>2.4E-2</v>
      </c>
      <c r="BE50" s="11">
        <v>0.26800000000000002</v>
      </c>
      <c r="BF50" s="11">
        <v>0.21299999999999999</v>
      </c>
      <c r="BG50" s="11">
        <v>0.19400000000000001</v>
      </c>
      <c r="BH50" s="11">
        <v>0.35099999999999998</v>
      </c>
      <c r="BI50" s="11">
        <v>0.371</v>
      </c>
      <c r="BJ50" s="11">
        <v>7.5999999999999998E-2</v>
      </c>
      <c r="BK50" s="11">
        <v>0.38700000000000001</v>
      </c>
      <c r="BL50" s="11">
        <v>0.42</v>
      </c>
      <c r="BM50" s="11">
        <v>0.46800000000000003</v>
      </c>
      <c r="BN50" s="11">
        <v>0.28799999999999998</v>
      </c>
      <c r="BO50" s="11">
        <v>0.28199999999999997</v>
      </c>
      <c r="BP50" s="11">
        <v>0.184</v>
      </c>
      <c r="BQ50" s="11">
        <v>0.28000000000000003</v>
      </c>
      <c r="BR50" s="11">
        <v>0.224</v>
      </c>
      <c r="BS50" s="11">
        <v>0.23200000000000001</v>
      </c>
      <c r="BT50" s="11">
        <v>0.36099999999999999</v>
      </c>
      <c r="BU50" s="11">
        <v>0.372</v>
      </c>
      <c r="BV50" s="11">
        <v>7.0000000000000007E-2</v>
      </c>
      <c r="BW50" s="11">
        <v>0.27400000000000002</v>
      </c>
      <c r="BX50" s="11">
        <v>0.5</v>
      </c>
      <c r="BY50" s="11">
        <v>0.498</v>
      </c>
      <c r="BZ50" s="11">
        <v>0.27600000000000002</v>
      </c>
      <c r="CA50" s="11">
        <v>0.29499999999999998</v>
      </c>
      <c r="CB50" s="11">
        <v>8.1000000000000003E-2</v>
      </c>
      <c r="CC50" s="11">
        <v>0.35199999999999998</v>
      </c>
      <c r="CD50" s="11">
        <v>0.22600000000000001</v>
      </c>
      <c r="CE50" s="11">
        <v>0.22</v>
      </c>
      <c r="CF50" s="11">
        <v>0.26400000000000001</v>
      </c>
      <c r="CG50" s="11">
        <v>0.26200000000000001</v>
      </c>
      <c r="CH50" s="11">
        <v>3.9E-2</v>
      </c>
      <c r="CI50" s="11">
        <v>0.25700000000000001</v>
      </c>
      <c r="CJ50" s="11">
        <v>0.23200000000000001</v>
      </c>
      <c r="CK50" s="11">
        <v>0.24099999999999999</v>
      </c>
      <c r="CL50" s="11">
        <v>0.29199999999999998</v>
      </c>
      <c r="CM50" s="11">
        <v>0.29499999999999998</v>
      </c>
      <c r="CN50" s="11">
        <v>7.2999999999999995E-2</v>
      </c>
      <c r="CO50" s="11">
        <v>0.36299999999999999</v>
      </c>
      <c r="CP50" s="11">
        <v>0.25600000000000001</v>
      </c>
      <c r="CQ50" s="11">
        <v>0.20599999999999999</v>
      </c>
      <c r="CR50" s="11">
        <v>0.17399999999999999</v>
      </c>
      <c r="CS50" s="11">
        <v>0.16</v>
      </c>
      <c r="CT50" s="11">
        <v>3.2000000000000001E-2</v>
      </c>
      <c r="CU50" s="11">
        <v>0.51200000000000001</v>
      </c>
      <c r="CV50" s="11">
        <v>0.185</v>
      </c>
      <c r="CW50" s="11">
        <v>0.187</v>
      </c>
      <c r="CX50" s="11">
        <v>0</v>
      </c>
      <c r="CY50" s="11">
        <v>1E-3</v>
      </c>
      <c r="CZ50" s="11">
        <v>-1E-3</v>
      </c>
    </row>
    <row r="51" spans="1:104" x14ac:dyDescent="0.2">
      <c r="A51">
        <v>23.5</v>
      </c>
      <c r="B51">
        <f t="shared" si="0"/>
        <v>0.28675</v>
      </c>
      <c r="C51">
        <f t="shared" si="1"/>
        <v>0.16087500000000002</v>
      </c>
      <c r="D51">
        <f t="shared" si="2"/>
        <v>0.3145</v>
      </c>
      <c r="E51">
        <f t="shared" si="3"/>
        <v>1.9E-2</v>
      </c>
      <c r="H51" s="10">
        <v>0.99949074074074085</v>
      </c>
      <c r="I51" s="11">
        <v>0.28599999999999998</v>
      </c>
      <c r="J51" s="11">
        <v>0.17100000000000001</v>
      </c>
      <c r="K51" s="11">
        <v>0.17100000000000001</v>
      </c>
      <c r="L51" s="11">
        <v>0.17299999999999999</v>
      </c>
      <c r="M51" s="11">
        <v>0.16400000000000001</v>
      </c>
      <c r="N51" s="11">
        <v>1.9E-2</v>
      </c>
      <c r="O51" s="11">
        <v>0.154</v>
      </c>
      <c r="P51" s="11">
        <v>0.23100000000000001</v>
      </c>
      <c r="Q51" s="11">
        <v>0.249</v>
      </c>
      <c r="R51" s="11">
        <v>0.248</v>
      </c>
      <c r="S51" s="11">
        <v>0.25800000000000001</v>
      </c>
      <c r="T51" s="11">
        <v>3.5000000000000003E-2</v>
      </c>
      <c r="U51" s="11">
        <v>0.28399999999999997</v>
      </c>
      <c r="V51" s="11">
        <v>0.16400000000000001</v>
      </c>
      <c r="W51" s="11">
        <v>0.17599999999999999</v>
      </c>
      <c r="X51" s="11">
        <v>0.33700000000000002</v>
      </c>
      <c r="Y51" s="11">
        <v>0.33800000000000002</v>
      </c>
      <c r="Z51" s="11">
        <v>1.9E-2</v>
      </c>
      <c r="AA51" s="11">
        <v>0.16300000000000001</v>
      </c>
      <c r="AB51" s="11">
        <v>0.314</v>
      </c>
      <c r="AC51" s="11">
        <v>0.36599999999999999</v>
      </c>
      <c r="AD51" s="11">
        <v>0.247</v>
      </c>
      <c r="AE51" s="11">
        <v>0.245</v>
      </c>
      <c r="AF51" s="11">
        <v>3.2000000000000001E-2</v>
      </c>
      <c r="AG51" s="11">
        <v>0.28799999999999998</v>
      </c>
      <c r="AH51" s="11">
        <v>0.17699999999999999</v>
      </c>
      <c r="AI51" s="11">
        <v>0.16400000000000001</v>
      </c>
      <c r="AJ51" s="11">
        <v>0.28799999999999998</v>
      </c>
      <c r="AK51" s="11">
        <v>0.30299999999999999</v>
      </c>
      <c r="AL51" s="11">
        <v>1.9E-2</v>
      </c>
      <c r="AM51" s="11">
        <v>0.18099999999999999</v>
      </c>
      <c r="AN51" s="11">
        <v>0.23599999999999999</v>
      </c>
      <c r="AO51" s="11">
        <v>0.27200000000000002</v>
      </c>
      <c r="AP51" s="11">
        <v>0.252</v>
      </c>
      <c r="AQ51" s="11">
        <v>0.255</v>
      </c>
      <c r="AR51" s="11">
        <v>2.5999999999999999E-2</v>
      </c>
      <c r="AS51" s="11">
        <v>0.28299999999999997</v>
      </c>
      <c r="AT51" s="11">
        <v>0.17399999999999999</v>
      </c>
      <c r="AU51" s="11">
        <v>0.16600000000000001</v>
      </c>
      <c r="AV51" s="11">
        <v>0.34699999999999998</v>
      </c>
      <c r="AW51" s="11">
        <v>0.27600000000000002</v>
      </c>
      <c r="AX51" s="11">
        <v>1.6E-2</v>
      </c>
      <c r="AY51" s="11">
        <v>0.378</v>
      </c>
      <c r="AZ51" s="11">
        <v>0.26600000000000001</v>
      </c>
      <c r="BA51" s="11">
        <v>0.28599999999999998</v>
      </c>
      <c r="BB51" s="11">
        <v>0.26900000000000002</v>
      </c>
      <c r="BC51" s="11">
        <v>0.27900000000000003</v>
      </c>
      <c r="BD51" s="11">
        <v>2.5000000000000001E-2</v>
      </c>
      <c r="BE51" s="11">
        <v>0.27100000000000002</v>
      </c>
      <c r="BF51" s="11">
        <v>0.223</v>
      </c>
      <c r="BG51" s="11">
        <v>0.20599999999999999</v>
      </c>
      <c r="BH51" s="11">
        <v>0.34699999999999998</v>
      </c>
      <c r="BI51" s="11">
        <v>0.36799999999999999</v>
      </c>
      <c r="BJ51" s="11">
        <v>8.2000000000000003E-2</v>
      </c>
      <c r="BK51" s="11">
        <v>0.38600000000000001</v>
      </c>
      <c r="BL51" s="11">
        <v>0.42299999999999999</v>
      </c>
      <c r="BM51" s="11">
        <v>0.47199999999999998</v>
      </c>
      <c r="BN51" s="11">
        <v>0.28699999999999998</v>
      </c>
      <c r="BO51" s="11">
        <v>0.28199999999999997</v>
      </c>
      <c r="BP51" s="11">
        <v>0.21299999999999999</v>
      </c>
      <c r="BQ51" s="11">
        <v>0.28299999999999997</v>
      </c>
      <c r="BR51" s="11">
        <v>0.23599999999999999</v>
      </c>
      <c r="BS51" s="11">
        <v>0.247</v>
      </c>
      <c r="BT51" s="11">
        <v>0.35799999999999998</v>
      </c>
      <c r="BU51" s="11">
        <v>0.36699999999999999</v>
      </c>
      <c r="BV51" s="11">
        <v>0.08</v>
      </c>
      <c r="BW51" s="11">
        <v>0.27700000000000002</v>
      </c>
      <c r="BX51" s="11">
        <v>0.503</v>
      </c>
      <c r="BY51" s="11">
        <v>0.503</v>
      </c>
      <c r="BZ51" s="11">
        <v>0.27600000000000002</v>
      </c>
      <c r="CA51" s="11">
        <v>0.29499999999999998</v>
      </c>
      <c r="CB51" s="11">
        <v>8.4000000000000005E-2</v>
      </c>
      <c r="CC51" s="11">
        <v>0.35299999999999998</v>
      </c>
      <c r="CD51" s="11">
        <v>0.23200000000000001</v>
      </c>
      <c r="CE51" s="11">
        <v>0.22900000000000001</v>
      </c>
      <c r="CF51" s="11">
        <v>0.26600000000000001</v>
      </c>
      <c r="CG51" s="11">
        <v>0.26400000000000001</v>
      </c>
      <c r="CH51" s="11">
        <v>4.2000000000000003E-2</v>
      </c>
      <c r="CI51" s="11">
        <v>0.25700000000000001</v>
      </c>
      <c r="CJ51" s="11">
        <v>0.23599999999999999</v>
      </c>
      <c r="CK51" s="11">
        <v>0.24399999999999999</v>
      </c>
      <c r="CL51" s="11">
        <v>0.29199999999999998</v>
      </c>
      <c r="CM51" s="11">
        <v>0.29399999999999998</v>
      </c>
      <c r="CN51" s="11">
        <v>7.4999999999999997E-2</v>
      </c>
      <c r="CO51" s="11">
        <v>0.36099999999999999</v>
      </c>
      <c r="CP51" s="11">
        <v>0.26100000000000001</v>
      </c>
      <c r="CQ51" s="11">
        <v>0.20799999999999999</v>
      </c>
      <c r="CR51" s="11">
        <v>0.17299999999999999</v>
      </c>
      <c r="CS51" s="11">
        <v>0.159</v>
      </c>
      <c r="CT51" s="11">
        <v>3.5000000000000003E-2</v>
      </c>
      <c r="CU51" s="11">
        <v>0.5</v>
      </c>
      <c r="CV51" s="11">
        <v>0.19</v>
      </c>
      <c r="CW51" s="11">
        <v>0.193</v>
      </c>
      <c r="CX51" s="11">
        <v>0</v>
      </c>
      <c r="CY51" s="11">
        <v>1E-3</v>
      </c>
      <c r="CZ51" s="11">
        <v>-1E-3</v>
      </c>
    </row>
    <row r="52" spans="1:104" x14ac:dyDescent="0.2">
      <c r="A52">
        <v>24</v>
      </c>
      <c r="B52">
        <f t="shared" si="0"/>
        <v>0.28524999999999995</v>
      </c>
      <c r="C52">
        <f t="shared" si="1"/>
        <v>0.17037499999999997</v>
      </c>
      <c r="D52">
        <f t="shared" si="2"/>
        <v>0.31483333333333335</v>
      </c>
      <c r="E52">
        <f t="shared" si="3"/>
        <v>1.8249999999999999E-2</v>
      </c>
      <c r="H52" s="12">
        <v>1.0203240740740742</v>
      </c>
      <c r="I52" s="11">
        <v>0.28999999999999998</v>
      </c>
      <c r="J52" s="11">
        <v>0.18099999999999999</v>
      </c>
      <c r="K52" s="11">
        <v>0.182</v>
      </c>
      <c r="L52" s="11">
        <v>0.17299999999999999</v>
      </c>
      <c r="M52" s="11">
        <v>0.16500000000000001</v>
      </c>
      <c r="N52" s="11">
        <v>0.02</v>
      </c>
      <c r="O52" s="11">
        <v>0.152</v>
      </c>
      <c r="P52" s="11">
        <v>0.22800000000000001</v>
      </c>
      <c r="Q52" s="11">
        <v>0.248</v>
      </c>
      <c r="R52" s="11">
        <v>0.249</v>
      </c>
      <c r="S52" s="11">
        <v>0.25900000000000001</v>
      </c>
      <c r="T52" s="11">
        <v>3.6999999999999998E-2</v>
      </c>
      <c r="U52" s="11">
        <v>0.28699999999999998</v>
      </c>
      <c r="V52" s="11">
        <v>0.17599999999999999</v>
      </c>
      <c r="W52" s="11">
        <v>0.185</v>
      </c>
      <c r="X52" s="11">
        <v>0.34399999999999997</v>
      </c>
      <c r="Y52" s="11">
        <v>0.34200000000000003</v>
      </c>
      <c r="Z52" s="11">
        <v>2.3E-2</v>
      </c>
      <c r="AA52" s="11">
        <v>0.161</v>
      </c>
      <c r="AB52" s="11">
        <v>0.318</v>
      </c>
      <c r="AC52" s="11">
        <v>0.37</v>
      </c>
      <c r="AD52" s="11">
        <v>0.249</v>
      </c>
      <c r="AE52" s="11">
        <v>0.246</v>
      </c>
      <c r="AF52" s="11">
        <v>3.4000000000000002E-2</v>
      </c>
      <c r="AG52" s="11">
        <v>0.29199999999999998</v>
      </c>
      <c r="AH52" s="11">
        <v>0.19</v>
      </c>
      <c r="AI52" s="11">
        <v>0.17399999999999999</v>
      </c>
      <c r="AJ52" s="11">
        <v>0.29399999999999998</v>
      </c>
      <c r="AK52" s="11">
        <v>0.309</v>
      </c>
      <c r="AL52" s="11">
        <v>1.7999999999999999E-2</v>
      </c>
      <c r="AM52" s="11">
        <v>0.17799999999999999</v>
      </c>
      <c r="AN52" s="11">
        <v>0.24199999999999999</v>
      </c>
      <c r="AO52" s="11">
        <v>0.27800000000000002</v>
      </c>
      <c r="AP52" s="11">
        <v>0.253</v>
      </c>
      <c r="AQ52" s="11">
        <v>0.25600000000000001</v>
      </c>
      <c r="AR52" s="11">
        <v>2.8000000000000001E-2</v>
      </c>
      <c r="AS52" s="11">
        <v>0.28499999999999998</v>
      </c>
      <c r="AT52" s="11">
        <v>0.188</v>
      </c>
      <c r="AU52" s="11">
        <v>0.17899999999999999</v>
      </c>
      <c r="AV52" s="11">
        <v>0.35199999999999998</v>
      </c>
      <c r="AW52" s="11">
        <v>0.28100000000000003</v>
      </c>
      <c r="AX52" s="11">
        <v>1.7999999999999999E-2</v>
      </c>
      <c r="AY52" s="11">
        <v>0.38200000000000001</v>
      </c>
      <c r="AZ52" s="11">
        <v>0.27400000000000002</v>
      </c>
      <c r="BA52" s="11">
        <v>0.30099999999999999</v>
      </c>
      <c r="BB52" s="11">
        <v>0.26900000000000002</v>
      </c>
      <c r="BC52" s="11">
        <v>0.27900000000000003</v>
      </c>
      <c r="BD52" s="11">
        <v>2.5999999999999999E-2</v>
      </c>
      <c r="BE52" s="11">
        <v>0.27800000000000002</v>
      </c>
      <c r="BF52" s="11">
        <v>0.23899999999999999</v>
      </c>
      <c r="BG52" s="11">
        <v>0.218</v>
      </c>
      <c r="BH52" s="11">
        <v>0.35</v>
      </c>
      <c r="BI52" s="11">
        <v>0.36899999999999999</v>
      </c>
      <c r="BJ52" s="11">
        <v>8.8999999999999996E-2</v>
      </c>
      <c r="BK52" s="11">
        <v>0.38600000000000001</v>
      </c>
      <c r="BL52" s="11">
        <v>0.42899999999999999</v>
      </c>
      <c r="BM52" s="11">
        <v>0.47799999999999998</v>
      </c>
      <c r="BN52" s="11">
        <v>0.28799999999999998</v>
      </c>
      <c r="BO52" s="11">
        <v>0.28199999999999997</v>
      </c>
      <c r="BP52" s="11">
        <v>0.23</v>
      </c>
      <c r="BQ52" s="11">
        <v>0.28799999999999998</v>
      </c>
      <c r="BR52" s="11">
        <v>0.249</v>
      </c>
      <c r="BS52" s="11">
        <v>0.25800000000000001</v>
      </c>
      <c r="BT52" s="11">
        <v>0.36199999999999999</v>
      </c>
      <c r="BU52" s="11">
        <v>0.36899999999999999</v>
      </c>
      <c r="BV52" s="11">
        <v>8.8999999999999996E-2</v>
      </c>
      <c r="BW52" s="11">
        <v>0.27900000000000003</v>
      </c>
      <c r="BX52" s="11">
        <v>0.50700000000000001</v>
      </c>
      <c r="BY52" s="11">
        <v>0.51</v>
      </c>
      <c r="BZ52" s="11">
        <v>0.27600000000000002</v>
      </c>
      <c r="CA52" s="11">
        <v>0.29499999999999998</v>
      </c>
      <c r="CB52" s="11">
        <v>8.6999999999999994E-2</v>
      </c>
      <c r="CC52" s="11">
        <v>0.35599999999999998</v>
      </c>
      <c r="CD52" s="11">
        <v>0.24399999999999999</v>
      </c>
      <c r="CE52" s="11">
        <v>0.23899999999999999</v>
      </c>
      <c r="CF52" s="11">
        <v>0.28000000000000003</v>
      </c>
      <c r="CG52" s="11">
        <v>0.27600000000000002</v>
      </c>
      <c r="CH52" s="11">
        <v>4.8000000000000001E-2</v>
      </c>
      <c r="CI52" s="11">
        <v>0.25600000000000001</v>
      </c>
      <c r="CJ52" s="11">
        <v>0.24</v>
      </c>
      <c r="CK52" s="11">
        <v>0.248</v>
      </c>
      <c r="CL52" s="11">
        <v>0.29099999999999998</v>
      </c>
      <c r="CM52" s="11">
        <v>0.29399999999999998</v>
      </c>
      <c r="CN52" s="11">
        <v>7.8E-2</v>
      </c>
      <c r="CO52" s="11">
        <v>0.36599999999999999</v>
      </c>
      <c r="CP52" s="11">
        <v>0.26800000000000002</v>
      </c>
      <c r="CQ52" s="11">
        <v>0.219</v>
      </c>
      <c r="CR52" s="11">
        <v>0.182</v>
      </c>
      <c r="CS52" s="11">
        <v>0.16800000000000001</v>
      </c>
      <c r="CT52" s="11">
        <v>3.9E-2</v>
      </c>
      <c r="CU52" s="11">
        <v>0.498</v>
      </c>
      <c r="CV52" s="11">
        <v>0.19800000000000001</v>
      </c>
      <c r="CW52" s="11">
        <v>0.20100000000000001</v>
      </c>
      <c r="CX52" s="11">
        <v>0</v>
      </c>
      <c r="CY52" s="11">
        <v>1E-3</v>
      </c>
      <c r="CZ52" s="11">
        <v>-1E-3</v>
      </c>
    </row>
    <row r="54" spans="1:104" x14ac:dyDescent="0.2">
      <c r="A54" t="s">
        <v>176</v>
      </c>
    </row>
    <row r="55" spans="1:104" x14ac:dyDescent="0.2">
      <c r="B55" t="s">
        <v>171</v>
      </c>
      <c r="C55" t="s">
        <v>172</v>
      </c>
      <c r="D55" t="s">
        <v>173</v>
      </c>
      <c r="E55" t="s">
        <v>174</v>
      </c>
    </row>
    <row r="56" spans="1:104" x14ac:dyDescent="0.2">
      <c r="A56">
        <v>0</v>
      </c>
      <c r="B56">
        <v>0</v>
      </c>
      <c r="C56">
        <v>0</v>
      </c>
      <c r="D56">
        <v>0</v>
      </c>
      <c r="E56">
        <v>0</v>
      </c>
    </row>
    <row r="57" spans="1:104" x14ac:dyDescent="0.2">
      <c r="A57">
        <v>0.5</v>
      </c>
      <c r="B57">
        <f>STDEV(I4,U4,AG4,AS4)</f>
        <v>2.0615528128088301E-3</v>
      </c>
      <c r="C57">
        <f>STDEV(J4:K4,V4:W4,AH4:AI4,AT4:AU4)</f>
        <v>1.246423454758225E-3</v>
      </c>
      <c r="D57">
        <f>STDEV(X4:Y4,AJ4:AK4,AV4:AW4)</f>
        <v>3.0925717453278271E-2</v>
      </c>
      <c r="E57">
        <f>STDEV(N4,Z4,AL4,AX4)</f>
        <v>2.6299556396765836E-3</v>
      </c>
    </row>
    <row r="58" spans="1:104" x14ac:dyDescent="0.2">
      <c r="A58">
        <v>1</v>
      </c>
      <c r="B58">
        <f t="shared" ref="B58:B104" si="4">STDEV(I5,U5,AG5,AS5)</f>
        <v>2.2173557826083447E-3</v>
      </c>
      <c r="C58">
        <f t="shared" ref="C58:C104" si="5">STDEV(J5:K5,V5:W5,AH5:AI5,AT5:AU5)</f>
        <v>1.1259916264596034E-3</v>
      </c>
      <c r="D58">
        <f t="shared" ref="D58:D104" si="6">STDEV(X5:Y5,AJ5:AK5,AV5:AW5)</f>
        <v>6.6633324995830738E-3</v>
      </c>
      <c r="E58">
        <f t="shared" ref="E58:E104" si="7">STDEV(N5,Z5,AL5,AX5)</f>
        <v>2.380476142847616E-3</v>
      </c>
    </row>
    <row r="59" spans="1:104" x14ac:dyDescent="0.2">
      <c r="A59">
        <v>1.5</v>
      </c>
      <c r="B59">
        <f t="shared" si="4"/>
        <v>2.6299556396765862E-3</v>
      </c>
      <c r="C59">
        <f t="shared" si="5"/>
        <v>1.1259916264596034E-3</v>
      </c>
      <c r="D59">
        <f t="shared" si="6"/>
        <v>5.2694085689635678E-3</v>
      </c>
      <c r="E59">
        <f t="shared" si="7"/>
        <v>2.0615528128088306E-3</v>
      </c>
    </row>
    <row r="60" spans="1:104" x14ac:dyDescent="0.2">
      <c r="A60">
        <v>2</v>
      </c>
      <c r="B60">
        <f t="shared" si="4"/>
        <v>2.0615528128088301E-3</v>
      </c>
      <c r="C60">
        <f t="shared" si="5"/>
        <v>1.1259916264596034E-3</v>
      </c>
      <c r="D60">
        <f t="shared" si="6"/>
        <v>5.6450568346710778E-3</v>
      </c>
      <c r="E60">
        <f t="shared" si="7"/>
        <v>2.380476142847616E-3</v>
      </c>
    </row>
    <row r="61" spans="1:104" x14ac:dyDescent="0.2">
      <c r="A61">
        <v>2.5</v>
      </c>
      <c r="B61">
        <f t="shared" si="4"/>
        <v>2.6299556396765832E-3</v>
      </c>
      <c r="C61">
        <f t="shared" si="5"/>
        <v>1.0350983390135314E-3</v>
      </c>
      <c r="D61">
        <f t="shared" si="6"/>
        <v>6.1535897382476445E-3</v>
      </c>
      <c r="E61">
        <f t="shared" si="7"/>
        <v>2.0615528128088306E-3</v>
      </c>
    </row>
    <row r="62" spans="1:104" x14ac:dyDescent="0.2">
      <c r="A62">
        <v>3</v>
      </c>
      <c r="B62">
        <f t="shared" si="4"/>
        <v>2.4999999999999996E-3</v>
      </c>
      <c r="C62">
        <f t="shared" si="5"/>
        <v>1.1952286093343935E-3</v>
      </c>
      <c r="D62">
        <f t="shared" si="6"/>
        <v>6.4935865795927158E-3</v>
      </c>
      <c r="E62">
        <f t="shared" si="7"/>
        <v>2.0615528128088306E-3</v>
      </c>
    </row>
    <row r="63" spans="1:104" x14ac:dyDescent="0.2">
      <c r="A63">
        <v>3.5</v>
      </c>
      <c r="B63">
        <f t="shared" si="4"/>
        <v>2.6299556396765836E-3</v>
      </c>
      <c r="C63">
        <f t="shared" si="5"/>
        <v>1.3093073414159543E-3</v>
      </c>
      <c r="D63">
        <f t="shared" si="6"/>
        <v>6.3560994328282806E-3</v>
      </c>
      <c r="E63">
        <f t="shared" si="7"/>
        <v>2.0615528128088306E-3</v>
      </c>
    </row>
    <row r="64" spans="1:104" x14ac:dyDescent="0.2">
      <c r="A64">
        <v>4</v>
      </c>
      <c r="B64">
        <f t="shared" si="4"/>
        <v>2.9999999999999996E-3</v>
      </c>
      <c r="C64">
        <f t="shared" si="5"/>
        <v>1.3093073414159543E-3</v>
      </c>
      <c r="D64">
        <f t="shared" si="6"/>
        <v>7.9665969313544808E-3</v>
      </c>
      <c r="E64">
        <f t="shared" si="7"/>
        <v>2.0615528128088306E-3</v>
      </c>
    </row>
    <row r="65" spans="1:5" x14ac:dyDescent="0.2">
      <c r="A65">
        <v>4.5</v>
      </c>
      <c r="B65">
        <f t="shared" si="4"/>
        <v>2.9860788111948189E-3</v>
      </c>
      <c r="C65">
        <f t="shared" si="5"/>
        <v>1.1259916264596034E-3</v>
      </c>
      <c r="D65">
        <f t="shared" si="6"/>
        <v>7.8485667481394319E-3</v>
      </c>
      <c r="E65">
        <f t="shared" si="7"/>
        <v>2.0615528128088306E-3</v>
      </c>
    </row>
    <row r="66" spans="1:5" x14ac:dyDescent="0.2">
      <c r="A66">
        <v>5</v>
      </c>
      <c r="B66">
        <f t="shared" si="4"/>
        <v>4.1129875597510227E-3</v>
      </c>
      <c r="C66">
        <f t="shared" si="5"/>
        <v>1.3024701806293192E-3</v>
      </c>
      <c r="D66">
        <f t="shared" si="6"/>
        <v>1.0178408519999583E-2</v>
      </c>
      <c r="E66">
        <f t="shared" si="7"/>
        <v>2.0615528128088306E-3</v>
      </c>
    </row>
    <row r="67" spans="1:5" x14ac:dyDescent="0.2">
      <c r="A67">
        <v>5.5</v>
      </c>
      <c r="B67">
        <f t="shared" si="4"/>
        <v>4.7871355387816839E-3</v>
      </c>
      <c r="C67">
        <f t="shared" si="5"/>
        <v>9.1612538131290438E-4</v>
      </c>
      <c r="D67">
        <f t="shared" si="6"/>
        <v>9.8064604555704316E-3</v>
      </c>
      <c r="E67">
        <f t="shared" si="7"/>
        <v>2.4494897427831774E-3</v>
      </c>
    </row>
    <row r="68" spans="1:5" x14ac:dyDescent="0.2">
      <c r="A68">
        <v>6</v>
      </c>
      <c r="B68">
        <f t="shared" si="4"/>
        <v>4.2031734043061634E-3</v>
      </c>
      <c r="C68">
        <f t="shared" si="5"/>
        <v>1.0350983390135314E-3</v>
      </c>
      <c r="D68">
        <f t="shared" si="6"/>
        <v>7.7888809636986276E-3</v>
      </c>
      <c r="E68">
        <f t="shared" si="7"/>
        <v>2.0615528128088306E-3</v>
      </c>
    </row>
    <row r="69" spans="1:5" x14ac:dyDescent="0.2">
      <c r="A69">
        <v>6.5</v>
      </c>
      <c r="B69">
        <f t="shared" si="4"/>
        <v>7.9320026895271806E-3</v>
      </c>
      <c r="C69">
        <f t="shared" si="5"/>
        <v>8.3452296039628027E-4</v>
      </c>
      <c r="D69">
        <f t="shared" si="6"/>
        <v>9.0645830939247839E-3</v>
      </c>
      <c r="E69">
        <f t="shared" si="7"/>
        <v>2.4494897427831774E-3</v>
      </c>
    </row>
    <row r="70" spans="1:5" x14ac:dyDescent="0.2">
      <c r="A70">
        <v>7</v>
      </c>
      <c r="B70">
        <f t="shared" si="4"/>
        <v>1.1176612486199326E-2</v>
      </c>
      <c r="C70">
        <f t="shared" si="5"/>
        <v>1.060660171779821E-3</v>
      </c>
      <c r="D70">
        <f t="shared" si="6"/>
        <v>1.8319388636087161E-2</v>
      </c>
      <c r="E70">
        <f t="shared" si="7"/>
        <v>2.2173557826083452E-3</v>
      </c>
    </row>
    <row r="71" spans="1:5" x14ac:dyDescent="0.2">
      <c r="A71">
        <v>7.5</v>
      </c>
      <c r="B71">
        <f t="shared" si="4"/>
        <v>1.0408329997330674E-2</v>
      </c>
      <c r="C71">
        <f t="shared" si="5"/>
        <v>9.2582009977255127E-4</v>
      </c>
      <c r="D71">
        <f t="shared" si="6"/>
        <v>2.2049187437787075E-2</v>
      </c>
      <c r="E71">
        <f t="shared" si="7"/>
        <v>2.380476142847619E-3</v>
      </c>
    </row>
    <row r="72" spans="1:5" x14ac:dyDescent="0.2">
      <c r="A72">
        <v>8</v>
      </c>
      <c r="B72">
        <f t="shared" si="4"/>
        <v>1.1086778913041793E-2</v>
      </c>
      <c r="C72">
        <f t="shared" si="5"/>
        <v>1.2817398889233113E-3</v>
      </c>
      <c r="D72">
        <f t="shared" si="6"/>
        <v>3.2623100200113837E-2</v>
      </c>
      <c r="E72">
        <f t="shared" si="7"/>
        <v>2.380476142847619E-3</v>
      </c>
    </row>
    <row r="73" spans="1:5" x14ac:dyDescent="0.2">
      <c r="A73">
        <v>8.5</v>
      </c>
      <c r="B73">
        <f t="shared" si="4"/>
        <v>1.2832251036613456E-2</v>
      </c>
      <c r="C73">
        <f t="shared" si="5"/>
        <v>1.6420805617960927E-3</v>
      </c>
      <c r="D73">
        <f t="shared" si="6"/>
        <v>3.4238380023982863E-2</v>
      </c>
      <c r="E73">
        <f t="shared" si="7"/>
        <v>2.380476142847619E-3</v>
      </c>
    </row>
    <row r="74" spans="1:5" x14ac:dyDescent="0.2">
      <c r="A74">
        <v>9</v>
      </c>
      <c r="B74">
        <f t="shared" si="4"/>
        <v>1.4795832746644099E-2</v>
      </c>
      <c r="C74">
        <f t="shared" si="5"/>
        <v>2.4494897427831779E-3</v>
      </c>
      <c r="D74">
        <f t="shared" si="6"/>
        <v>3.577708763999668E-2</v>
      </c>
      <c r="E74">
        <f t="shared" si="7"/>
        <v>2.0615528128088306E-3</v>
      </c>
    </row>
    <row r="75" spans="1:5" x14ac:dyDescent="0.2">
      <c r="A75">
        <v>9.5</v>
      </c>
      <c r="B75">
        <f t="shared" si="4"/>
        <v>1.2010412149464316E-2</v>
      </c>
      <c r="C75">
        <f t="shared" si="5"/>
        <v>2.9277002188455997E-3</v>
      </c>
      <c r="D75">
        <f t="shared" si="6"/>
        <v>3.4382650663767354E-2</v>
      </c>
      <c r="E75">
        <f t="shared" si="7"/>
        <v>2.0615528128088306E-3</v>
      </c>
    </row>
    <row r="76" spans="1:5" x14ac:dyDescent="0.2">
      <c r="A76">
        <v>10</v>
      </c>
      <c r="B76">
        <f t="shared" si="4"/>
        <v>1.0661457061146313E-2</v>
      </c>
      <c r="C76">
        <f t="shared" si="5"/>
        <v>3.563204817496262E-3</v>
      </c>
      <c r="D76">
        <f t="shared" si="6"/>
        <v>3.3492785292756233E-2</v>
      </c>
      <c r="E76">
        <f t="shared" si="7"/>
        <v>2.2173557826083447E-3</v>
      </c>
    </row>
    <row r="77" spans="1:5" x14ac:dyDescent="0.2">
      <c r="A77">
        <v>10.5</v>
      </c>
      <c r="B77">
        <f t="shared" si="4"/>
        <v>1.1460075625114053E-2</v>
      </c>
      <c r="C77">
        <f t="shared" si="5"/>
        <v>4.2003401222826166E-3</v>
      </c>
      <c r="D77">
        <f t="shared" si="6"/>
        <v>3.5177644416115657E-2</v>
      </c>
      <c r="E77">
        <f t="shared" si="7"/>
        <v>2.0615528128088301E-3</v>
      </c>
    </row>
    <row r="78" spans="1:5" x14ac:dyDescent="0.2">
      <c r="A78">
        <v>11</v>
      </c>
      <c r="B78">
        <f t="shared" si="4"/>
        <v>9.9331096171675574E-3</v>
      </c>
      <c r="C78">
        <f t="shared" si="5"/>
        <v>4.8623921214621555E-3</v>
      </c>
      <c r="D78">
        <f t="shared" si="6"/>
        <v>3.6201749497319441E-2</v>
      </c>
      <c r="E78">
        <f t="shared" si="7"/>
        <v>2.0615528128088301E-3</v>
      </c>
    </row>
    <row r="79" spans="1:5" x14ac:dyDescent="0.2">
      <c r="A79">
        <v>11.5</v>
      </c>
      <c r="B79">
        <f t="shared" si="4"/>
        <v>1.1284207253207168E-2</v>
      </c>
      <c r="C79">
        <f t="shared" si="5"/>
        <v>5.8416607227739711E-3</v>
      </c>
      <c r="D79">
        <f t="shared" si="6"/>
        <v>3.6091088466083658E-2</v>
      </c>
      <c r="E79">
        <f t="shared" si="7"/>
        <v>2.0615528128088301E-3</v>
      </c>
    </row>
    <row r="80" spans="1:5" x14ac:dyDescent="0.2">
      <c r="A80">
        <v>12</v>
      </c>
      <c r="B80">
        <f t="shared" si="4"/>
        <v>1.8046236911518881E-2</v>
      </c>
      <c r="C80">
        <f t="shared" si="5"/>
        <v>3.8335921237696341E-3</v>
      </c>
      <c r="D80">
        <f t="shared" si="6"/>
        <v>3.6379939527162564E-2</v>
      </c>
      <c r="E80">
        <f t="shared" si="7"/>
        <v>1.8257418583505535E-3</v>
      </c>
    </row>
    <row r="81" spans="1:5" x14ac:dyDescent="0.2">
      <c r="A81">
        <v>12.5</v>
      </c>
      <c r="B81">
        <f t="shared" si="4"/>
        <v>2.0303940504246942E-2</v>
      </c>
      <c r="C81">
        <f t="shared" si="5"/>
        <v>3.4615231989895516E-3</v>
      </c>
      <c r="D81">
        <f t="shared" si="6"/>
        <v>3.5466416039214736E-2</v>
      </c>
      <c r="E81">
        <f t="shared" si="7"/>
        <v>2.3804761428476168E-3</v>
      </c>
    </row>
    <row r="82" spans="1:5" x14ac:dyDescent="0.2">
      <c r="A82">
        <v>13</v>
      </c>
      <c r="B82">
        <f t="shared" si="4"/>
        <v>1.427118308573843E-2</v>
      </c>
      <c r="C82">
        <f t="shared" si="5"/>
        <v>2.6423744732991311E-3</v>
      </c>
      <c r="D82">
        <f t="shared" si="6"/>
        <v>4.1486142264616548E-2</v>
      </c>
      <c r="E82">
        <f t="shared" si="7"/>
        <v>1.8257418583505537E-3</v>
      </c>
    </row>
    <row r="83" spans="1:5" x14ac:dyDescent="0.2">
      <c r="A83">
        <v>13.5</v>
      </c>
      <c r="B83">
        <f t="shared" si="4"/>
        <v>1.4651507317223944E-2</v>
      </c>
      <c r="C83">
        <f t="shared" si="5"/>
        <v>2.0528725518857024E-3</v>
      </c>
      <c r="D83">
        <f t="shared" si="6"/>
        <v>3.5517132016347715E-2</v>
      </c>
      <c r="E83">
        <f t="shared" si="7"/>
        <v>1.8257418583505537E-3</v>
      </c>
    </row>
    <row r="84" spans="1:5" x14ac:dyDescent="0.2">
      <c r="A84">
        <v>14</v>
      </c>
      <c r="B84">
        <f t="shared" si="4"/>
        <v>1.4863265679744364E-2</v>
      </c>
      <c r="C84">
        <f t="shared" si="5"/>
        <v>2.5599944196367744E-3</v>
      </c>
      <c r="D84">
        <f t="shared" si="6"/>
        <v>3.6280389560569448E-2</v>
      </c>
      <c r="E84">
        <f t="shared" si="7"/>
        <v>2.2173557826083447E-3</v>
      </c>
    </row>
    <row r="85" spans="1:5" x14ac:dyDescent="0.2">
      <c r="A85">
        <v>14.5</v>
      </c>
      <c r="B85">
        <f t="shared" si="4"/>
        <v>1.0519822558706331E-2</v>
      </c>
      <c r="C85">
        <f t="shared" si="5"/>
        <v>3.3779748793788091E-3</v>
      </c>
      <c r="D85">
        <f t="shared" si="6"/>
        <v>3.4978088379250698E-2</v>
      </c>
      <c r="E85">
        <f t="shared" si="7"/>
        <v>2.1602468994692866E-3</v>
      </c>
    </row>
    <row r="86" spans="1:5" x14ac:dyDescent="0.2">
      <c r="A86">
        <v>15</v>
      </c>
      <c r="B86">
        <f t="shared" si="4"/>
        <v>1.0376254944182263E-2</v>
      </c>
      <c r="C86">
        <f t="shared" si="5"/>
        <v>4.4057592178549992E-3</v>
      </c>
      <c r="D86">
        <f t="shared" si="6"/>
        <v>3.2407817986817106E-2</v>
      </c>
      <c r="E86">
        <f t="shared" si="7"/>
        <v>2.2173557826083452E-3</v>
      </c>
    </row>
    <row r="87" spans="1:5" x14ac:dyDescent="0.2">
      <c r="A87">
        <v>15.5</v>
      </c>
      <c r="B87">
        <f t="shared" si="4"/>
        <v>1.09696551146029E-2</v>
      </c>
      <c r="C87">
        <f t="shared" si="5"/>
        <v>5.3718844791323331E-3</v>
      </c>
      <c r="D87">
        <f t="shared" si="6"/>
        <v>3.0077677215282067E-2</v>
      </c>
      <c r="E87">
        <f t="shared" si="7"/>
        <v>2.0615528128088301E-3</v>
      </c>
    </row>
    <row r="88" spans="1:5" x14ac:dyDescent="0.2">
      <c r="A88">
        <v>16</v>
      </c>
      <c r="B88">
        <f t="shared" si="4"/>
        <v>1.1786291472158105E-2</v>
      </c>
      <c r="C88">
        <f t="shared" si="5"/>
        <v>6.4586597459756088E-3</v>
      </c>
      <c r="D88">
        <f t="shared" si="6"/>
        <v>2.8347839423843221E-2</v>
      </c>
      <c r="E88">
        <f t="shared" si="7"/>
        <v>2.1602468994692866E-3</v>
      </c>
    </row>
    <row r="89" spans="1:5" x14ac:dyDescent="0.2">
      <c r="A89">
        <v>16.5</v>
      </c>
      <c r="B89">
        <f t="shared" si="4"/>
        <v>1.2832251036613449E-2</v>
      </c>
      <c r="C89">
        <f t="shared" si="5"/>
        <v>5.631543812693437E-3</v>
      </c>
      <c r="D89">
        <f t="shared" si="6"/>
        <v>2.7832834326864137E-2</v>
      </c>
      <c r="E89">
        <f t="shared" si="7"/>
        <v>2.1602468994692866E-3</v>
      </c>
    </row>
    <row r="90" spans="1:5" x14ac:dyDescent="0.2">
      <c r="A90">
        <v>17</v>
      </c>
      <c r="B90">
        <f t="shared" si="4"/>
        <v>1.2609520212918477E-2</v>
      </c>
      <c r="C90">
        <f t="shared" si="5"/>
        <v>4.8107023544236406E-3</v>
      </c>
      <c r="D90">
        <f t="shared" si="6"/>
        <v>2.7904599381941796E-2</v>
      </c>
      <c r="E90">
        <f t="shared" si="7"/>
        <v>2.1602468994692866E-3</v>
      </c>
    </row>
    <row r="91" spans="1:5" x14ac:dyDescent="0.2">
      <c r="A91">
        <v>17.5</v>
      </c>
      <c r="B91">
        <f t="shared" si="4"/>
        <v>1.3089435944047892E-2</v>
      </c>
      <c r="C91">
        <f t="shared" si="5"/>
        <v>5.1199888392735489E-3</v>
      </c>
      <c r="D91">
        <f t="shared" si="6"/>
        <v>2.7974393052694932E-2</v>
      </c>
      <c r="E91">
        <f t="shared" si="7"/>
        <v>2.5000000000000001E-3</v>
      </c>
    </row>
    <row r="92" spans="1:5" x14ac:dyDescent="0.2">
      <c r="A92">
        <v>18</v>
      </c>
      <c r="B92">
        <f t="shared" si="4"/>
        <v>1.1633285577743414E-2</v>
      </c>
      <c r="C92">
        <f t="shared" si="5"/>
        <v>5.3184315625675101E-3</v>
      </c>
      <c r="D92">
        <f t="shared" si="6"/>
        <v>2.8166765285823406E-2</v>
      </c>
      <c r="E92">
        <f t="shared" si="7"/>
        <v>2.9860788111948202E-3</v>
      </c>
    </row>
    <row r="93" spans="1:5" x14ac:dyDescent="0.2">
      <c r="A93">
        <v>18.5</v>
      </c>
      <c r="B93">
        <f t="shared" si="4"/>
        <v>8.4999999999999815E-3</v>
      </c>
      <c r="C93">
        <f t="shared" si="5"/>
        <v>3.9279220242478636E-3</v>
      </c>
      <c r="D93">
        <f t="shared" si="6"/>
        <v>2.8465183411786877E-2</v>
      </c>
      <c r="E93">
        <f t="shared" si="7"/>
        <v>2.5000000000000001E-3</v>
      </c>
    </row>
    <row r="94" spans="1:5" x14ac:dyDescent="0.2">
      <c r="A94">
        <v>19</v>
      </c>
      <c r="B94">
        <f t="shared" si="4"/>
        <v>7.3029674334021914E-3</v>
      </c>
      <c r="C94">
        <f t="shared" si="5"/>
        <v>3.7583240945932247E-3</v>
      </c>
      <c r="D94">
        <f t="shared" si="6"/>
        <v>2.8298409849318393E-2</v>
      </c>
      <c r="E94">
        <f t="shared" si="7"/>
        <v>2.4494897427831787E-3</v>
      </c>
    </row>
    <row r="95" spans="1:5" x14ac:dyDescent="0.2">
      <c r="A95">
        <v>19.5</v>
      </c>
      <c r="B95">
        <f t="shared" si="4"/>
        <v>7.7620873481299892E-3</v>
      </c>
      <c r="C95">
        <f t="shared" si="5"/>
        <v>4.1317585325655959E-3</v>
      </c>
      <c r="D95">
        <f t="shared" si="6"/>
        <v>2.8729195371027482E-2</v>
      </c>
      <c r="E95">
        <f t="shared" si="7"/>
        <v>2.1602468994692875E-3</v>
      </c>
    </row>
    <row r="96" spans="1:5" x14ac:dyDescent="0.2">
      <c r="A96">
        <v>20</v>
      </c>
      <c r="B96">
        <f t="shared" si="4"/>
        <v>5.6789083458002538E-3</v>
      </c>
      <c r="C96">
        <f t="shared" si="5"/>
        <v>4.7132033389496036E-3</v>
      </c>
      <c r="D96">
        <f t="shared" si="6"/>
        <v>2.9058561561095899E-2</v>
      </c>
      <c r="E96">
        <f t="shared" si="7"/>
        <v>2.2173557826083456E-3</v>
      </c>
    </row>
    <row r="97" spans="1:5" x14ac:dyDescent="0.2">
      <c r="A97">
        <v>20.5</v>
      </c>
      <c r="B97">
        <f t="shared" si="4"/>
        <v>5.5602757725374029E-3</v>
      </c>
      <c r="C97">
        <f t="shared" si="5"/>
        <v>4.7132033389496062E-3</v>
      </c>
      <c r="D97">
        <f t="shared" si="6"/>
        <v>2.8952835209468984E-2</v>
      </c>
      <c r="E97">
        <f t="shared" si="7"/>
        <v>1.5000000000000002E-3</v>
      </c>
    </row>
    <row r="98" spans="1:5" x14ac:dyDescent="0.2">
      <c r="A98">
        <v>21</v>
      </c>
      <c r="B98">
        <f t="shared" si="4"/>
        <v>2.9999999999999749E-3</v>
      </c>
      <c r="C98">
        <f t="shared" si="5"/>
        <v>9.196272536817764E-3</v>
      </c>
      <c r="D98">
        <f t="shared" si="6"/>
        <v>2.9008044861153041E-2</v>
      </c>
      <c r="E98">
        <f t="shared" si="7"/>
        <v>1.2909944487358058E-3</v>
      </c>
    </row>
    <row r="99" spans="1:5" x14ac:dyDescent="0.2">
      <c r="A99">
        <v>21.5</v>
      </c>
      <c r="B99">
        <f t="shared" si="4"/>
        <v>3.6968455021364481E-3</v>
      </c>
      <c r="C99">
        <f t="shared" si="5"/>
        <v>9.8841503717531799E-3</v>
      </c>
      <c r="D99">
        <f t="shared" si="6"/>
        <v>2.8584378017838124E-2</v>
      </c>
      <c r="E99">
        <f t="shared" si="7"/>
        <v>1.4142135623730955E-3</v>
      </c>
    </row>
    <row r="100" spans="1:5" x14ac:dyDescent="0.2">
      <c r="A100">
        <v>22</v>
      </c>
      <c r="B100">
        <f t="shared" si="4"/>
        <v>3.1091263510295811E-3</v>
      </c>
      <c r="C100">
        <f t="shared" si="5"/>
        <v>1.0819955109492302E-2</v>
      </c>
      <c r="D100">
        <f t="shared" si="6"/>
        <v>2.9936042936010553E-2</v>
      </c>
      <c r="E100">
        <f t="shared" si="7"/>
        <v>1.7078251276599326E-3</v>
      </c>
    </row>
    <row r="101" spans="1:5" x14ac:dyDescent="0.2">
      <c r="A101">
        <v>22.5</v>
      </c>
      <c r="B101">
        <f t="shared" si="4"/>
        <v>2.872281323269017E-3</v>
      </c>
      <c r="C101">
        <f t="shared" si="5"/>
        <v>8.6023252670426285E-3</v>
      </c>
      <c r="D101">
        <f t="shared" si="6"/>
        <v>2.8472208672083495E-2</v>
      </c>
      <c r="E101">
        <f t="shared" si="7"/>
        <v>1.4142135623730955E-3</v>
      </c>
    </row>
    <row r="102" spans="1:5" x14ac:dyDescent="0.2">
      <c r="A102">
        <v>23</v>
      </c>
      <c r="B102">
        <f t="shared" si="4"/>
        <v>1.7078251276599345E-3</v>
      </c>
      <c r="C102">
        <f t="shared" si="5"/>
        <v>8.0522845028156969E-3</v>
      </c>
      <c r="D102">
        <f t="shared" si="6"/>
        <v>2.8551707479588673E-2</v>
      </c>
      <c r="E102">
        <f t="shared" si="7"/>
        <v>9.9999999999999915E-4</v>
      </c>
    </row>
    <row r="103" spans="1:5" x14ac:dyDescent="0.2">
      <c r="A103">
        <v>23.5</v>
      </c>
      <c r="B103">
        <f t="shared" si="4"/>
        <v>1.7078251276599345E-3</v>
      </c>
      <c r="C103">
        <f t="shared" si="5"/>
        <v>7.7540312096354121E-3</v>
      </c>
      <c r="D103">
        <f t="shared" si="6"/>
        <v>2.8416544476765639E-2</v>
      </c>
      <c r="E103">
        <f t="shared" si="7"/>
        <v>2.4494897427831774E-3</v>
      </c>
    </row>
    <row r="104" spans="1:5" x14ac:dyDescent="0.2">
      <c r="A104">
        <v>24</v>
      </c>
      <c r="B104">
        <f t="shared" si="4"/>
        <v>2.2173557826083473E-3</v>
      </c>
      <c r="C104">
        <f t="shared" si="5"/>
        <v>5.2081666639999073E-3</v>
      </c>
      <c r="D104">
        <f t="shared" si="6"/>
        <v>2.9768551638712063E-2</v>
      </c>
      <c r="E104">
        <f t="shared" si="7"/>
        <v>1.4999999999999996E-3</v>
      </c>
    </row>
    <row r="106" spans="1:5" x14ac:dyDescent="0.2">
      <c r="A106" t="s">
        <v>177</v>
      </c>
    </row>
    <row r="107" spans="1:5" x14ac:dyDescent="0.2">
      <c r="B107" t="s">
        <v>171</v>
      </c>
      <c r="C107" t="s">
        <v>172</v>
      </c>
      <c r="D107" t="s">
        <v>173</v>
      </c>
      <c r="E107" t="s">
        <v>174</v>
      </c>
    </row>
    <row r="108" spans="1:5" x14ac:dyDescent="0.2">
      <c r="A108">
        <v>0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>
        <v>0.5</v>
      </c>
      <c r="B109">
        <f>B57/SQRT(4)</f>
        <v>1.0307764064044151E-3</v>
      </c>
      <c r="C109">
        <f>C57/SQRT(8)</f>
        <v>4.4067723854475236E-4</v>
      </c>
      <c r="D109">
        <f>D57/SQRT(8)</f>
        <v>1.0933892262136116E-2</v>
      </c>
      <c r="E109">
        <f t="shared" ref="E109" si="8">E57/SQRT(4)</f>
        <v>1.3149778198382918E-3</v>
      </c>
    </row>
    <row r="110" spans="1:5" x14ac:dyDescent="0.2">
      <c r="A110">
        <v>1</v>
      </c>
      <c r="B110">
        <f t="shared" ref="B110:B156" si="9">B58/SQRT(4)</f>
        <v>1.1086778913041724E-3</v>
      </c>
      <c r="C110">
        <f t="shared" ref="C110:D110" si="10">C58/SQRT(8)</f>
        <v>3.9809815731442776E-4</v>
      </c>
      <c r="D110">
        <f t="shared" si="10"/>
        <v>2.3558437978779493E-3</v>
      </c>
      <c r="E110">
        <f t="shared" ref="E110" si="11">E58/SQRT(4)</f>
        <v>1.190238071423808E-3</v>
      </c>
    </row>
    <row r="111" spans="1:5" x14ac:dyDescent="0.2">
      <c r="A111">
        <v>1.5</v>
      </c>
      <c r="B111">
        <f t="shared" si="9"/>
        <v>1.3149778198382931E-3</v>
      </c>
      <c r="C111">
        <f t="shared" ref="C111:D111" si="12">C59/SQRT(8)</f>
        <v>3.9809815731442776E-4</v>
      </c>
      <c r="D111">
        <f t="shared" si="12"/>
        <v>1.8630172659783199E-3</v>
      </c>
      <c r="E111">
        <f t="shared" ref="E111" si="13">E59/SQRT(4)</f>
        <v>1.0307764064044153E-3</v>
      </c>
    </row>
    <row r="112" spans="1:5" x14ac:dyDescent="0.2">
      <c r="A112">
        <v>2</v>
      </c>
      <c r="B112">
        <f t="shared" si="9"/>
        <v>1.0307764064044151E-3</v>
      </c>
      <c r="C112">
        <f t="shared" ref="C112:D112" si="14">C60/SQRT(8)</f>
        <v>3.9809815731442776E-4</v>
      </c>
      <c r="D112">
        <f t="shared" si="14"/>
        <v>1.995828983989693E-3</v>
      </c>
      <c r="E112">
        <f t="shared" ref="E112" si="15">E60/SQRT(4)</f>
        <v>1.190238071423808E-3</v>
      </c>
    </row>
    <row r="113" spans="1:5" x14ac:dyDescent="0.2">
      <c r="A113">
        <v>2.5</v>
      </c>
      <c r="B113">
        <f t="shared" si="9"/>
        <v>1.3149778198382916E-3</v>
      </c>
      <c r="C113">
        <f t="shared" ref="C113:D113" si="16">C61/SQRT(8)</f>
        <v>3.6596252735569991E-4</v>
      </c>
      <c r="D113">
        <f t="shared" si="16"/>
        <v>2.1756225162774304E-3</v>
      </c>
      <c r="E113">
        <f t="shared" ref="E113" si="17">E61/SQRT(4)</f>
        <v>1.0307764064044153E-3</v>
      </c>
    </row>
    <row r="114" spans="1:5" x14ac:dyDescent="0.2">
      <c r="A114">
        <v>3</v>
      </c>
      <c r="B114">
        <f t="shared" si="9"/>
        <v>1.2499999999999998E-3</v>
      </c>
      <c r="C114">
        <f t="shared" ref="C114:D114" si="18">C62/SQRT(8)</f>
        <v>4.2257712736425818E-4</v>
      </c>
      <c r="D114">
        <f t="shared" si="18"/>
        <v>2.2958295523259841E-3</v>
      </c>
      <c r="E114">
        <f t="shared" ref="E114" si="19">E62/SQRT(4)</f>
        <v>1.0307764064044153E-3</v>
      </c>
    </row>
    <row r="115" spans="1:5" x14ac:dyDescent="0.2">
      <c r="A115">
        <v>3.5</v>
      </c>
      <c r="B115">
        <f t="shared" si="9"/>
        <v>1.3149778198382918E-3</v>
      </c>
      <c r="C115">
        <f t="shared" ref="C115:D115" si="20">C63/SQRT(8)</f>
        <v>4.6291004988627569E-4</v>
      </c>
      <c r="D115">
        <f t="shared" si="20"/>
        <v>2.2472205054244227E-3</v>
      </c>
      <c r="E115">
        <f t="shared" ref="E115" si="21">E63/SQRT(4)</f>
        <v>1.0307764064044153E-3</v>
      </c>
    </row>
    <row r="116" spans="1:5" x14ac:dyDescent="0.2">
      <c r="A116">
        <v>4</v>
      </c>
      <c r="B116">
        <f t="shared" si="9"/>
        <v>1.4999999999999998E-3</v>
      </c>
      <c r="C116">
        <f t="shared" ref="C116:D116" si="22">C64/SQRT(8)</f>
        <v>4.6291004988627569E-4</v>
      </c>
      <c r="D116">
        <f t="shared" si="22"/>
        <v>2.8166173565703466E-3</v>
      </c>
      <c r="E116">
        <f t="shared" ref="E116" si="23">E64/SQRT(4)</f>
        <v>1.0307764064044153E-3</v>
      </c>
    </row>
    <row r="117" spans="1:5" x14ac:dyDescent="0.2">
      <c r="A117">
        <v>4.5</v>
      </c>
      <c r="B117">
        <f t="shared" si="9"/>
        <v>1.4930394055974094E-3</v>
      </c>
      <c r="C117">
        <f t="shared" ref="C117:D117" si="24">C65/SQRT(8)</f>
        <v>3.9809815731442776E-4</v>
      </c>
      <c r="D117">
        <f t="shared" si="24"/>
        <v>2.7748873851023209E-3</v>
      </c>
      <c r="E117">
        <f t="shared" ref="E117" si="25">E65/SQRT(4)</f>
        <v>1.0307764064044153E-3</v>
      </c>
    </row>
    <row r="118" spans="1:5" x14ac:dyDescent="0.2">
      <c r="A118">
        <v>5</v>
      </c>
      <c r="B118">
        <f t="shared" si="9"/>
        <v>2.0564937798755113E-3</v>
      </c>
      <c r="C118">
        <f t="shared" ref="C118:D118" si="26">C66/SQRT(8)</f>
        <v>4.6049274850812951E-4</v>
      </c>
      <c r="D118">
        <f t="shared" si="26"/>
        <v>3.5986108430893179E-3</v>
      </c>
      <c r="E118">
        <f t="shared" ref="E118" si="27">E66/SQRT(4)</f>
        <v>1.0307764064044153E-3</v>
      </c>
    </row>
    <row r="119" spans="1:5" x14ac:dyDescent="0.2">
      <c r="A119">
        <v>5.5</v>
      </c>
      <c r="B119">
        <f t="shared" si="9"/>
        <v>2.3935677693908419E-3</v>
      </c>
      <c r="C119">
        <f t="shared" ref="C119:D119" si="28">C67/SQRT(8)</f>
        <v>3.2389923477173314E-4</v>
      </c>
      <c r="D119">
        <f t="shared" si="28"/>
        <v>3.467107343785786E-3</v>
      </c>
      <c r="E119">
        <f t="shared" ref="E119" si="29">E67/SQRT(4)</f>
        <v>1.2247448713915887E-3</v>
      </c>
    </row>
    <row r="120" spans="1:5" x14ac:dyDescent="0.2">
      <c r="A120">
        <v>6</v>
      </c>
      <c r="B120">
        <f t="shared" si="9"/>
        <v>2.1015867021530817E-3</v>
      </c>
      <c r="C120">
        <f t="shared" ref="C120:D120" si="30">C68/SQRT(8)</f>
        <v>3.6596252735569991E-4</v>
      </c>
      <c r="D120">
        <f t="shared" si="30"/>
        <v>2.7537852736430552E-3</v>
      </c>
      <c r="E120">
        <f t="shared" ref="E120" si="31">E68/SQRT(4)</f>
        <v>1.0307764064044153E-3</v>
      </c>
    </row>
    <row r="121" spans="1:5" x14ac:dyDescent="0.2">
      <c r="A121">
        <v>6.5</v>
      </c>
      <c r="B121">
        <f t="shared" si="9"/>
        <v>3.9660013447635903E-3</v>
      </c>
      <c r="C121">
        <f t="shared" ref="C121:D121" si="32">C69/SQRT(8)</f>
        <v>2.9504842217604121E-4</v>
      </c>
      <c r="D121">
        <f t="shared" si="32"/>
        <v>3.2048140871715749E-3</v>
      </c>
      <c r="E121">
        <f t="shared" ref="E121" si="33">E69/SQRT(4)</f>
        <v>1.2247448713915887E-3</v>
      </c>
    </row>
    <row r="122" spans="1:5" x14ac:dyDescent="0.2">
      <c r="A122">
        <v>7</v>
      </c>
      <c r="B122">
        <f t="shared" si="9"/>
        <v>5.5883062430996631E-3</v>
      </c>
      <c r="C122">
        <f t="shared" ref="C122:D122" si="34">C70/SQRT(8)</f>
        <v>3.749999999999999E-4</v>
      </c>
      <c r="D122">
        <f t="shared" si="34"/>
        <v>6.4768819658845046E-3</v>
      </c>
      <c r="E122">
        <f t="shared" ref="E122" si="35">E70/SQRT(4)</f>
        <v>1.1086778913041726E-3</v>
      </c>
    </row>
    <row r="123" spans="1:5" x14ac:dyDescent="0.2">
      <c r="A123">
        <v>7.5</v>
      </c>
      <c r="B123">
        <f t="shared" si="9"/>
        <v>5.2041649986653369E-3</v>
      </c>
      <c r="C123">
        <f t="shared" ref="C123:D123" si="36">C71/SQRT(8)</f>
        <v>3.2732683535398847E-4</v>
      </c>
      <c r="D123">
        <f t="shared" si="36"/>
        <v>7.7955649784562384E-3</v>
      </c>
      <c r="E123">
        <f t="shared" ref="E123" si="37">E71/SQRT(4)</f>
        <v>1.1902380714238095E-3</v>
      </c>
    </row>
    <row r="124" spans="1:5" x14ac:dyDescent="0.2">
      <c r="A124">
        <v>8</v>
      </c>
      <c r="B124">
        <f t="shared" si="9"/>
        <v>5.5433894565208967E-3</v>
      </c>
      <c r="C124">
        <f t="shared" ref="C124:D124" si="38">C72/SQRT(8)</f>
        <v>4.531634835874828E-4</v>
      </c>
      <c r="D124">
        <f t="shared" si="38"/>
        <v>1.1534007687414354E-2</v>
      </c>
      <c r="E124">
        <f t="shared" ref="E124" si="39">E72/SQRT(4)</f>
        <v>1.1902380714238095E-3</v>
      </c>
    </row>
    <row r="125" spans="1:5" x14ac:dyDescent="0.2">
      <c r="A125">
        <v>8.5</v>
      </c>
      <c r="B125">
        <f t="shared" si="9"/>
        <v>6.4161255183067282E-3</v>
      </c>
      <c r="C125">
        <f t="shared" ref="C125:D125" si="40">C73/SQRT(8)</f>
        <v>5.8056315025031629E-4</v>
      </c>
      <c r="D125">
        <f t="shared" si="40"/>
        <v>1.2105095345900154E-2</v>
      </c>
      <c r="E125">
        <f t="shared" ref="E125" si="41">E73/SQRT(4)</f>
        <v>1.1902380714238095E-3</v>
      </c>
    </row>
    <row r="126" spans="1:5" x14ac:dyDescent="0.2">
      <c r="A126">
        <v>9</v>
      </c>
      <c r="B126">
        <f t="shared" si="9"/>
        <v>7.3979163733220495E-3</v>
      </c>
      <c r="C126">
        <f t="shared" ref="C126:D126" si="42">C74/SQRT(8)</f>
        <v>8.6602540378443848E-4</v>
      </c>
      <c r="D126">
        <f t="shared" si="42"/>
        <v>1.2649110640673531E-2</v>
      </c>
      <c r="E126">
        <f t="shared" ref="E126" si="43">E74/SQRT(4)</f>
        <v>1.0307764064044153E-3</v>
      </c>
    </row>
    <row r="127" spans="1:5" x14ac:dyDescent="0.2">
      <c r="A127">
        <v>9.5</v>
      </c>
      <c r="B127">
        <f t="shared" si="9"/>
        <v>6.0052060747321579E-3</v>
      </c>
      <c r="C127">
        <f t="shared" ref="C127:D127" si="44">C75/SQRT(8)</f>
        <v>1.0350983390135314E-3</v>
      </c>
      <c r="D127">
        <f t="shared" si="44"/>
        <v>1.2156102719759022E-2</v>
      </c>
      <c r="E127">
        <f t="shared" ref="E127" si="45">E75/SQRT(4)</f>
        <v>1.0307764064044153E-3</v>
      </c>
    </row>
    <row r="128" spans="1:5" x14ac:dyDescent="0.2">
      <c r="A128">
        <v>10</v>
      </c>
      <c r="B128">
        <f t="shared" si="9"/>
        <v>5.3307285305731564E-3</v>
      </c>
      <c r="C128">
        <f t="shared" ref="C128:D128" si="46">C76/SQRT(8)</f>
        <v>1.2597831446040906E-3</v>
      </c>
      <c r="D128">
        <f t="shared" si="46"/>
        <v>1.1841487800666498E-2</v>
      </c>
      <c r="E128">
        <f t="shared" ref="E128" si="47">E76/SQRT(4)</f>
        <v>1.1086778913041724E-3</v>
      </c>
    </row>
    <row r="129" spans="1:5" x14ac:dyDescent="0.2">
      <c r="A129">
        <v>10.5</v>
      </c>
      <c r="B129">
        <f t="shared" si="9"/>
        <v>5.7300378125570263E-3</v>
      </c>
      <c r="C129">
        <f t="shared" ref="C129:D129" si="48">C77/SQRT(8)</f>
        <v>1.4850444918779852E-3</v>
      </c>
      <c r="D129">
        <f t="shared" si="48"/>
        <v>1.2437175456402234E-2</v>
      </c>
      <c r="E129">
        <f t="shared" ref="E129" si="49">E77/SQRT(4)</f>
        <v>1.0307764064044151E-3</v>
      </c>
    </row>
    <row r="130" spans="1:5" x14ac:dyDescent="0.2">
      <c r="A130">
        <v>11</v>
      </c>
      <c r="B130">
        <f t="shared" si="9"/>
        <v>4.9665548085837787E-3</v>
      </c>
      <c r="C130">
        <f t="shared" ref="C130:D130" si="50">C78/SQRT(8)</f>
        <v>1.7191152209369664E-3</v>
      </c>
      <c r="D130">
        <f t="shared" si="50"/>
        <v>1.2799251280185631E-2</v>
      </c>
      <c r="E130">
        <f t="shared" ref="E130" si="51">E78/SQRT(4)</f>
        <v>1.0307764064044151E-3</v>
      </c>
    </row>
    <row r="131" spans="1:5" x14ac:dyDescent="0.2">
      <c r="A131">
        <v>11.5</v>
      </c>
      <c r="B131">
        <f t="shared" si="9"/>
        <v>5.642103626603584E-3</v>
      </c>
      <c r="C131">
        <f t="shared" ref="C131:D131" si="52">C79/SQRT(8)</f>
        <v>2.0653389552322916E-3</v>
      </c>
      <c r="D131">
        <f t="shared" si="52"/>
        <v>1.2760126697385672E-2</v>
      </c>
      <c r="E131">
        <f t="shared" ref="E131" si="53">E79/SQRT(4)</f>
        <v>1.0307764064044151E-3</v>
      </c>
    </row>
    <row r="132" spans="1:5" x14ac:dyDescent="0.2">
      <c r="A132">
        <v>12</v>
      </c>
      <c r="B132">
        <f t="shared" si="9"/>
        <v>9.0231184557594407E-3</v>
      </c>
      <c r="C132">
        <f t="shared" ref="C132:D132" si="54">C80/SQRT(8)</f>
        <v>1.3553794935104232E-3</v>
      </c>
      <c r="D132">
        <f t="shared" si="54"/>
        <v>1.2862250969406585E-2</v>
      </c>
      <c r="E132">
        <f t="shared" ref="E132" si="55">E80/SQRT(4)</f>
        <v>9.1287092917527674E-4</v>
      </c>
    </row>
    <row r="133" spans="1:5" x14ac:dyDescent="0.2">
      <c r="A133">
        <v>12.5</v>
      </c>
      <c r="B133">
        <f t="shared" si="9"/>
        <v>1.0151970252123471E-2</v>
      </c>
      <c r="C133">
        <f t="shared" ref="C133:D133" si="56">C81/SQRT(8)</f>
        <v>1.2238332636200313E-3</v>
      </c>
      <c r="D133">
        <f t="shared" si="56"/>
        <v>1.2539271642856037E-2</v>
      </c>
      <c r="E133">
        <f t="shared" ref="E133" si="57">E81/SQRT(4)</f>
        <v>1.1902380714238084E-3</v>
      </c>
    </row>
    <row r="134" spans="1:5" x14ac:dyDescent="0.2">
      <c r="A134">
        <v>13</v>
      </c>
      <c r="B134">
        <f t="shared" si="9"/>
        <v>7.135591542869215E-3</v>
      </c>
      <c r="C134">
        <f t="shared" ref="C134:D134" si="58">C82/SQRT(8)</f>
        <v>9.3422045425202362E-4</v>
      </c>
      <c r="D134">
        <f t="shared" si="58"/>
        <v>1.4667566260290097E-2</v>
      </c>
      <c r="E134">
        <f t="shared" ref="E134" si="59">E82/SQRT(4)</f>
        <v>9.1287092917527685E-4</v>
      </c>
    </row>
    <row r="135" spans="1:5" x14ac:dyDescent="0.2">
      <c r="A135">
        <v>13.5</v>
      </c>
      <c r="B135">
        <f t="shared" si="9"/>
        <v>7.3257536586119722E-3</v>
      </c>
      <c r="C135">
        <f t="shared" ref="C135:D135" si="60">C83/SQRT(8)</f>
        <v>7.2580005117505635E-4</v>
      </c>
      <c r="D135">
        <f t="shared" si="60"/>
        <v>1.2557202448528652E-2</v>
      </c>
      <c r="E135">
        <f t="shared" ref="E135" si="61">E83/SQRT(4)</f>
        <v>9.1287092917527685E-4</v>
      </c>
    </row>
    <row r="136" spans="1:5" x14ac:dyDescent="0.2">
      <c r="A136">
        <v>14</v>
      </c>
      <c r="B136">
        <f t="shared" si="9"/>
        <v>7.4316328398721819E-3</v>
      </c>
      <c r="C136">
        <f t="shared" ref="C136:D136" si="62">C84/SQRT(8)</f>
        <v>9.0509470696244166E-4</v>
      </c>
      <c r="D136">
        <f t="shared" si="62"/>
        <v>1.2827054741184141E-2</v>
      </c>
      <c r="E136">
        <f t="shared" ref="E136" si="63">E84/SQRT(4)</f>
        <v>1.1086778913041724E-3</v>
      </c>
    </row>
    <row r="137" spans="1:5" x14ac:dyDescent="0.2">
      <c r="A137">
        <v>14.5</v>
      </c>
      <c r="B137">
        <f t="shared" si="9"/>
        <v>5.2599112793531655E-3</v>
      </c>
      <c r="C137">
        <f t="shared" ref="C137:D137" si="64">C85/SQRT(8)</f>
        <v>1.1942944719432829E-3</v>
      </c>
      <c r="D137">
        <f t="shared" si="64"/>
        <v>1.2366621742955271E-2</v>
      </c>
      <c r="E137">
        <f t="shared" ref="E137" si="65">E85/SQRT(4)</f>
        <v>1.0801234497346433E-3</v>
      </c>
    </row>
    <row r="138" spans="1:5" x14ac:dyDescent="0.2">
      <c r="A138">
        <v>15</v>
      </c>
      <c r="B138">
        <f t="shared" si="9"/>
        <v>5.1881274720911317E-3</v>
      </c>
      <c r="C138">
        <f t="shared" ref="C138:D138" si="66">C86/SQRT(8)</f>
        <v>1.5576711096102046E-3</v>
      </c>
      <c r="D138">
        <f t="shared" si="66"/>
        <v>1.145789393096887E-2</v>
      </c>
      <c r="E138">
        <f t="shared" ref="E138" si="67">E86/SQRT(4)</f>
        <v>1.1086778913041726E-3</v>
      </c>
    </row>
    <row r="139" spans="1:5" x14ac:dyDescent="0.2">
      <c r="A139">
        <v>15.5</v>
      </c>
      <c r="B139">
        <f t="shared" si="9"/>
        <v>5.4848275573014501E-3</v>
      </c>
      <c r="C139">
        <f t="shared" ref="C139:D139" si="68">C87/SQRT(8)</f>
        <v>1.8992479714726187E-3</v>
      </c>
      <c r="D139">
        <f t="shared" si="68"/>
        <v>1.0634064760633031E-2</v>
      </c>
      <c r="E139">
        <f t="shared" ref="E139" si="69">E87/SQRT(4)</f>
        <v>1.0307764064044151E-3</v>
      </c>
    </row>
    <row r="140" spans="1:5" x14ac:dyDescent="0.2">
      <c r="A140">
        <v>16</v>
      </c>
      <c r="B140">
        <f t="shared" si="9"/>
        <v>5.8931457360790526E-3</v>
      </c>
      <c r="C140">
        <f t="shared" ref="C140:D140" si="70">C88/SQRT(8)</f>
        <v>2.2834810518779685E-3</v>
      </c>
      <c r="D140">
        <f t="shared" si="70"/>
        <v>1.0022474744293446E-2</v>
      </c>
      <c r="E140">
        <f t="shared" ref="E140" si="71">E88/SQRT(4)</f>
        <v>1.0801234497346433E-3</v>
      </c>
    </row>
    <row r="141" spans="1:5" x14ac:dyDescent="0.2">
      <c r="A141">
        <v>16.5</v>
      </c>
      <c r="B141">
        <f t="shared" si="9"/>
        <v>6.4161255183067247E-3</v>
      </c>
      <c r="C141">
        <f t="shared" ref="C141:D141" si="72">C89/SQRT(8)</f>
        <v>1.9910514092523366E-3</v>
      </c>
      <c r="D141">
        <f t="shared" si="72"/>
        <v>9.8403929460836731E-3</v>
      </c>
      <c r="E141">
        <f t="shared" ref="E141" si="73">E89/SQRT(4)</f>
        <v>1.0801234497346433E-3</v>
      </c>
    </row>
    <row r="142" spans="1:5" x14ac:dyDescent="0.2">
      <c r="A142">
        <v>17</v>
      </c>
      <c r="B142">
        <f t="shared" si="9"/>
        <v>6.3047601064592385E-3</v>
      </c>
      <c r="C142">
        <f t="shared" ref="C142:D142" si="74">C90/SQRT(8)</f>
        <v>1.700840128541523E-3</v>
      </c>
      <c r="D142">
        <f t="shared" si="74"/>
        <v>9.8657657246324932E-3</v>
      </c>
      <c r="E142">
        <f t="shared" ref="E142" si="75">E90/SQRT(4)</f>
        <v>1.0801234497346433E-3</v>
      </c>
    </row>
    <row r="143" spans="1:5" x14ac:dyDescent="0.2">
      <c r="A143">
        <v>17.5</v>
      </c>
      <c r="B143">
        <f t="shared" si="9"/>
        <v>6.544717972023946E-3</v>
      </c>
      <c r="C143">
        <f t="shared" ref="C143:D143" si="76">C91/SQRT(8)</f>
        <v>1.8101894139248833E-3</v>
      </c>
      <c r="D143">
        <f t="shared" si="76"/>
        <v>9.8904415135692147E-3</v>
      </c>
      <c r="E143">
        <f t="shared" ref="E143" si="77">E91/SQRT(4)</f>
        <v>1.25E-3</v>
      </c>
    </row>
    <row r="144" spans="1:5" x14ac:dyDescent="0.2">
      <c r="A144">
        <v>18</v>
      </c>
      <c r="B144">
        <f t="shared" si="9"/>
        <v>5.816642788871707E-3</v>
      </c>
      <c r="C144">
        <f t="shared" ref="C144:D144" si="78">C92/SQRT(8)</f>
        <v>1.8803495115840261E-3</v>
      </c>
      <c r="D144">
        <f t="shared" si="78"/>
        <v>9.9584553688477871E-3</v>
      </c>
      <c r="E144">
        <f t="shared" ref="E144" si="79">E92/SQRT(4)</f>
        <v>1.4930394055974101E-3</v>
      </c>
    </row>
    <row r="145" spans="1:5" x14ac:dyDescent="0.2">
      <c r="A145">
        <v>18.5</v>
      </c>
      <c r="B145">
        <f t="shared" si="9"/>
        <v>4.2499999999999908E-3</v>
      </c>
      <c r="C145">
        <f t="shared" ref="C145:D145" si="80">C93/SQRT(8)</f>
        <v>1.3887301496588273E-3</v>
      </c>
      <c r="D145">
        <f t="shared" si="80"/>
        <v>1.0063962109096661E-2</v>
      </c>
      <c r="E145">
        <f t="shared" ref="E145" si="81">E93/SQRT(4)</f>
        <v>1.25E-3</v>
      </c>
    </row>
    <row r="146" spans="1:5" x14ac:dyDescent="0.2">
      <c r="A146">
        <v>19</v>
      </c>
      <c r="B146">
        <f t="shared" si="9"/>
        <v>3.6514837167010957E-3</v>
      </c>
      <c r="C146">
        <f t="shared" ref="C146:D146" si="82">C94/SQRT(8)</f>
        <v>1.3287682265918303E-3</v>
      </c>
      <c r="D146">
        <f t="shared" si="82"/>
        <v>1.000499875062461E-2</v>
      </c>
      <c r="E146">
        <f t="shared" ref="E146" si="83">E94/SQRT(4)</f>
        <v>1.2247448713915894E-3</v>
      </c>
    </row>
    <row r="147" spans="1:5" x14ac:dyDescent="0.2">
      <c r="A147">
        <v>19.5</v>
      </c>
      <c r="B147">
        <f t="shared" si="9"/>
        <v>3.8810436740649946E-3</v>
      </c>
      <c r="C147">
        <f t="shared" ref="C147:D147" si="84">C95/SQRT(8)</f>
        <v>1.4607972383012557E-3</v>
      </c>
      <c r="D147">
        <f t="shared" si="84"/>
        <v>1.0157304432443351E-2</v>
      </c>
      <c r="E147">
        <f t="shared" ref="E147" si="85">E95/SQRT(4)</f>
        <v>1.0801234497346437E-3</v>
      </c>
    </row>
    <row r="148" spans="1:5" x14ac:dyDescent="0.2">
      <c r="A148">
        <v>20</v>
      </c>
      <c r="B148">
        <f t="shared" si="9"/>
        <v>2.8394541729001269E-3</v>
      </c>
      <c r="C148">
        <f t="shared" ref="C148:D148" si="86">C96/SQRT(8)</f>
        <v>1.6663690210411712E-3</v>
      </c>
      <c r="D148">
        <f t="shared" si="86"/>
        <v>1.0273752965688828E-2</v>
      </c>
      <c r="E148">
        <f t="shared" ref="E148" si="87">E96/SQRT(4)</f>
        <v>1.1086778913041728E-3</v>
      </c>
    </row>
    <row r="149" spans="1:5" x14ac:dyDescent="0.2">
      <c r="A149">
        <v>20.5</v>
      </c>
      <c r="B149">
        <f t="shared" si="9"/>
        <v>2.7801378862687015E-3</v>
      </c>
      <c r="C149">
        <f t="shared" ref="C149:D149" si="88">C97/SQRT(8)</f>
        <v>1.6663690210411721E-3</v>
      </c>
      <c r="D149">
        <f t="shared" si="88"/>
        <v>1.0236373055596076E-2</v>
      </c>
      <c r="E149">
        <f t="shared" ref="E149" si="89">E97/SQRT(4)</f>
        <v>7.5000000000000012E-4</v>
      </c>
    </row>
    <row r="150" spans="1:5" x14ac:dyDescent="0.2">
      <c r="A150">
        <v>21</v>
      </c>
      <c r="B150">
        <f t="shared" si="9"/>
        <v>1.4999999999999875E-3</v>
      </c>
      <c r="C150">
        <f t="shared" ref="C150:D150" si="90">C98/SQRT(8)</f>
        <v>3.2513733362117274E-3</v>
      </c>
      <c r="D150">
        <f t="shared" si="90"/>
        <v>1.0255892615142448E-2</v>
      </c>
      <c r="E150">
        <f t="shared" ref="E150" si="91">E98/SQRT(4)</f>
        <v>6.4549722436790292E-4</v>
      </c>
    </row>
    <row r="151" spans="1:5" x14ac:dyDescent="0.2">
      <c r="A151">
        <v>21.5</v>
      </c>
      <c r="B151">
        <f t="shared" si="9"/>
        <v>1.8484227510682241E-3</v>
      </c>
      <c r="C151">
        <f t="shared" ref="C151:D151" si="92">C99/SQRT(8)</f>
        <v>3.4945748770671037E-3</v>
      </c>
      <c r="D151">
        <f t="shared" si="92"/>
        <v>1.010610376620651E-2</v>
      </c>
      <c r="E151">
        <f t="shared" ref="E151" si="93">E99/SQRT(4)</f>
        <v>7.0710678118654773E-4</v>
      </c>
    </row>
    <row r="152" spans="1:5" x14ac:dyDescent="0.2">
      <c r="A152">
        <v>22</v>
      </c>
      <c r="B152">
        <f t="shared" si="9"/>
        <v>1.5545631755147905E-3</v>
      </c>
      <c r="C152">
        <f t="shared" ref="C152:D152" si="94">C100/SQRT(8)</f>
        <v>3.8254318150280197E-3</v>
      </c>
      <c r="D152">
        <f t="shared" si="94"/>
        <v>1.0583989480972352E-2</v>
      </c>
      <c r="E152">
        <f t="shared" ref="E152" si="95">E100/SQRT(4)</f>
        <v>8.539125638299663E-4</v>
      </c>
    </row>
    <row r="153" spans="1:5" x14ac:dyDescent="0.2">
      <c r="A153">
        <v>22.5</v>
      </c>
      <c r="B153">
        <f t="shared" si="9"/>
        <v>1.4361406616345085E-3</v>
      </c>
      <c r="C153">
        <f t="shared" ref="C153:D153" si="96">C101/SQRT(8)</f>
        <v>3.0413812651491103E-3</v>
      </c>
      <c r="D153">
        <f t="shared" si="96"/>
        <v>1.0066445913694332E-2</v>
      </c>
      <c r="E153">
        <f t="shared" ref="E153" si="97">E101/SQRT(4)</f>
        <v>7.0710678118654773E-4</v>
      </c>
    </row>
    <row r="154" spans="1:5" x14ac:dyDescent="0.2">
      <c r="A154">
        <v>23</v>
      </c>
      <c r="B154">
        <f t="shared" si="9"/>
        <v>8.5391256382996727E-4</v>
      </c>
      <c r="C154">
        <f t="shared" ref="C154:D154" si="98">C102/SQRT(8)</f>
        <v>2.8469124879921632E-3</v>
      </c>
      <c r="D154">
        <f t="shared" si="98"/>
        <v>1.009455298663591E-2</v>
      </c>
      <c r="E154">
        <f t="shared" ref="E154" si="99">E102/SQRT(4)</f>
        <v>4.9999999999999958E-4</v>
      </c>
    </row>
    <row r="155" spans="1:5" x14ac:dyDescent="0.2">
      <c r="A155">
        <v>23.5</v>
      </c>
      <c r="B155">
        <f t="shared" si="9"/>
        <v>8.5391256382996727E-4</v>
      </c>
      <c r="C155">
        <f t="shared" ref="C155:D155" si="100">C103/SQRT(8)</f>
        <v>2.7414640249326639E-3</v>
      </c>
      <c r="D155">
        <f t="shared" si="100"/>
        <v>1.0046765648705058E-2</v>
      </c>
      <c r="E155">
        <f t="shared" ref="E155" si="101">E103/SQRT(4)</f>
        <v>1.2247448713915887E-3</v>
      </c>
    </row>
    <row r="156" spans="1:5" x14ac:dyDescent="0.2">
      <c r="A156">
        <v>24</v>
      </c>
      <c r="B156">
        <f t="shared" si="9"/>
        <v>1.1086778913041737E-3</v>
      </c>
      <c r="C156">
        <f t="shared" ref="C156:D156" si="102">C104/SQRT(8)</f>
        <v>1.8413649828320268E-3</v>
      </c>
      <c r="D156">
        <f t="shared" si="102"/>
        <v>1.0524772364917605E-2</v>
      </c>
      <c r="E156">
        <f t="shared" ref="E156" si="103">E104/SQRT(4)</f>
        <v>7.499999999999998E-4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56"/>
  <sheetViews>
    <sheetView topLeftCell="A16" workbookViewId="0">
      <selection activeCell="J122" sqref="J122"/>
    </sheetView>
  </sheetViews>
  <sheetFormatPr defaultRowHeight="12.75" x14ac:dyDescent="0.2"/>
  <cols>
    <col min="2" max="2" width="11.5703125" bestFit="1" customWidth="1"/>
    <col min="3" max="4" width="14.42578125" bestFit="1" customWidth="1"/>
    <col min="5" max="5" width="18.42578125" bestFit="1" customWidth="1"/>
  </cols>
  <sheetData>
    <row r="2" spans="1:103" x14ac:dyDescent="0.2">
      <c r="A2" t="s">
        <v>175</v>
      </c>
    </row>
    <row r="3" spans="1:103" x14ac:dyDescent="0.2">
      <c r="B3" t="s">
        <v>171</v>
      </c>
      <c r="C3" t="s">
        <v>172</v>
      </c>
      <c r="D3" t="s">
        <v>173</v>
      </c>
      <c r="E3" t="s">
        <v>174</v>
      </c>
      <c r="G3" t="s">
        <v>8</v>
      </c>
      <c r="H3" t="s">
        <v>69</v>
      </c>
      <c r="I3" t="s">
        <v>70</v>
      </c>
      <c r="J3" t="s">
        <v>71</v>
      </c>
      <c r="K3" t="s">
        <v>72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  <c r="Q3" t="s">
        <v>78</v>
      </c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>
        <v>85</v>
      </c>
      <c r="Y3" t="s">
        <v>86</v>
      </c>
      <c r="Z3" t="s">
        <v>87</v>
      </c>
      <c r="AA3" t="s">
        <v>88</v>
      </c>
      <c r="AB3" t="s">
        <v>89</v>
      </c>
      <c r="AC3" t="s">
        <v>90</v>
      </c>
      <c r="AD3" t="s">
        <v>91</v>
      </c>
      <c r="AE3" t="s">
        <v>92</v>
      </c>
      <c r="AF3" t="s">
        <v>93</v>
      </c>
      <c r="AG3" t="s">
        <v>94</v>
      </c>
      <c r="AH3" t="s">
        <v>95</v>
      </c>
      <c r="AI3" t="s">
        <v>96</v>
      </c>
      <c r="AJ3" t="s">
        <v>97</v>
      </c>
      <c r="AK3" t="s">
        <v>98</v>
      </c>
      <c r="AL3" t="s">
        <v>99</v>
      </c>
      <c r="AM3" t="s">
        <v>100</v>
      </c>
      <c r="AN3" t="s">
        <v>101</v>
      </c>
      <c r="AO3" t="s">
        <v>102</v>
      </c>
      <c r="AP3" t="s">
        <v>103</v>
      </c>
      <c r="AQ3" t="s">
        <v>104</v>
      </c>
      <c r="AR3" t="s">
        <v>105</v>
      </c>
      <c r="AS3" t="s">
        <v>106</v>
      </c>
      <c r="AT3" t="s">
        <v>107</v>
      </c>
      <c r="AU3" t="s">
        <v>108</v>
      </c>
      <c r="AV3" t="s">
        <v>109</v>
      </c>
      <c r="AW3" t="s">
        <v>110</v>
      </c>
      <c r="AX3" t="s">
        <v>111</v>
      </c>
      <c r="AY3" t="s">
        <v>112</v>
      </c>
      <c r="AZ3" t="s">
        <v>113</v>
      </c>
      <c r="BA3" t="s">
        <v>114</v>
      </c>
      <c r="BB3" t="s">
        <v>115</v>
      </c>
      <c r="BC3" t="s">
        <v>116</v>
      </c>
      <c r="BD3" t="s">
        <v>117</v>
      </c>
      <c r="BE3" t="s">
        <v>118</v>
      </c>
      <c r="BF3" t="s">
        <v>119</v>
      </c>
      <c r="BG3" t="s">
        <v>120</v>
      </c>
      <c r="BH3" t="s">
        <v>121</v>
      </c>
      <c r="BI3" t="s">
        <v>122</v>
      </c>
      <c r="BJ3" t="s">
        <v>123</v>
      </c>
      <c r="BK3" t="s">
        <v>124</v>
      </c>
      <c r="BL3" t="s">
        <v>125</v>
      </c>
      <c r="BM3" t="s">
        <v>126</v>
      </c>
      <c r="BN3" t="s">
        <v>127</v>
      </c>
      <c r="BO3" t="s">
        <v>128</v>
      </c>
      <c r="BP3" t="s">
        <v>129</v>
      </c>
      <c r="BQ3" t="s">
        <v>130</v>
      </c>
      <c r="BR3" t="s">
        <v>131</v>
      </c>
      <c r="BS3" t="s">
        <v>132</v>
      </c>
      <c r="BT3" t="s">
        <v>133</v>
      </c>
      <c r="BU3" t="s">
        <v>134</v>
      </c>
      <c r="BV3" t="s">
        <v>135</v>
      </c>
      <c r="BW3" t="s">
        <v>136</v>
      </c>
      <c r="BX3" t="s">
        <v>137</v>
      </c>
      <c r="BY3" t="s">
        <v>138</v>
      </c>
      <c r="BZ3" t="s">
        <v>139</v>
      </c>
      <c r="CA3" t="s">
        <v>140</v>
      </c>
      <c r="CB3" t="s">
        <v>141</v>
      </c>
      <c r="CC3" t="s">
        <v>142</v>
      </c>
      <c r="CD3" t="s">
        <v>143</v>
      </c>
      <c r="CE3" t="s">
        <v>144</v>
      </c>
      <c r="CF3" t="s">
        <v>145</v>
      </c>
      <c r="CG3" t="s">
        <v>146</v>
      </c>
      <c r="CH3" t="s">
        <v>147</v>
      </c>
      <c r="CI3" t="s">
        <v>148</v>
      </c>
      <c r="CJ3" t="s">
        <v>149</v>
      </c>
      <c r="CK3" t="s">
        <v>150</v>
      </c>
      <c r="CL3" t="s">
        <v>151</v>
      </c>
      <c r="CM3" t="s">
        <v>152</v>
      </c>
      <c r="CN3" t="s">
        <v>153</v>
      </c>
      <c r="CO3" t="s">
        <v>154</v>
      </c>
      <c r="CP3" t="s">
        <v>155</v>
      </c>
      <c r="CQ3" t="s">
        <v>156</v>
      </c>
      <c r="CR3" t="s">
        <v>157</v>
      </c>
      <c r="CS3" t="s">
        <v>158</v>
      </c>
      <c r="CT3" t="s">
        <v>159</v>
      </c>
      <c r="CU3" t="s">
        <v>160</v>
      </c>
      <c r="CV3" t="s">
        <v>161</v>
      </c>
      <c r="CW3" t="s">
        <v>162</v>
      </c>
      <c r="CX3" t="s">
        <v>163</v>
      </c>
      <c r="CY3" t="s">
        <v>164</v>
      </c>
    </row>
    <row r="4" spans="1:103" x14ac:dyDescent="0.2">
      <c r="A4">
        <v>0</v>
      </c>
      <c r="B4">
        <v>0</v>
      </c>
      <c r="C4">
        <v>0</v>
      </c>
      <c r="D4">
        <v>0</v>
      </c>
      <c r="E4">
        <v>0</v>
      </c>
      <c r="G4">
        <v>2.0324074074074074E-2</v>
      </c>
      <c r="H4">
        <v>8.9999999999999993E-3</v>
      </c>
      <c r="I4">
        <v>3.0000000000000001E-3</v>
      </c>
      <c r="J4">
        <v>6.0000000000000001E-3</v>
      </c>
      <c r="K4">
        <v>7.0000000000000001E-3</v>
      </c>
      <c r="L4">
        <v>4.0000000000000001E-3</v>
      </c>
      <c r="M4">
        <v>7.0000000000000001E-3</v>
      </c>
      <c r="N4">
        <v>4.0000000000000001E-3</v>
      </c>
      <c r="O4">
        <v>5.0000000000000001E-3</v>
      </c>
      <c r="P4">
        <v>7.0000000000000001E-3</v>
      </c>
      <c r="Q4">
        <v>5.0000000000000001E-3</v>
      </c>
      <c r="R4">
        <v>4.0000000000000001E-3</v>
      </c>
      <c r="S4">
        <v>5.0000000000000001E-3</v>
      </c>
      <c r="T4">
        <v>8.0000000000000002E-3</v>
      </c>
      <c r="U4">
        <v>5.0000000000000001E-3</v>
      </c>
      <c r="V4">
        <v>4.0000000000000001E-3</v>
      </c>
      <c r="W4">
        <v>0.01</v>
      </c>
      <c r="X4">
        <v>5.0000000000000001E-3</v>
      </c>
      <c r="Y4">
        <v>6.0000000000000001E-3</v>
      </c>
      <c r="Z4">
        <v>4.0000000000000001E-3</v>
      </c>
      <c r="AA4">
        <v>6.0000000000000001E-3</v>
      </c>
      <c r="AB4">
        <v>8.0000000000000002E-3</v>
      </c>
      <c r="AC4">
        <v>5.0000000000000001E-3</v>
      </c>
      <c r="AD4">
        <v>8.9999999999999993E-3</v>
      </c>
      <c r="AE4">
        <v>8.0000000000000002E-3</v>
      </c>
      <c r="AF4">
        <v>5.0000000000000001E-3</v>
      </c>
      <c r="AG4">
        <v>5.0000000000000001E-3</v>
      </c>
      <c r="AH4">
        <v>4.0000000000000001E-3</v>
      </c>
      <c r="AI4">
        <v>7.0000000000000001E-3</v>
      </c>
      <c r="AJ4">
        <v>5.0000000000000001E-3</v>
      </c>
      <c r="AK4">
        <v>2E-3</v>
      </c>
      <c r="AL4">
        <v>3.0000000000000001E-3</v>
      </c>
      <c r="AM4">
        <v>5.0000000000000001E-3</v>
      </c>
      <c r="AN4">
        <v>3.0000000000000001E-3</v>
      </c>
      <c r="AO4">
        <v>4.0000000000000001E-3</v>
      </c>
      <c r="AP4">
        <v>6.0000000000000001E-3</v>
      </c>
      <c r="AQ4">
        <v>7.0000000000000001E-3</v>
      </c>
      <c r="AR4">
        <v>5.0000000000000001E-3</v>
      </c>
      <c r="AS4">
        <v>7.0000000000000001E-3</v>
      </c>
      <c r="AT4">
        <v>5.0000000000000001E-3</v>
      </c>
      <c r="AU4">
        <v>8.2000000000000003E-2</v>
      </c>
      <c r="AV4">
        <v>5.0000000000000001E-3</v>
      </c>
      <c r="AW4">
        <v>2E-3</v>
      </c>
      <c r="AX4">
        <v>6.0000000000000001E-3</v>
      </c>
      <c r="AY4">
        <v>3.0000000000000001E-3</v>
      </c>
      <c r="AZ4">
        <v>2E-3</v>
      </c>
      <c r="BA4">
        <v>4.0000000000000001E-3</v>
      </c>
      <c r="BB4">
        <v>3.3000000000000002E-2</v>
      </c>
      <c r="BC4">
        <v>5.0000000000000001E-3</v>
      </c>
      <c r="BD4">
        <v>4.0000000000000001E-3</v>
      </c>
      <c r="BE4">
        <v>1.0999999999999999E-2</v>
      </c>
      <c r="BF4">
        <v>7.0000000000000001E-3</v>
      </c>
      <c r="BG4">
        <v>4.0000000000000001E-3</v>
      </c>
      <c r="BH4">
        <v>5.0000000000000001E-3</v>
      </c>
      <c r="BI4">
        <v>3.0000000000000001E-3</v>
      </c>
      <c r="BJ4">
        <v>3.0000000000000001E-3</v>
      </c>
      <c r="BK4">
        <v>6.0000000000000001E-3</v>
      </c>
      <c r="BL4">
        <v>4.0000000000000001E-3</v>
      </c>
      <c r="BM4">
        <v>5.0000000000000001E-3</v>
      </c>
      <c r="BN4">
        <v>3.0000000000000001E-3</v>
      </c>
      <c r="BO4">
        <v>4.0000000000000001E-3</v>
      </c>
      <c r="BP4">
        <v>1E-3</v>
      </c>
      <c r="BQ4">
        <v>2E-3</v>
      </c>
      <c r="BR4">
        <v>6.0000000000000001E-3</v>
      </c>
      <c r="BS4">
        <v>6.0000000000000001E-3</v>
      </c>
      <c r="BT4">
        <v>5.0000000000000001E-3</v>
      </c>
      <c r="BU4">
        <v>3.0000000000000001E-3</v>
      </c>
      <c r="BV4">
        <v>3.0000000000000001E-3</v>
      </c>
      <c r="BW4">
        <v>3.0000000000000001E-3</v>
      </c>
      <c r="BX4">
        <v>5.0000000000000001E-3</v>
      </c>
      <c r="BY4">
        <v>3.0000000000000001E-3</v>
      </c>
      <c r="BZ4">
        <v>6.0000000000000001E-3</v>
      </c>
      <c r="CA4">
        <v>7.0000000000000001E-3</v>
      </c>
      <c r="CB4">
        <v>6.0000000000000001E-3</v>
      </c>
      <c r="CC4">
        <v>8.9999999999999993E-3</v>
      </c>
      <c r="CD4">
        <v>5.0000000000000001E-3</v>
      </c>
      <c r="CE4">
        <v>3.0000000000000001E-3</v>
      </c>
      <c r="CF4">
        <v>7.0000000000000001E-3</v>
      </c>
      <c r="CG4">
        <v>6.0000000000000001E-3</v>
      </c>
      <c r="CH4">
        <v>2E-3</v>
      </c>
      <c r="CI4">
        <v>4.0000000000000001E-3</v>
      </c>
      <c r="CJ4">
        <v>2E-3</v>
      </c>
      <c r="CK4">
        <v>8.9999999999999993E-3</v>
      </c>
      <c r="CL4">
        <v>5.0000000000000001E-3</v>
      </c>
      <c r="CM4">
        <v>5.0000000000000001E-3</v>
      </c>
      <c r="CN4">
        <v>3.0000000000000001E-3</v>
      </c>
      <c r="CO4">
        <v>2.3E-2</v>
      </c>
      <c r="CP4">
        <v>3.0000000000000001E-3</v>
      </c>
      <c r="CQ4">
        <v>3.0000000000000001E-3</v>
      </c>
      <c r="CR4">
        <v>3.0000000000000001E-3</v>
      </c>
      <c r="CS4">
        <v>4.0000000000000001E-3</v>
      </c>
      <c r="CT4">
        <v>2E-3</v>
      </c>
      <c r="CU4">
        <v>4.0000000000000001E-3</v>
      </c>
      <c r="CV4">
        <v>5.0000000000000001E-3</v>
      </c>
      <c r="CW4">
        <v>0</v>
      </c>
      <c r="CX4">
        <v>1E-3</v>
      </c>
      <c r="CY4">
        <v>-1E-3</v>
      </c>
    </row>
    <row r="5" spans="1:103" x14ac:dyDescent="0.2">
      <c r="A5">
        <v>0.5</v>
      </c>
      <c r="B5">
        <f>AVERAGE(BD4,BP4,CB4,CN4)</f>
        <v>3.4999999999999996E-3</v>
      </c>
      <c r="C5">
        <f>AVERAGE(AS4:AT4,BE4:BF4,BQ4:BR4,CC4:CD4)</f>
        <v>6.4999999999999997E-3</v>
      </c>
      <c r="D5">
        <f>AVERAGE(BG4:BH4,BS4:BT4,CE4:CF4,CQ4:CR4)</f>
        <v>4.5000000000000005E-3</v>
      </c>
      <c r="E5">
        <f>AVERAGE(BI4,BU4,CG4,CS4)</f>
        <v>4.0000000000000001E-3</v>
      </c>
      <c r="G5">
        <v>4.1157407407407406E-2</v>
      </c>
      <c r="H5">
        <v>8.9999999999999993E-3</v>
      </c>
      <c r="I5">
        <v>4.0000000000000001E-3</v>
      </c>
      <c r="J5">
        <v>6.0000000000000001E-3</v>
      </c>
      <c r="K5">
        <v>7.0000000000000001E-3</v>
      </c>
      <c r="L5">
        <v>5.0000000000000001E-3</v>
      </c>
      <c r="M5">
        <v>7.0000000000000001E-3</v>
      </c>
      <c r="N5">
        <v>4.0000000000000001E-3</v>
      </c>
      <c r="O5">
        <v>5.0000000000000001E-3</v>
      </c>
      <c r="P5">
        <v>7.0000000000000001E-3</v>
      </c>
      <c r="Q5">
        <v>6.0000000000000001E-3</v>
      </c>
      <c r="R5">
        <v>4.0000000000000001E-3</v>
      </c>
      <c r="S5">
        <v>6.0000000000000001E-3</v>
      </c>
      <c r="T5">
        <v>5.0000000000000001E-3</v>
      </c>
      <c r="U5">
        <v>5.0000000000000001E-3</v>
      </c>
      <c r="V5">
        <v>4.0000000000000001E-3</v>
      </c>
      <c r="W5">
        <v>0.01</v>
      </c>
      <c r="X5">
        <v>5.0000000000000001E-3</v>
      </c>
      <c r="Y5">
        <v>6.0000000000000001E-3</v>
      </c>
      <c r="Z5">
        <v>5.0000000000000001E-3</v>
      </c>
      <c r="AA5">
        <v>5.0000000000000001E-3</v>
      </c>
      <c r="AB5">
        <v>1.2E-2</v>
      </c>
      <c r="AC5">
        <v>5.0000000000000001E-3</v>
      </c>
      <c r="AD5">
        <v>8.0000000000000002E-3</v>
      </c>
      <c r="AE5">
        <v>8.0000000000000002E-3</v>
      </c>
      <c r="AF5">
        <v>5.0000000000000001E-3</v>
      </c>
      <c r="AG5">
        <v>6.0000000000000001E-3</v>
      </c>
      <c r="AH5">
        <v>4.0000000000000001E-3</v>
      </c>
      <c r="AI5">
        <v>7.0000000000000001E-3</v>
      </c>
      <c r="AJ5">
        <v>5.0000000000000001E-3</v>
      </c>
      <c r="AK5">
        <v>3.0000000000000001E-3</v>
      </c>
      <c r="AL5">
        <v>4.0000000000000001E-3</v>
      </c>
      <c r="AM5">
        <v>5.0000000000000001E-3</v>
      </c>
      <c r="AN5">
        <v>3.0000000000000001E-3</v>
      </c>
      <c r="AO5">
        <v>5.0000000000000001E-3</v>
      </c>
      <c r="AP5">
        <v>7.0000000000000001E-3</v>
      </c>
      <c r="AQ5">
        <v>7.0000000000000001E-3</v>
      </c>
      <c r="AR5">
        <v>4.0000000000000001E-3</v>
      </c>
      <c r="AS5">
        <v>7.0000000000000001E-3</v>
      </c>
      <c r="AT5">
        <v>5.0000000000000001E-3</v>
      </c>
      <c r="AU5">
        <v>2.1999999999999999E-2</v>
      </c>
      <c r="AV5">
        <v>5.0000000000000001E-3</v>
      </c>
      <c r="AW5">
        <v>2E-3</v>
      </c>
      <c r="AX5">
        <v>7.0000000000000001E-3</v>
      </c>
      <c r="AY5">
        <v>3.0000000000000001E-3</v>
      </c>
      <c r="AZ5">
        <v>2E-3</v>
      </c>
      <c r="BA5">
        <v>5.0000000000000001E-3</v>
      </c>
      <c r="BB5">
        <v>3.4000000000000002E-2</v>
      </c>
      <c r="BC5">
        <v>6.0000000000000001E-3</v>
      </c>
      <c r="BD5">
        <v>5.0000000000000001E-3</v>
      </c>
      <c r="BE5">
        <v>8.9999999999999993E-3</v>
      </c>
      <c r="BF5">
        <v>6.0000000000000001E-3</v>
      </c>
      <c r="BG5">
        <v>5.0000000000000001E-3</v>
      </c>
      <c r="BH5">
        <v>6.0000000000000001E-3</v>
      </c>
      <c r="BI5">
        <v>4.0000000000000001E-3</v>
      </c>
      <c r="BJ5">
        <v>3.0000000000000001E-3</v>
      </c>
      <c r="BK5">
        <v>6.0000000000000001E-3</v>
      </c>
      <c r="BL5">
        <v>4.0000000000000001E-3</v>
      </c>
      <c r="BM5">
        <v>5.0000000000000001E-3</v>
      </c>
      <c r="BN5">
        <v>4.0000000000000001E-3</v>
      </c>
      <c r="BO5">
        <v>5.0000000000000001E-3</v>
      </c>
      <c r="BP5">
        <v>0</v>
      </c>
      <c r="BQ5">
        <v>2E-3</v>
      </c>
      <c r="BR5">
        <v>5.0000000000000001E-3</v>
      </c>
      <c r="BS5">
        <v>6.0000000000000001E-3</v>
      </c>
      <c r="BT5">
        <v>5.0000000000000001E-3</v>
      </c>
      <c r="BU5">
        <v>3.0000000000000001E-3</v>
      </c>
      <c r="BV5">
        <v>4.0000000000000001E-3</v>
      </c>
      <c r="BW5">
        <v>4.0000000000000001E-3</v>
      </c>
      <c r="BX5">
        <v>5.0000000000000001E-3</v>
      </c>
      <c r="BY5">
        <v>4.0000000000000001E-3</v>
      </c>
      <c r="BZ5">
        <v>6.0000000000000001E-3</v>
      </c>
      <c r="CA5">
        <v>8.0000000000000002E-3</v>
      </c>
      <c r="CB5">
        <v>7.0000000000000001E-3</v>
      </c>
      <c r="CC5">
        <v>8.9999999999999993E-3</v>
      </c>
      <c r="CD5">
        <v>5.0000000000000001E-3</v>
      </c>
      <c r="CE5">
        <v>4.0000000000000001E-3</v>
      </c>
      <c r="CF5">
        <v>7.0000000000000001E-3</v>
      </c>
      <c r="CG5">
        <v>6.0000000000000001E-3</v>
      </c>
      <c r="CH5">
        <v>2E-3</v>
      </c>
      <c r="CI5">
        <v>5.0000000000000001E-3</v>
      </c>
      <c r="CJ5">
        <v>2E-3</v>
      </c>
      <c r="CK5">
        <v>8.9999999999999993E-3</v>
      </c>
      <c r="CL5">
        <v>6.0000000000000001E-3</v>
      </c>
      <c r="CM5">
        <v>5.0000000000000001E-3</v>
      </c>
      <c r="CN5">
        <v>3.0000000000000001E-3</v>
      </c>
      <c r="CO5">
        <v>3.3000000000000002E-2</v>
      </c>
      <c r="CP5">
        <v>3.0000000000000001E-3</v>
      </c>
      <c r="CQ5">
        <v>3.0000000000000001E-3</v>
      </c>
      <c r="CR5">
        <v>3.0000000000000001E-3</v>
      </c>
      <c r="CS5">
        <v>4.0000000000000001E-3</v>
      </c>
      <c r="CT5">
        <v>3.0000000000000001E-3</v>
      </c>
      <c r="CU5">
        <v>5.0000000000000001E-3</v>
      </c>
      <c r="CV5">
        <v>5.0000000000000001E-3</v>
      </c>
      <c r="CW5">
        <v>0</v>
      </c>
      <c r="CX5">
        <v>1E-3</v>
      </c>
      <c r="CY5">
        <v>-1E-3</v>
      </c>
    </row>
    <row r="6" spans="1:103" x14ac:dyDescent="0.2">
      <c r="A6">
        <v>1</v>
      </c>
      <c r="B6">
        <f t="shared" ref="B6:B52" si="0">AVERAGE(BD5,BP5,CB5,CN5)</f>
        <v>3.7499999999999999E-3</v>
      </c>
      <c r="C6">
        <f t="shared" ref="C6:C52" si="1">AVERAGE(AS5:AT5,BE5:BF5,BQ5:BR5,CC5:CD5)</f>
        <v>5.9999999999999993E-3</v>
      </c>
      <c r="D6">
        <f t="shared" ref="D6:D52" si="2">AVERAGE(BG5:BH5,BS5:BT5,CE5:CF5,CQ5:CR5)</f>
        <v>4.8750000000000009E-3</v>
      </c>
      <c r="E6">
        <f t="shared" ref="E6:E52" si="3">AVERAGE(BI5,BU5,CG5,CS5)</f>
        <v>4.2500000000000003E-3</v>
      </c>
      <c r="G6">
        <v>6.1990740740740735E-2</v>
      </c>
      <c r="H6">
        <v>0.01</v>
      </c>
      <c r="I6">
        <v>4.0000000000000001E-3</v>
      </c>
      <c r="J6">
        <v>6.0000000000000001E-3</v>
      </c>
      <c r="K6">
        <v>8.0000000000000002E-3</v>
      </c>
      <c r="L6">
        <v>5.0000000000000001E-3</v>
      </c>
      <c r="M6">
        <v>7.0000000000000001E-3</v>
      </c>
      <c r="N6">
        <v>5.0000000000000001E-3</v>
      </c>
      <c r="O6">
        <v>5.0000000000000001E-3</v>
      </c>
      <c r="P6">
        <v>7.0000000000000001E-3</v>
      </c>
      <c r="Q6">
        <v>6.0000000000000001E-3</v>
      </c>
      <c r="R6">
        <v>5.0000000000000001E-3</v>
      </c>
      <c r="S6">
        <v>6.0000000000000001E-3</v>
      </c>
      <c r="T6">
        <v>5.0000000000000001E-3</v>
      </c>
      <c r="U6">
        <v>5.0000000000000001E-3</v>
      </c>
      <c r="V6">
        <v>4.0000000000000001E-3</v>
      </c>
      <c r="W6">
        <v>1.0999999999999999E-2</v>
      </c>
      <c r="X6">
        <v>6.0000000000000001E-3</v>
      </c>
      <c r="Y6">
        <v>6.0000000000000001E-3</v>
      </c>
      <c r="Z6">
        <v>5.0000000000000001E-3</v>
      </c>
      <c r="AA6">
        <v>5.0000000000000001E-3</v>
      </c>
      <c r="AB6">
        <v>0.01</v>
      </c>
      <c r="AC6">
        <v>5.0000000000000001E-3</v>
      </c>
      <c r="AD6">
        <v>8.9999999999999993E-3</v>
      </c>
      <c r="AE6">
        <v>8.0000000000000002E-3</v>
      </c>
      <c r="AF6">
        <v>6.0000000000000001E-3</v>
      </c>
      <c r="AG6">
        <v>6.0000000000000001E-3</v>
      </c>
      <c r="AH6">
        <v>4.0000000000000001E-3</v>
      </c>
      <c r="AI6">
        <v>8.0000000000000002E-3</v>
      </c>
      <c r="AJ6">
        <v>6.0000000000000001E-3</v>
      </c>
      <c r="AK6">
        <v>3.0000000000000001E-3</v>
      </c>
      <c r="AL6">
        <v>3.0000000000000001E-3</v>
      </c>
      <c r="AM6">
        <v>5.0000000000000001E-3</v>
      </c>
      <c r="AN6">
        <v>3.0000000000000001E-3</v>
      </c>
      <c r="AO6">
        <v>5.0000000000000001E-3</v>
      </c>
      <c r="AP6">
        <v>7.0000000000000001E-3</v>
      </c>
      <c r="AQ6">
        <v>7.0000000000000001E-3</v>
      </c>
      <c r="AR6">
        <v>4.0000000000000001E-3</v>
      </c>
      <c r="AS6">
        <v>7.0000000000000001E-3</v>
      </c>
      <c r="AT6">
        <v>5.0000000000000001E-3</v>
      </c>
      <c r="AU6">
        <v>1.9E-2</v>
      </c>
      <c r="AV6">
        <v>5.0000000000000001E-3</v>
      </c>
      <c r="AW6">
        <v>3.0000000000000001E-3</v>
      </c>
      <c r="AX6">
        <v>7.0000000000000001E-3</v>
      </c>
      <c r="AY6">
        <v>3.0000000000000001E-3</v>
      </c>
      <c r="AZ6">
        <v>2E-3</v>
      </c>
      <c r="BA6">
        <v>5.0000000000000001E-3</v>
      </c>
      <c r="BB6">
        <v>3.4000000000000002E-2</v>
      </c>
      <c r="BC6">
        <v>6.0000000000000001E-3</v>
      </c>
      <c r="BD6">
        <v>5.0000000000000001E-3</v>
      </c>
      <c r="BE6">
        <v>8.0000000000000002E-3</v>
      </c>
      <c r="BF6">
        <v>6.0000000000000001E-3</v>
      </c>
      <c r="BG6">
        <v>5.0000000000000001E-3</v>
      </c>
      <c r="BH6">
        <v>6.0000000000000001E-3</v>
      </c>
      <c r="BI6">
        <v>4.0000000000000001E-3</v>
      </c>
      <c r="BJ6">
        <v>4.0000000000000001E-3</v>
      </c>
      <c r="BK6">
        <v>6.0000000000000001E-3</v>
      </c>
      <c r="BL6">
        <v>5.0000000000000001E-3</v>
      </c>
      <c r="BM6">
        <v>6.0000000000000001E-3</v>
      </c>
      <c r="BN6">
        <v>4.0000000000000001E-3</v>
      </c>
      <c r="BO6">
        <v>5.0000000000000001E-3</v>
      </c>
      <c r="BP6">
        <v>1E-3</v>
      </c>
      <c r="BQ6">
        <v>1E-3</v>
      </c>
      <c r="BR6">
        <v>5.0000000000000001E-3</v>
      </c>
      <c r="BS6">
        <v>7.0000000000000001E-3</v>
      </c>
      <c r="BT6">
        <v>6.0000000000000001E-3</v>
      </c>
      <c r="BU6">
        <v>3.0000000000000001E-3</v>
      </c>
      <c r="BV6">
        <v>3.0000000000000001E-3</v>
      </c>
      <c r="BW6">
        <v>4.0000000000000001E-3</v>
      </c>
      <c r="BX6">
        <v>6.0000000000000001E-3</v>
      </c>
      <c r="BY6">
        <v>4.0000000000000001E-3</v>
      </c>
      <c r="BZ6">
        <v>7.0000000000000001E-3</v>
      </c>
      <c r="CA6">
        <v>8.0000000000000002E-3</v>
      </c>
      <c r="CB6">
        <v>7.0000000000000001E-3</v>
      </c>
      <c r="CC6">
        <v>6.0000000000000001E-3</v>
      </c>
      <c r="CD6">
        <v>6.0000000000000001E-3</v>
      </c>
      <c r="CE6">
        <v>4.0000000000000001E-3</v>
      </c>
      <c r="CF6">
        <v>8.0000000000000002E-3</v>
      </c>
      <c r="CG6">
        <v>6.0000000000000001E-3</v>
      </c>
      <c r="CH6">
        <v>2E-3</v>
      </c>
      <c r="CI6">
        <v>5.0000000000000001E-3</v>
      </c>
      <c r="CJ6">
        <v>3.0000000000000001E-3</v>
      </c>
      <c r="CK6">
        <v>0.01</v>
      </c>
      <c r="CL6">
        <v>6.0000000000000001E-3</v>
      </c>
      <c r="CM6">
        <v>4.0000000000000001E-3</v>
      </c>
      <c r="CN6">
        <v>4.0000000000000001E-3</v>
      </c>
      <c r="CO6">
        <v>3.5000000000000003E-2</v>
      </c>
      <c r="CP6">
        <v>3.0000000000000001E-3</v>
      </c>
      <c r="CQ6">
        <v>4.0000000000000001E-3</v>
      </c>
      <c r="CR6">
        <v>3.0000000000000001E-3</v>
      </c>
      <c r="CS6">
        <v>4.0000000000000001E-3</v>
      </c>
      <c r="CT6">
        <v>4.0000000000000001E-3</v>
      </c>
      <c r="CU6">
        <v>4.0000000000000001E-3</v>
      </c>
      <c r="CV6">
        <v>5.0000000000000001E-3</v>
      </c>
      <c r="CW6">
        <v>0</v>
      </c>
      <c r="CX6">
        <v>1E-3</v>
      </c>
      <c r="CY6">
        <v>-1E-3</v>
      </c>
    </row>
    <row r="7" spans="1:103" x14ac:dyDescent="0.2">
      <c r="A7">
        <v>1.5</v>
      </c>
      <c r="B7">
        <f t="shared" si="0"/>
        <v>4.2500000000000003E-3</v>
      </c>
      <c r="C7">
        <f t="shared" si="1"/>
        <v>5.4999999999999997E-3</v>
      </c>
      <c r="D7">
        <f t="shared" si="2"/>
        <v>5.3750000000000013E-3</v>
      </c>
      <c r="E7">
        <f t="shared" si="3"/>
        <v>4.2500000000000003E-3</v>
      </c>
      <c r="G7">
        <v>8.2824074074074064E-2</v>
      </c>
      <c r="H7">
        <v>0.01</v>
      </c>
      <c r="I7">
        <v>4.0000000000000001E-3</v>
      </c>
      <c r="J7">
        <v>6.0000000000000001E-3</v>
      </c>
      <c r="K7">
        <v>8.0000000000000002E-3</v>
      </c>
      <c r="L7">
        <v>6.0000000000000001E-3</v>
      </c>
      <c r="M7">
        <v>7.0000000000000001E-3</v>
      </c>
      <c r="N7">
        <v>5.0000000000000001E-3</v>
      </c>
      <c r="O7">
        <v>5.0000000000000001E-3</v>
      </c>
      <c r="P7">
        <v>7.0000000000000001E-3</v>
      </c>
      <c r="Q7">
        <v>7.0000000000000001E-3</v>
      </c>
      <c r="R7">
        <v>6.0000000000000001E-3</v>
      </c>
      <c r="S7">
        <v>6.0000000000000001E-3</v>
      </c>
      <c r="T7">
        <v>7.0000000000000001E-3</v>
      </c>
      <c r="U7">
        <v>5.0000000000000001E-3</v>
      </c>
      <c r="V7">
        <v>4.0000000000000001E-3</v>
      </c>
      <c r="W7">
        <v>1.0999999999999999E-2</v>
      </c>
      <c r="X7">
        <v>6.0000000000000001E-3</v>
      </c>
      <c r="Y7">
        <v>6.0000000000000001E-3</v>
      </c>
      <c r="Z7">
        <v>4.0000000000000001E-3</v>
      </c>
      <c r="AA7">
        <v>5.0000000000000001E-3</v>
      </c>
      <c r="AB7">
        <v>0.01</v>
      </c>
      <c r="AC7">
        <v>6.0000000000000001E-3</v>
      </c>
      <c r="AD7">
        <v>8.9999999999999993E-3</v>
      </c>
      <c r="AE7">
        <v>8.0000000000000002E-3</v>
      </c>
      <c r="AF7">
        <v>7.0000000000000001E-3</v>
      </c>
      <c r="AG7">
        <v>6.0000000000000001E-3</v>
      </c>
      <c r="AH7">
        <v>4.0000000000000001E-3</v>
      </c>
      <c r="AI7">
        <v>8.0000000000000002E-3</v>
      </c>
      <c r="AJ7">
        <v>6.0000000000000001E-3</v>
      </c>
      <c r="AK7">
        <v>3.0000000000000001E-3</v>
      </c>
      <c r="AL7">
        <v>3.0000000000000001E-3</v>
      </c>
      <c r="AM7">
        <v>5.0000000000000001E-3</v>
      </c>
      <c r="AN7">
        <v>3.0000000000000001E-3</v>
      </c>
      <c r="AO7">
        <v>6.0000000000000001E-3</v>
      </c>
      <c r="AP7">
        <v>8.0000000000000002E-3</v>
      </c>
      <c r="AQ7">
        <v>7.0000000000000001E-3</v>
      </c>
      <c r="AR7">
        <v>5.0000000000000001E-3</v>
      </c>
      <c r="AS7">
        <v>7.0000000000000001E-3</v>
      </c>
      <c r="AT7">
        <v>5.0000000000000001E-3</v>
      </c>
      <c r="AU7">
        <v>0.02</v>
      </c>
      <c r="AV7">
        <v>5.0000000000000001E-3</v>
      </c>
      <c r="AW7">
        <v>2E-3</v>
      </c>
      <c r="AX7">
        <v>8.0000000000000002E-3</v>
      </c>
      <c r="AY7">
        <v>3.0000000000000001E-3</v>
      </c>
      <c r="AZ7">
        <v>2E-3</v>
      </c>
      <c r="BA7">
        <v>6.0000000000000001E-3</v>
      </c>
      <c r="BB7">
        <v>3.4000000000000002E-2</v>
      </c>
      <c r="BC7">
        <v>6.0000000000000001E-3</v>
      </c>
      <c r="BD7">
        <v>5.0000000000000001E-3</v>
      </c>
      <c r="BE7">
        <v>8.0000000000000002E-3</v>
      </c>
      <c r="BF7">
        <v>6.0000000000000001E-3</v>
      </c>
      <c r="BG7">
        <v>6.0000000000000001E-3</v>
      </c>
      <c r="BH7">
        <v>7.0000000000000001E-3</v>
      </c>
      <c r="BI7">
        <v>4.0000000000000001E-3</v>
      </c>
      <c r="BJ7">
        <v>4.0000000000000001E-3</v>
      </c>
      <c r="BK7">
        <v>7.0000000000000001E-3</v>
      </c>
      <c r="BL7">
        <v>5.0000000000000001E-3</v>
      </c>
      <c r="BM7">
        <v>7.0000000000000001E-3</v>
      </c>
      <c r="BN7">
        <v>5.0000000000000001E-3</v>
      </c>
      <c r="BO7">
        <v>5.0000000000000001E-3</v>
      </c>
      <c r="BP7">
        <v>1E-3</v>
      </c>
      <c r="BQ7">
        <v>2E-3</v>
      </c>
      <c r="BR7">
        <v>5.0000000000000001E-3</v>
      </c>
      <c r="BS7">
        <v>7.0000000000000001E-3</v>
      </c>
      <c r="BT7">
        <v>6.0000000000000001E-3</v>
      </c>
      <c r="BU7">
        <v>3.0000000000000001E-3</v>
      </c>
      <c r="BV7">
        <v>3.0000000000000001E-3</v>
      </c>
      <c r="BW7">
        <v>4.0000000000000001E-3</v>
      </c>
      <c r="BX7">
        <v>6.0000000000000001E-3</v>
      </c>
      <c r="BY7">
        <v>5.0000000000000001E-3</v>
      </c>
      <c r="BZ7">
        <v>8.0000000000000002E-3</v>
      </c>
      <c r="CA7">
        <v>8.0000000000000002E-3</v>
      </c>
      <c r="CB7">
        <v>8.0000000000000002E-3</v>
      </c>
      <c r="CC7">
        <v>6.0000000000000001E-3</v>
      </c>
      <c r="CD7">
        <v>6.0000000000000001E-3</v>
      </c>
      <c r="CE7">
        <v>5.0000000000000001E-3</v>
      </c>
      <c r="CF7">
        <v>8.0000000000000002E-3</v>
      </c>
      <c r="CG7">
        <v>6.0000000000000001E-3</v>
      </c>
      <c r="CH7">
        <v>2E-3</v>
      </c>
      <c r="CI7">
        <v>5.0000000000000001E-3</v>
      </c>
      <c r="CJ7">
        <v>3.0000000000000001E-3</v>
      </c>
      <c r="CK7">
        <v>1.0999999999999999E-2</v>
      </c>
      <c r="CL7">
        <v>7.0000000000000001E-3</v>
      </c>
      <c r="CM7">
        <v>5.0000000000000001E-3</v>
      </c>
      <c r="CN7">
        <v>4.0000000000000001E-3</v>
      </c>
      <c r="CO7">
        <v>3.5999999999999997E-2</v>
      </c>
      <c r="CP7">
        <v>3.0000000000000001E-3</v>
      </c>
      <c r="CQ7">
        <v>4.0000000000000001E-3</v>
      </c>
      <c r="CR7">
        <v>4.0000000000000001E-3</v>
      </c>
      <c r="CS7">
        <v>4.0000000000000001E-3</v>
      </c>
      <c r="CT7">
        <v>5.0000000000000001E-3</v>
      </c>
      <c r="CU7">
        <v>4.0000000000000001E-3</v>
      </c>
      <c r="CV7">
        <v>4.0000000000000001E-3</v>
      </c>
      <c r="CW7">
        <v>0</v>
      </c>
      <c r="CX7">
        <v>1E-3</v>
      </c>
      <c r="CY7">
        <v>-1E-3</v>
      </c>
    </row>
    <row r="8" spans="1:103" x14ac:dyDescent="0.2">
      <c r="A8">
        <v>2</v>
      </c>
      <c r="B8">
        <f t="shared" si="0"/>
        <v>4.5000000000000005E-3</v>
      </c>
      <c r="C8">
        <f t="shared" si="1"/>
        <v>5.6249999999999998E-3</v>
      </c>
      <c r="D8">
        <f t="shared" si="2"/>
        <v>5.8750000000000017E-3</v>
      </c>
      <c r="E8">
        <f t="shared" si="3"/>
        <v>4.2500000000000003E-3</v>
      </c>
      <c r="G8">
        <v>0.10365740740740741</v>
      </c>
      <c r="H8">
        <v>1.0999999999999999E-2</v>
      </c>
      <c r="I8">
        <v>4.0000000000000001E-3</v>
      </c>
      <c r="J8">
        <v>6.0000000000000001E-3</v>
      </c>
      <c r="K8">
        <v>8.9999999999999993E-3</v>
      </c>
      <c r="L8">
        <v>7.0000000000000001E-3</v>
      </c>
      <c r="M8">
        <v>7.0000000000000001E-3</v>
      </c>
      <c r="N8">
        <v>5.0000000000000001E-3</v>
      </c>
      <c r="O8">
        <v>5.0000000000000001E-3</v>
      </c>
      <c r="P8">
        <v>8.0000000000000002E-3</v>
      </c>
      <c r="Q8">
        <v>8.0000000000000002E-3</v>
      </c>
      <c r="R8">
        <v>7.0000000000000001E-3</v>
      </c>
      <c r="S8">
        <v>6.0000000000000001E-3</v>
      </c>
      <c r="T8">
        <v>6.0000000000000001E-3</v>
      </c>
      <c r="U8">
        <v>5.0000000000000001E-3</v>
      </c>
      <c r="V8">
        <v>5.0000000000000001E-3</v>
      </c>
      <c r="W8">
        <v>1.2E-2</v>
      </c>
      <c r="X8">
        <v>7.0000000000000001E-3</v>
      </c>
      <c r="Y8">
        <v>6.0000000000000001E-3</v>
      </c>
      <c r="Z8">
        <v>4.0000000000000001E-3</v>
      </c>
      <c r="AA8">
        <v>6.0000000000000001E-3</v>
      </c>
      <c r="AB8">
        <v>1.0999999999999999E-2</v>
      </c>
      <c r="AC8">
        <v>7.0000000000000001E-3</v>
      </c>
      <c r="AD8">
        <v>0.01</v>
      </c>
      <c r="AE8">
        <v>8.0000000000000002E-3</v>
      </c>
      <c r="AF8">
        <v>7.0000000000000001E-3</v>
      </c>
      <c r="AG8">
        <v>6.0000000000000001E-3</v>
      </c>
      <c r="AH8">
        <v>4.0000000000000001E-3</v>
      </c>
      <c r="AI8">
        <v>8.9999999999999993E-3</v>
      </c>
      <c r="AJ8">
        <v>6.0000000000000001E-3</v>
      </c>
      <c r="AK8">
        <v>3.0000000000000001E-3</v>
      </c>
      <c r="AL8">
        <v>3.0000000000000001E-3</v>
      </c>
      <c r="AM8">
        <v>6.0000000000000001E-3</v>
      </c>
      <c r="AN8">
        <v>3.0000000000000001E-3</v>
      </c>
      <c r="AO8">
        <v>8.0000000000000002E-3</v>
      </c>
      <c r="AP8">
        <v>8.9999999999999993E-3</v>
      </c>
      <c r="AQ8">
        <v>7.0000000000000001E-3</v>
      </c>
      <c r="AR8">
        <v>5.0000000000000001E-3</v>
      </c>
      <c r="AS8">
        <v>7.0000000000000001E-3</v>
      </c>
      <c r="AT8">
        <v>5.0000000000000001E-3</v>
      </c>
      <c r="AU8">
        <v>2.1999999999999999E-2</v>
      </c>
      <c r="AV8">
        <v>6.0000000000000001E-3</v>
      </c>
      <c r="AW8">
        <v>3.0000000000000001E-3</v>
      </c>
      <c r="AX8">
        <v>8.9999999999999993E-3</v>
      </c>
      <c r="AY8">
        <v>3.0000000000000001E-3</v>
      </c>
      <c r="AZ8">
        <v>1E-3</v>
      </c>
      <c r="BA8">
        <v>6.0000000000000001E-3</v>
      </c>
      <c r="BB8">
        <v>3.5000000000000003E-2</v>
      </c>
      <c r="BC8">
        <v>6.0000000000000001E-3</v>
      </c>
      <c r="BD8">
        <v>6.0000000000000001E-3</v>
      </c>
      <c r="BE8">
        <v>8.0000000000000002E-3</v>
      </c>
      <c r="BF8">
        <v>7.0000000000000001E-3</v>
      </c>
      <c r="BG8">
        <v>7.0000000000000001E-3</v>
      </c>
      <c r="BH8">
        <v>8.0000000000000002E-3</v>
      </c>
      <c r="BI8">
        <v>4.0000000000000001E-3</v>
      </c>
      <c r="BJ8">
        <v>4.0000000000000001E-3</v>
      </c>
      <c r="BK8">
        <v>7.0000000000000001E-3</v>
      </c>
      <c r="BL8">
        <v>6.0000000000000001E-3</v>
      </c>
      <c r="BM8">
        <v>7.0000000000000001E-3</v>
      </c>
      <c r="BN8">
        <v>6.0000000000000001E-3</v>
      </c>
      <c r="BO8">
        <v>5.0000000000000001E-3</v>
      </c>
      <c r="BP8">
        <v>2E-3</v>
      </c>
      <c r="BQ8">
        <v>2E-3</v>
      </c>
      <c r="BR8">
        <v>6.0000000000000001E-3</v>
      </c>
      <c r="BS8">
        <v>8.0000000000000002E-3</v>
      </c>
      <c r="BT8">
        <v>7.0000000000000001E-3</v>
      </c>
      <c r="BU8">
        <v>3.0000000000000001E-3</v>
      </c>
      <c r="BV8">
        <v>3.0000000000000001E-3</v>
      </c>
      <c r="BW8">
        <v>5.0000000000000001E-3</v>
      </c>
      <c r="BX8">
        <v>6.0000000000000001E-3</v>
      </c>
      <c r="BY8">
        <v>6.0000000000000001E-3</v>
      </c>
      <c r="BZ8">
        <v>8.9999999999999993E-3</v>
      </c>
      <c r="CA8">
        <v>8.9999999999999993E-3</v>
      </c>
      <c r="CB8">
        <v>8.0000000000000002E-3</v>
      </c>
      <c r="CC8">
        <v>7.0000000000000001E-3</v>
      </c>
      <c r="CD8">
        <v>7.0000000000000001E-3</v>
      </c>
      <c r="CE8">
        <v>5.0000000000000001E-3</v>
      </c>
      <c r="CF8">
        <v>8.0000000000000002E-3</v>
      </c>
      <c r="CG8">
        <v>6.0000000000000001E-3</v>
      </c>
      <c r="CH8">
        <v>2E-3</v>
      </c>
      <c r="CI8">
        <v>5.0000000000000001E-3</v>
      </c>
      <c r="CJ8">
        <v>3.0000000000000001E-3</v>
      </c>
      <c r="CK8">
        <v>1.2999999999999999E-2</v>
      </c>
      <c r="CL8">
        <v>8.0000000000000002E-3</v>
      </c>
      <c r="CM8">
        <v>4.0000000000000001E-3</v>
      </c>
      <c r="CN8">
        <v>4.0000000000000001E-3</v>
      </c>
      <c r="CO8">
        <v>3.6999999999999998E-2</v>
      </c>
      <c r="CP8">
        <v>4.0000000000000001E-3</v>
      </c>
      <c r="CQ8">
        <v>5.0000000000000001E-3</v>
      </c>
      <c r="CR8">
        <v>5.0000000000000001E-3</v>
      </c>
      <c r="CS8">
        <v>4.0000000000000001E-3</v>
      </c>
      <c r="CT8">
        <v>6.0000000000000001E-3</v>
      </c>
      <c r="CU8">
        <v>4.0000000000000001E-3</v>
      </c>
      <c r="CV8">
        <v>4.0000000000000001E-3</v>
      </c>
      <c r="CW8">
        <v>0</v>
      </c>
      <c r="CX8">
        <v>1E-3</v>
      </c>
      <c r="CY8">
        <v>-1E-3</v>
      </c>
    </row>
    <row r="9" spans="1:103" x14ac:dyDescent="0.2">
      <c r="A9">
        <v>2.5</v>
      </c>
      <c r="B9">
        <f t="shared" si="0"/>
        <v>5.0000000000000001E-3</v>
      </c>
      <c r="C9">
        <f t="shared" si="1"/>
        <v>6.1249999999999994E-3</v>
      </c>
      <c r="D9">
        <f t="shared" si="2"/>
        <v>6.6249999999999989E-3</v>
      </c>
      <c r="E9">
        <f t="shared" si="3"/>
        <v>4.2500000000000003E-3</v>
      </c>
      <c r="G9">
        <v>0.12449074074074074</v>
      </c>
      <c r="H9">
        <v>1.0999999999999999E-2</v>
      </c>
      <c r="I9">
        <v>4.0000000000000001E-3</v>
      </c>
      <c r="J9">
        <v>7.0000000000000001E-3</v>
      </c>
      <c r="K9">
        <v>0.01</v>
      </c>
      <c r="L9">
        <v>8.0000000000000002E-3</v>
      </c>
      <c r="M9">
        <v>7.0000000000000001E-3</v>
      </c>
      <c r="N9">
        <v>6.0000000000000001E-3</v>
      </c>
      <c r="O9">
        <v>6.0000000000000001E-3</v>
      </c>
      <c r="P9">
        <v>8.0000000000000002E-3</v>
      </c>
      <c r="Q9">
        <v>0.01</v>
      </c>
      <c r="R9">
        <v>8.9999999999999993E-3</v>
      </c>
      <c r="S9">
        <v>6.0000000000000001E-3</v>
      </c>
      <c r="T9">
        <v>8.9999999999999993E-3</v>
      </c>
      <c r="U9">
        <v>6.0000000000000001E-3</v>
      </c>
      <c r="V9">
        <v>5.0000000000000001E-3</v>
      </c>
      <c r="W9">
        <v>1.4E-2</v>
      </c>
      <c r="X9">
        <v>7.0000000000000001E-3</v>
      </c>
      <c r="Y9">
        <v>6.0000000000000001E-3</v>
      </c>
      <c r="Z9">
        <v>4.0000000000000001E-3</v>
      </c>
      <c r="AA9">
        <v>6.0000000000000001E-3</v>
      </c>
      <c r="AB9">
        <v>1.2999999999999999E-2</v>
      </c>
      <c r="AC9">
        <v>8.0000000000000002E-3</v>
      </c>
      <c r="AD9">
        <v>1.2E-2</v>
      </c>
      <c r="AE9">
        <v>8.0000000000000002E-3</v>
      </c>
      <c r="AF9">
        <v>8.0000000000000002E-3</v>
      </c>
      <c r="AG9">
        <v>6.0000000000000001E-3</v>
      </c>
      <c r="AH9">
        <v>4.0000000000000001E-3</v>
      </c>
      <c r="AI9">
        <v>0.01</v>
      </c>
      <c r="AJ9">
        <v>7.0000000000000001E-3</v>
      </c>
      <c r="AK9">
        <v>3.0000000000000001E-3</v>
      </c>
      <c r="AL9">
        <v>3.0000000000000001E-3</v>
      </c>
      <c r="AM9">
        <v>5.0000000000000001E-3</v>
      </c>
      <c r="AN9">
        <v>4.0000000000000001E-3</v>
      </c>
      <c r="AO9">
        <v>0.01</v>
      </c>
      <c r="AP9">
        <v>1.0999999999999999E-2</v>
      </c>
      <c r="AQ9">
        <v>7.0000000000000001E-3</v>
      </c>
      <c r="AR9">
        <v>5.0000000000000001E-3</v>
      </c>
      <c r="AS9">
        <v>7.0000000000000001E-3</v>
      </c>
      <c r="AT9">
        <v>5.0000000000000001E-3</v>
      </c>
      <c r="AU9">
        <v>2.3E-2</v>
      </c>
      <c r="AV9">
        <v>6.0000000000000001E-3</v>
      </c>
      <c r="AW9">
        <v>3.0000000000000001E-3</v>
      </c>
      <c r="AX9">
        <v>1.0999999999999999E-2</v>
      </c>
      <c r="AY9">
        <v>3.0000000000000001E-3</v>
      </c>
      <c r="AZ9">
        <v>1E-3</v>
      </c>
      <c r="BA9">
        <v>8.0000000000000002E-3</v>
      </c>
      <c r="BB9">
        <v>3.6999999999999998E-2</v>
      </c>
      <c r="BC9">
        <v>6.0000000000000001E-3</v>
      </c>
      <c r="BD9">
        <v>6.0000000000000001E-3</v>
      </c>
      <c r="BE9">
        <v>8.0000000000000002E-3</v>
      </c>
      <c r="BF9">
        <v>7.0000000000000001E-3</v>
      </c>
      <c r="BG9">
        <v>8.0000000000000002E-3</v>
      </c>
      <c r="BH9">
        <v>8.9999999999999993E-3</v>
      </c>
      <c r="BI9">
        <v>4.0000000000000001E-3</v>
      </c>
      <c r="BJ9">
        <v>5.0000000000000001E-3</v>
      </c>
      <c r="BK9">
        <v>7.0000000000000001E-3</v>
      </c>
      <c r="BL9">
        <v>6.0000000000000001E-3</v>
      </c>
      <c r="BM9">
        <v>1.0999999999999999E-2</v>
      </c>
      <c r="BN9">
        <v>8.0000000000000002E-3</v>
      </c>
      <c r="BO9">
        <v>5.0000000000000001E-3</v>
      </c>
      <c r="BP9">
        <v>2E-3</v>
      </c>
      <c r="BQ9">
        <v>2E-3</v>
      </c>
      <c r="BR9">
        <v>6.0000000000000001E-3</v>
      </c>
      <c r="BS9">
        <v>8.9999999999999993E-3</v>
      </c>
      <c r="BT9">
        <v>8.0000000000000002E-3</v>
      </c>
      <c r="BU9">
        <v>3.0000000000000001E-3</v>
      </c>
      <c r="BV9">
        <v>3.0000000000000001E-3</v>
      </c>
      <c r="BW9">
        <v>5.0000000000000001E-3</v>
      </c>
      <c r="BX9">
        <v>6.0000000000000001E-3</v>
      </c>
      <c r="BY9">
        <v>8.0000000000000002E-3</v>
      </c>
      <c r="BZ9">
        <v>1.0999999999999999E-2</v>
      </c>
      <c r="CA9">
        <v>8.9999999999999993E-3</v>
      </c>
      <c r="CB9">
        <v>8.9999999999999993E-3</v>
      </c>
      <c r="CC9">
        <v>7.0000000000000001E-3</v>
      </c>
      <c r="CD9">
        <v>6.0000000000000001E-3</v>
      </c>
      <c r="CE9">
        <v>6.0000000000000001E-3</v>
      </c>
      <c r="CF9">
        <v>8.9999999999999993E-3</v>
      </c>
      <c r="CG9">
        <v>6.0000000000000001E-3</v>
      </c>
      <c r="CH9">
        <v>2E-3</v>
      </c>
      <c r="CI9">
        <v>5.0000000000000001E-3</v>
      </c>
      <c r="CJ9">
        <v>3.0000000000000001E-3</v>
      </c>
      <c r="CK9">
        <v>1.2E-2</v>
      </c>
      <c r="CL9">
        <v>0.01</v>
      </c>
      <c r="CM9">
        <v>5.0000000000000001E-3</v>
      </c>
      <c r="CN9">
        <v>5.0000000000000001E-3</v>
      </c>
      <c r="CO9">
        <v>3.5999999999999997E-2</v>
      </c>
      <c r="CP9">
        <v>4.0000000000000001E-3</v>
      </c>
      <c r="CQ9">
        <v>5.0000000000000001E-3</v>
      </c>
      <c r="CR9">
        <v>5.0000000000000001E-3</v>
      </c>
      <c r="CS9">
        <v>4.0000000000000001E-3</v>
      </c>
      <c r="CT9">
        <v>8.0000000000000002E-3</v>
      </c>
      <c r="CU9">
        <v>4.0000000000000001E-3</v>
      </c>
      <c r="CV9">
        <v>5.0000000000000001E-3</v>
      </c>
      <c r="CW9">
        <v>0</v>
      </c>
      <c r="CX9">
        <v>1E-3</v>
      </c>
      <c r="CY9">
        <v>-1E-3</v>
      </c>
    </row>
    <row r="10" spans="1:103" x14ac:dyDescent="0.2">
      <c r="A10">
        <v>3</v>
      </c>
      <c r="B10">
        <f t="shared" si="0"/>
        <v>5.5000000000000005E-3</v>
      </c>
      <c r="C10">
        <f t="shared" si="1"/>
        <v>5.9999999999999993E-3</v>
      </c>
      <c r="D10">
        <f t="shared" si="2"/>
        <v>7.3749999999999996E-3</v>
      </c>
      <c r="E10">
        <f t="shared" si="3"/>
        <v>4.2500000000000003E-3</v>
      </c>
      <c r="G10">
        <v>0.14532407407407408</v>
      </c>
      <c r="H10">
        <v>1.2E-2</v>
      </c>
      <c r="I10">
        <v>4.0000000000000001E-3</v>
      </c>
      <c r="J10">
        <v>7.0000000000000001E-3</v>
      </c>
      <c r="K10">
        <v>1.0999999999999999E-2</v>
      </c>
      <c r="L10">
        <v>8.0000000000000002E-3</v>
      </c>
      <c r="M10">
        <v>7.0000000000000001E-3</v>
      </c>
      <c r="N10">
        <v>7.0000000000000001E-3</v>
      </c>
      <c r="O10">
        <v>6.0000000000000001E-3</v>
      </c>
      <c r="P10">
        <v>8.0000000000000002E-3</v>
      </c>
      <c r="Q10">
        <v>1.2999999999999999E-2</v>
      </c>
      <c r="R10">
        <v>1.0999999999999999E-2</v>
      </c>
      <c r="S10">
        <v>7.0000000000000001E-3</v>
      </c>
      <c r="T10">
        <v>7.0000000000000001E-3</v>
      </c>
      <c r="U10">
        <v>6.0000000000000001E-3</v>
      </c>
      <c r="V10">
        <v>6.0000000000000001E-3</v>
      </c>
      <c r="W10">
        <v>1.4E-2</v>
      </c>
      <c r="X10">
        <v>8.9999999999999993E-3</v>
      </c>
      <c r="Y10">
        <v>6.0000000000000001E-3</v>
      </c>
      <c r="Z10">
        <v>4.0000000000000001E-3</v>
      </c>
      <c r="AA10">
        <v>6.0000000000000001E-3</v>
      </c>
      <c r="AB10">
        <v>0.01</v>
      </c>
      <c r="AC10">
        <v>1.0999999999999999E-2</v>
      </c>
      <c r="AD10">
        <v>1.4E-2</v>
      </c>
      <c r="AE10">
        <v>8.9999999999999993E-3</v>
      </c>
      <c r="AF10">
        <v>8.0000000000000002E-3</v>
      </c>
      <c r="AG10">
        <v>7.0000000000000001E-3</v>
      </c>
      <c r="AH10">
        <v>5.0000000000000001E-3</v>
      </c>
      <c r="AI10">
        <v>0.01</v>
      </c>
      <c r="AJ10">
        <v>8.0000000000000002E-3</v>
      </c>
      <c r="AK10">
        <v>3.0000000000000001E-3</v>
      </c>
      <c r="AL10">
        <v>4.0000000000000001E-3</v>
      </c>
      <c r="AM10">
        <v>6.0000000000000001E-3</v>
      </c>
      <c r="AN10">
        <v>4.0000000000000001E-3</v>
      </c>
      <c r="AO10">
        <v>1.2999999999999999E-2</v>
      </c>
      <c r="AP10">
        <v>1.4E-2</v>
      </c>
      <c r="AQ10">
        <v>7.0000000000000001E-3</v>
      </c>
      <c r="AR10">
        <v>6.0000000000000001E-3</v>
      </c>
      <c r="AS10">
        <v>8.0000000000000002E-3</v>
      </c>
      <c r="AT10">
        <v>5.0000000000000001E-3</v>
      </c>
      <c r="AU10">
        <v>2.4E-2</v>
      </c>
      <c r="AV10">
        <v>7.0000000000000001E-3</v>
      </c>
      <c r="AW10">
        <v>3.0000000000000001E-3</v>
      </c>
      <c r="AX10">
        <v>1.4E-2</v>
      </c>
      <c r="AY10">
        <v>3.0000000000000001E-3</v>
      </c>
      <c r="AZ10">
        <v>2E-3</v>
      </c>
      <c r="BA10">
        <v>0.01</v>
      </c>
      <c r="BB10">
        <v>3.9E-2</v>
      </c>
      <c r="BC10">
        <v>6.0000000000000001E-3</v>
      </c>
      <c r="BD10">
        <v>6.0000000000000001E-3</v>
      </c>
      <c r="BE10">
        <v>8.9999999999999993E-3</v>
      </c>
      <c r="BF10">
        <v>7.0000000000000001E-3</v>
      </c>
      <c r="BG10">
        <v>0.01</v>
      </c>
      <c r="BH10">
        <v>0.01</v>
      </c>
      <c r="BI10">
        <v>4.0000000000000001E-3</v>
      </c>
      <c r="BJ10">
        <v>6.0000000000000001E-3</v>
      </c>
      <c r="BK10">
        <v>8.0000000000000002E-3</v>
      </c>
      <c r="BL10">
        <v>6.0000000000000001E-3</v>
      </c>
      <c r="BM10">
        <v>1.2E-2</v>
      </c>
      <c r="BN10">
        <v>0.01</v>
      </c>
      <c r="BO10">
        <v>6.0000000000000001E-3</v>
      </c>
      <c r="BP10">
        <v>3.0000000000000001E-3</v>
      </c>
      <c r="BQ10">
        <v>3.0000000000000001E-3</v>
      </c>
      <c r="BR10">
        <v>6.0000000000000001E-3</v>
      </c>
      <c r="BS10">
        <v>1.0999999999999999E-2</v>
      </c>
      <c r="BT10">
        <v>0.01</v>
      </c>
      <c r="BU10">
        <v>3.0000000000000001E-3</v>
      </c>
      <c r="BV10">
        <v>3.0000000000000001E-3</v>
      </c>
      <c r="BW10">
        <v>6.0000000000000001E-3</v>
      </c>
      <c r="BX10">
        <v>7.0000000000000001E-3</v>
      </c>
      <c r="BY10">
        <v>1.0999999999999999E-2</v>
      </c>
      <c r="BZ10">
        <v>1.4999999999999999E-2</v>
      </c>
      <c r="CA10">
        <v>1.0999999999999999E-2</v>
      </c>
      <c r="CB10">
        <v>8.9999999999999993E-3</v>
      </c>
      <c r="CC10">
        <v>7.0000000000000001E-3</v>
      </c>
      <c r="CD10">
        <v>7.0000000000000001E-3</v>
      </c>
      <c r="CE10">
        <v>7.0000000000000001E-3</v>
      </c>
      <c r="CF10">
        <v>0.01</v>
      </c>
      <c r="CG10">
        <v>6.0000000000000001E-3</v>
      </c>
      <c r="CH10">
        <v>3.0000000000000001E-3</v>
      </c>
      <c r="CI10">
        <v>5.0000000000000001E-3</v>
      </c>
      <c r="CJ10">
        <v>4.0000000000000001E-3</v>
      </c>
      <c r="CK10">
        <v>1.4E-2</v>
      </c>
      <c r="CL10">
        <v>1.4E-2</v>
      </c>
      <c r="CM10">
        <v>6.0000000000000001E-3</v>
      </c>
      <c r="CN10">
        <v>6.0000000000000001E-3</v>
      </c>
      <c r="CO10">
        <v>3.6999999999999998E-2</v>
      </c>
      <c r="CP10">
        <v>4.0000000000000001E-3</v>
      </c>
      <c r="CQ10">
        <v>6.0000000000000001E-3</v>
      </c>
      <c r="CR10">
        <v>6.0000000000000001E-3</v>
      </c>
      <c r="CS10">
        <v>4.0000000000000001E-3</v>
      </c>
      <c r="CT10">
        <v>0.01</v>
      </c>
      <c r="CU10">
        <v>4.0000000000000001E-3</v>
      </c>
      <c r="CV10">
        <v>5.0000000000000001E-3</v>
      </c>
      <c r="CW10">
        <v>0</v>
      </c>
      <c r="CX10">
        <v>1E-3</v>
      </c>
      <c r="CY10">
        <v>-1E-3</v>
      </c>
    </row>
    <row r="11" spans="1:103" x14ac:dyDescent="0.2">
      <c r="A11">
        <v>3.5</v>
      </c>
      <c r="B11">
        <f t="shared" si="0"/>
        <v>6.0000000000000001E-3</v>
      </c>
      <c r="C11">
        <f t="shared" si="1"/>
        <v>6.4999999999999997E-3</v>
      </c>
      <c r="D11">
        <f t="shared" si="2"/>
        <v>8.7500000000000008E-3</v>
      </c>
      <c r="E11">
        <f t="shared" si="3"/>
        <v>4.2500000000000003E-3</v>
      </c>
      <c r="G11">
        <v>0.16615740740740739</v>
      </c>
      <c r="H11">
        <v>1.2999999999999999E-2</v>
      </c>
      <c r="I11">
        <v>4.0000000000000001E-3</v>
      </c>
      <c r="J11">
        <v>7.0000000000000001E-3</v>
      </c>
      <c r="K11">
        <v>1.2E-2</v>
      </c>
      <c r="L11">
        <v>0.01</v>
      </c>
      <c r="M11">
        <v>7.0000000000000001E-3</v>
      </c>
      <c r="N11">
        <v>8.0000000000000002E-3</v>
      </c>
      <c r="O11">
        <v>6.0000000000000001E-3</v>
      </c>
      <c r="P11">
        <v>8.9999999999999993E-3</v>
      </c>
      <c r="Q11">
        <v>1.6E-2</v>
      </c>
      <c r="R11">
        <v>1.4E-2</v>
      </c>
      <c r="S11">
        <v>7.0000000000000001E-3</v>
      </c>
      <c r="T11">
        <v>1.2999999999999999E-2</v>
      </c>
      <c r="U11">
        <v>6.0000000000000001E-3</v>
      </c>
      <c r="V11">
        <v>5.0000000000000001E-3</v>
      </c>
      <c r="W11">
        <v>1.4999999999999999E-2</v>
      </c>
      <c r="X11">
        <v>0.01</v>
      </c>
      <c r="Y11">
        <v>6.0000000000000001E-3</v>
      </c>
      <c r="Z11">
        <v>5.0000000000000001E-3</v>
      </c>
      <c r="AA11">
        <v>6.0000000000000001E-3</v>
      </c>
      <c r="AB11">
        <v>1.4E-2</v>
      </c>
      <c r="AC11">
        <v>1.2999999999999999E-2</v>
      </c>
      <c r="AD11">
        <v>1.7000000000000001E-2</v>
      </c>
      <c r="AE11">
        <v>8.9999999999999993E-3</v>
      </c>
      <c r="AF11">
        <v>8.9999999999999993E-3</v>
      </c>
      <c r="AG11">
        <v>7.0000000000000001E-3</v>
      </c>
      <c r="AH11">
        <v>5.0000000000000001E-3</v>
      </c>
      <c r="AI11">
        <v>1.2E-2</v>
      </c>
      <c r="AJ11">
        <v>8.0000000000000002E-3</v>
      </c>
      <c r="AK11">
        <v>3.0000000000000001E-3</v>
      </c>
      <c r="AL11">
        <v>5.0000000000000001E-3</v>
      </c>
      <c r="AM11">
        <v>6.0000000000000001E-3</v>
      </c>
      <c r="AN11">
        <v>4.0000000000000001E-3</v>
      </c>
      <c r="AO11">
        <v>1.6E-2</v>
      </c>
      <c r="AP11">
        <v>1.7000000000000001E-2</v>
      </c>
      <c r="AQ11">
        <v>8.0000000000000002E-3</v>
      </c>
      <c r="AR11">
        <v>7.0000000000000001E-3</v>
      </c>
      <c r="AS11">
        <v>8.0000000000000002E-3</v>
      </c>
      <c r="AT11">
        <v>6.0000000000000001E-3</v>
      </c>
      <c r="AU11">
        <v>2.9000000000000001E-2</v>
      </c>
      <c r="AV11">
        <v>8.0000000000000002E-3</v>
      </c>
      <c r="AW11">
        <v>3.0000000000000001E-3</v>
      </c>
      <c r="AX11">
        <v>1.7000000000000001E-2</v>
      </c>
      <c r="AY11">
        <v>3.0000000000000001E-3</v>
      </c>
      <c r="AZ11">
        <v>2E-3</v>
      </c>
      <c r="BA11">
        <v>1.2999999999999999E-2</v>
      </c>
      <c r="BB11">
        <v>4.2999999999999997E-2</v>
      </c>
      <c r="BC11">
        <v>6.0000000000000001E-3</v>
      </c>
      <c r="BD11">
        <v>7.0000000000000001E-3</v>
      </c>
      <c r="BE11">
        <v>8.9999999999999993E-3</v>
      </c>
      <c r="BF11">
        <v>7.0000000000000001E-3</v>
      </c>
      <c r="BG11">
        <v>1.0999999999999999E-2</v>
      </c>
      <c r="BH11">
        <v>1.2E-2</v>
      </c>
      <c r="BI11">
        <v>4.0000000000000001E-3</v>
      </c>
      <c r="BJ11">
        <v>8.0000000000000002E-3</v>
      </c>
      <c r="BK11">
        <v>8.0000000000000002E-3</v>
      </c>
      <c r="BL11">
        <v>7.0000000000000001E-3</v>
      </c>
      <c r="BM11">
        <v>1.6E-2</v>
      </c>
      <c r="BN11">
        <v>1.4E-2</v>
      </c>
      <c r="BO11">
        <v>6.0000000000000001E-3</v>
      </c>
      <c r="BP11">
        <v>4.0000000000000001E-3</v>
      </c>
      <c r="BQ11">
        <v>3.0000000000000001E-3</v>
      </c>
      <c r="BR11">
        <v>6.0000000000000001E-3</v>
      </c>
      <c r="BS11">
        <v>1.2E-2</v>
      </c>
      <c r="BT11">
        <v>1.2E-2</v>
      </c>
      <c r="BU11">
        <v>4.0000000000000001E-3</v>
      </c>
      <c r="BV11">
        <v>4.0000000000000001E-3</v>
      </c>
      <c r="BW11">
        <v>6.0000000000000001E-3</v>
      </c>
      <c r="BX11">
        <v>7.0000000000000001E-3</v>
      </c>
      <c r="BY11">
        <v>1.4999999999999999E-2</v>
      </c>
      <c r="BZ11">
        <v>1.9E-2</v>
      </c>
      <c r="CA11">
        <v>1.0999999999999999E-2</v>
      </c>
      <c r="CB11">
        <v>0.01</v>
      </c>
      <c r="CC11">
        <v>8.0000000000000002E-3</v>
      </c>
      <c r="CD11">
        <v>7.0000000000000001E-3</v>
      </c>
      <c r="CE11">
        <v>8.0000000000000002E-3</v>
      </c>
      <c r="CF11">
        <v>1.0999999999999999E-2</v>
      </c>
      <c r="CG11">
        <v>7.0000000000000001E-3</v>
      </c>
      <c r="CH11">
        <v>4.0000000000000001E-3</v>
      </c>
      <c r="CI11">
        <v>6.0000000000000001E-3</v>
      </c>
      <c r="CJ11">
        <v>4.0000000000000001E-3</v>
      </c>
      <c r="CK11">
        <v>1.7999999999999999E-2</v>
      </c>
      <c r="CL11">
        <v>1.7999999999999999E-2</v>
      </c>
      <c r="CM11">
        <v>5.0000000000000001E-3</v>
      </c>
      <c r="CN11">
        <v>6.0000000000000001E-3</v>
      </c>
      <c r="CO11">
        <v>3.5999999999999997E-2</v>
      </c>
      <c r="CP11">
        <v>4.0000000000000001E-3</v>
      </c>
      <c r="CQ11">
        <v>7.0000000000000001E-3</v>
      </c>
      <c r="CR11">
        <v>7.0000000000000001E-3</v>
      </c>
      <c r="CS11">
        <v>4.0000000000000001E-3</v>
      </c>
      <c r="CT11">
        <v>1.4E-2</v>
      </c>
      <c r="CU11">
        <v>4.0000000000000001E-3</v>
      </c>
      <c r="CV11">
        <v>5.0000000000000001E-3</v>
      </c>
      <c r="CW11">
        <v>0</v>
      </c>
      <c r="CX11">
        <v>1E-3</v>
      </c>
      <c r="CY11">
        <v>-1E-3</v>
      </c>
    </row>
    <row r="12" spans="1:103" x14ac:dyDescent="0.2">
      <c r="A12">
        <v>4</v>
      </c>
      <c r="B12">
        <f t="shared" si="0"/>
        <v>6.7499999999999991E-3</v>
      </c>
      <c r="C12">
        <f t="shared" si="1"/>
        <v>6.7499999999999999E-3</v>
      </c>
      <c r="D12">
        <f t="shared" si="2"/>
        <v>1.0000000000000002E-2</v>
      </c>
      <c r="E12">
        <f t="shared" si="3"/>
        <v>4.7499999999999999E-3</v>
      </c>
      <c r="G12">
        <v>0.18699074074074074</v>
      </c>
      <c r="H12">
        <v>1.4999999999999999E-2</v>
      </c>
      <c r="I12">
        <v>5.0000000000000001E-3</v>
      </c>
      <c r="J12">
        <v>7.0000000000000001E-3</v>
      </c>
      <c r="K12">
        <v>1.2999999999999999E-2</v>
      </c>
      <c r="L12">
        <v>1.0999999999999999E-2</v>
      </c>
      <c r="M12">
        <v>7.0000000000000001E-3</v>
      </c>
      <c r="N12">
        <v>0.01</v>
      </c>
      <c r="O12">
        <v>7.0000000000000001E-3</v>
      </c>
      <c r="P12">
        <v>8.9999999999999993E-3</v>
      </c>
      <c r="Q12">
        <v>2.1000000000000001E-2</v>
      </c>
      <c r="R12">
        <v>1.7999999999999999E-2</v>
      </c>
      <c r="S12">
        <v>7.0000000000000001E-3</v>
      </c>
      <c r="T12">
        <v>1.2999999999999999E-2</v>
      </c>
      <c r="U12">
        <v>6.0000000000000001E-3</v>
      </c>
      <c r="V12">
        <v>5.0000000000000001E-3</v>
      </c>
      <c r="W12">
        <v>1.6E-2</v>
      </c>
      <c r="X12">
        <v>1.2E-2</v>
      </c>
      <c r="Y12">
        <v>6.0000000000000001E-3</v>
      </c>
      <c r="Z12">
        <v>6.0000000000000001E-3</v>
      </c>
      <c r="AA12">
        <v>7.0000000000000001E-3</v>
      </c>
      <c r="AB12">
        <v>8.9999999999999993E-3</v>
      </c>
      <c r="AC12">
        <v>1.7000000000000001E-2</v>
      </c>
      <c r="AD12">
        <v>0.02</v>
      </c>
      <c r="AE12">
        <v>8.9999999999999993E-3</v>
      </c>
      <c r="AF12">
        <v>1.0999999999999999E-2</v>
      </c>
      <c r="AG12">
        <v>7.0000000000000001E-3</v>
      </c>
      <c r="AH12">
        <v>5.0000000000000001E-3</v>
      </c>
      <c r="AI12">
        <v>1.4E-2</v>
      </c>
      <c r="AJ12">
        <v>8.9999999999999993E-3</v>
      </c>
      <c r="AK12">
        <v>3.0000000000000001E-3</v>
      </c>
      <c r="AL12">
        <v>6.0000000000000001E-3</v>
      </c>
      <c r="AM12">
        <v>7.0000000000000001E-3</v>
      </c>
      <c r="AN12">
        <v>4.0000000000000001E-3</v>
      </c>
      <c r="AO12">
        <v>2.1000000000000001E-2</v>
      </c>
      <c r="AP12">
        <v>2.1999999999999999E-2</v>
      </c>
      <c r="AQ12">
        <v>8.0000000000000002E-3</v>
      </c>
      <c r="AR12">
        <v>8.0000000000000002E-3</v>
      </c>
      <c r="AS12">
        <v>8.0000000000000002E-3</v>
      </c>
      <c r="AT12">
        <v>6.0000000000000001E-3</v>
      </c>
      <c r="AU12">
        <v>0.03</v>
      </c>
      <c r="AV12">
        <v>8.9999999999999993E-3</v>
      </c>
      <c r="AW12">
        <v>3.0000000000000001E-3</v>
      </c>
      <c r="AX12">
        <v>2.1999999999999999E-2</v>
      </c>
      <c r="AY12">
        <v>3.0000000000000001E-3</v>
      </c>
      <c r="AZ12">
        <v>2E-3</v>
      </c>
      <c r="BA12">
        <v>1.7000000000000001E-2</v>
      </c>
      <c r="BB12">
        <v>4.8000000000000001E-2</v>
      </c>
      <c r="BC12">
        <v>6.0000000000000001E-3</v>
      </c>
      <c r="BD12">
        <v>7.0000000000000001E-3</v>
      </c>
      <c r="BE12">
        <v>8.9999999999999993E-3</v>
      </c>
      <c r="BF12">
        <v>7.0000000000000001E-3</v>
      </c>
      <c r="BG12">
        <v>1.2E-2</v>
      </c>
      <c r="BH12">
        <v>1.4E-2</v>
      </c>
      <c r="BI12">
        <v>4.0000000000000001E-3</v>
      </c>
      <c r="BJ12">
        <v>1.0999999999999999E-2</v>
      </c>
      <c r="BK12">
        <v>8.9999999999999993E-3</v>
      </c>
      <c r="BL12">
        <v>8.0000000000000002E-3</v>
      </c>
      <c r="BM12">
        <v>2.1000000000000001E-2</v>
      </c>
      <c r="BN12">
        <v>1.9E-2</v>
      </c>
      <c r="BO12">
        <v>6.0000000000000001E-3</v>
      </c>
      <c r="BP12">
        <v>6.0000000000000001E-3</v>
      </c>
      <c r="BQ12">
        <v>3.0000000000000001E-3</v>
      </c>
      <c r="BR12">
        <v>6.0000000000000001E-3</v>
      </c>
      <c r="BS12">
        <v>1.2999999999999999E-2</v>
      </c>
      <c r="BT12">
        <v>1.4E-2</v>
      </c>
      <c r="BU12">
        <v>3.0000000000000001E-3</v>
      </c>
      <c r="BV12">
        <v>5.0000000000000001E-3</v>
      </c>
      <c r="BW12">
        <v>7.0000000000000001E-3</v>
      </c>
      <c r="BX12">
        <v>8.0000000000000002E-3</v>
      </c>
      <c r="BY12">
        <v>0.02</v>
      </c>
      <c r="BZ12">
        <v>2.5000000000000001E-2</v>
      </c>
      <c r="CA12">
        <v>8.9999999999999993E-3</v>
      </c>
      <c r="CB12">
        <v>1.2999999999999999E-2</v>
      </c>
      <c r="CC12">
        <v>8.0000000000000002E-3</v>
      </c>
      <c r="CD12">
        <v>8.0000000000000002E-3</v>
      </c>
      <c r="CE12">
        <v>8.0000000000000002E-3</v>
      </c>
      <c r="CF12">
        <v>1.2E-2</v>
      </c>
      <c r="CG12">
        <v>7.0000000000000001E-3</v>
      </c>
      <c r="CH12">
        <v>5.0000000000000001E-3</v>
      </c>
      <c r="CI12">
        <v>6.0000000000000001E-3</v>
      </c>
      <c r="CJ12">
        <v>4.0000000000000001E-3</v>
      </c>
      <c r="CK12">
        <v>2.3E-2</v>
      </c>
      <c r="CL12">
        <v>2.3E-2</v>
      </c>
      <c r="CM12">
        <v>5.0000000000000001E-3</v>
      </c>
      <c r="CN12">
        <v>7.0000000000000001E-3</v>
      </c>
      <c r="CO12">
        <v>3.6999999999999998E-2</v>
      </c>
      <c r="CP12">
        <v>5.0000000000000001E-3</v>
      </c>
      <c r="CQ12">
        <v>8.0000000000000002E-3</v>
      </c>
      <c r="CR12">
        <v>8.0000000000000002E-3</v>
      </c>
      <c r="CS12">
        <v>4.0000000000000001E-3</v>
      </c>
      <c r="CT12">
        <v>1.9E-2</v>
      </c>
      <c r="CU12">
        <v>4.0000000000000001E-3</v>
      </c>
      <c r="CV12">
        <v>5.0000000000000001E-3</v>
      </c>
      <c r="CW12">
        <v>0</v>
      </c>
      <c r="CX12">
        <v>1E-3</v>
      </c>
      <c r="CY12">
        <v>-1E-3</v>
      </c>
    </row>
    <row r="13" spans="1:103" x14ac:dyDescent="0.2">
      <c r="A13">
        <v>4.5</v>
      </c>
      <c r="B13">
        <f t="shared" si="0"/>
        <v>8.2500000000000004E-3</v>
      </c>
      <c r="C13">
        <f t="shared" si="1"/>
        <v>6.875E-3</v>
      </c>
      <c r="D13">
        <f t="shared" si="2"/>
        <v>1.1124999999999999E-2</v>
      </c>
      <c r="E13">
        <f t="shared" si="3"/>
        <v>4.5000000000000005E-3</v>
      </c>
      <c r="G13">
        <v>0.20782407407407408</v>
      </c>
      <c r="H13">
        <v>0.02</v>
      </c>
      <c r="I13">
        <v>5.0000000000000001E-3</v>
      </c>
      <c r="J13">
        <v>7.0000000000000001E-3</v>
      </c>
      <c r="K13">
        <v>1.7000000000000001E-2</v>
      </c>
      <c r="L13">
        <v>1.2999999999999999E-2</v>
      </c>
      <c r="M13">
        <v>7.0000000000000001E-3</v>
      </c>
      <c r="N13">
        <v>1.2999999999999999E-2</v>
      </c>
      <c r="O13">
        <v>7.0000000000000001E-3</v>
      </c>
      <c r="P13">
        <v>8.9999999999999993E-3</v>
      </c>
      <c r="Q13">
        <v>2.8000000000000001E-2</v>
      </c>
      <c r="R13">
        <v>2.4E-2</v>
      </c>
      <c r="S13">
        <v>8.0000000000000002E-3</v>
      </c>
      <c r="T13">
        <v>1.4E-2</v>
      </c>
      <c r="U13">
        <v>7.0000000000000001E-3</v>
      </c>
      <c r="V13">
        <v>5.0000000000000001E-3</v>
      </c>
      <c r="W13">
        <v>1.7999999999999999E-2</v>
      </c>
      <c r="X13">
        <v>1.4E-2</v>
      </c>
      <c r="Y13">
        <v>6.0000000000000001E-3</v>
      </c>
      <c r="Z13">
        <v>7.0000000000000001E-3</v>
      </c>
      <c r="AA13">
        <v>8.0000000000000002E-3</v>
      </c>
      <c r="AB13">
        <v>0.01</v>
      </c>
      <c r="AC13">
        <v>2.3E-2</v>
      </c>
      <c r="AD13">
        <v>2.5999999999999999E-2</v>
      </c>
      <c r="AE13">
        <v>8.9999999999999993E-3</v>
      </c>
      <c r="AF13">
        <v>1.4999999999999999E-2</v>
      </c>
      <c r="AG13">
        <v>8.0000000000000002E-3</v>
      </c>
      <c r="AH13">
        <v>5.0000000000000001E-3</v>
      </c>
      <c r="AI13">
        <v>1.6E-2</v>
      </c>
      <c r="AJ13">
        <v>1.0999999999999999E-2</v>
      </c>
      <c r="AK13">
        <v>3.0000000000000001E-3</v>
      </c>
      <c r="AL13">
        <v>8.0000000000000002E-3</v>
      </c>
      <c r="AM13">
        <v>7.0000000000000001E-3</v>
      </c>
      <c r="AN13">
        <v>5.0000000000000001E-3</v>
      </c>
      <c r="AO13">
        <v>2.8000000000000001E-2</v>
      </c>
      <c r="AP13">
        <v>2.8000000000000001E-2</v>
      </c>
      <c r="AQ13">
        <v>8.0000000000000002E-3</v>
      </c>
      <c r="AR13">
        <v>0.01</v>
      </c>
      <c r="AS13">
        <v>8.0000000000000002E-3</v>
      </c>
      <c r="AT13">
        <v>6.0000000000000001E-3</v>
      </c>
      <c r="AU13">
        <v>3.7999999999999999E-2</v>
      </c>
      <c r="AV13">
        <v>1.0999999999999999E-2</v>
      </c>
      <c r="AW13">
        <v>3.0000000000000001E-3</v>
      </c>
      <c r="AX13">
        <v>2.9000000000000001E-2</v>
      </c>
      <c r="AY13">
        <v>3.0000000000000001E-3</v>
      </c>
      <c r="AZ13">
        <v>2E-3</v>
      </c>
      <c r="BA13">
        <v>2.3E-2</v>
      </c>
      <c r="BB13">
        <v>5.5E-2</v>
      </c>
      <c r="BC13">
        <v>7.0000000000000001E-3</v>
      </c>
      <c r="BD13">
        <v>8.9999999999999993E-3</v>
      </c>
      <c r="BE13">
        <v>8.9999999999999993E-3</v>
      </c>
      <c r="BF13">
        <v>7.0000000000000001E-3</v>
      </c>
      <c r="BG13">
        <v>1.4999999999999999E-2</v>
      </c>
      <c r="BH13">
        <v>1.7000000000000001E-2</v>
      </c>
      <c r="BI13">
        <v>4.0000000000000001E-3</v>
      </c>
      <c r="BJ13">
        <v>1.4999999999999999E-2</v>
      </c>
      <c r="BK13">
        <v>0.01</v>
      </c>
      <c r="BL13">
        <v>8.9999999999999993E-3</v>
      </c>
      <c r="BM13">
        <v>0.03</v>
      </c>
      <c r="BN13">
        <v>2.5999999999999999E-2</v>
      </c>
      <c r="BO13">
        <v>7.0000000000000001E-3</v>
      </c>
      <c r="BP13">
        <v>8.9999999999999993E-3</v>
      </c>
      <c r="BQ13">
        <v>3.0000000000000001E-3</v>
      </c>
      <c r="BR13">
        <v>7.0000000000000001E-3</v>
      </c>
      <c r="BS13">
        <v>1.6E-2</v>
      </c>
      <c r="BT13">
        <v>1.7000000000000001E-2</v>
      </c>
      <c r="BU13">
        <v>4.0000000000000001E-3</v>
      </c>
      <c r="BV13">
        <v>7.0000000000000001E-3</v>
      </c>
      <c r="BW13">
        <v>8.0000000000000002E-3</v>
      </c>
      <c r="BX13">
        <v>8.9999999999999993E-3</v>
      </c>
      <c r="BY13">
        <v>2.8000000000000001E-2</v>
      </c>
      <c r="BZ13">
        <v>3.3000000000000002E-2</v>
      </c>
      <c r="CA13">
        <v>1.0999999999999999E-2</v>
      </c>
      <c r="CB13">
        <v>1.6E-2</v>
      </c>
      <c r="CC13">
        <v>8.0000000000000002E-3</v>
      </c>
      <c r="CD13">
        <v>8.0000000000000002E-3</v>
      </c>
      <c r="CE13">
        <v>0.01</v>
      </c>
      <c r="CF13">
        <v>1.2999999999999999E-2</v>
      </c>
      <c r="CG13">
        <v>7.0000000000000001E-3</v>
      </c>
      <c r="CH13">
        <v>6.0000000000000001E-3</v>
      </c>
      <c r="CI13">
        <v>7.0000000000000001E-3</v>
      </c>
      <c r="CJ13">
        <v>5.0000000000000001E-3</v>
      </c>
      <c r="CK13">
        <v>3.1E-2</v>
      </c>
      <c r="CL13">
        <v>3.1E-2</v>
      </c>
      <c r="CM13">
        <v>5.0000000000000001E-3</v>
      </c>
      <c r="CN13">
        <v>0.01</v>
      </c>
      <c r="CO13">
        <v>3.6999999999999998E-2</v>
      </c>
      <c r="CP13">
        <v>5.0000000000000001E-3</v>
      </c>
      <c r="CQ13">
        <v>0.01</v>
      </c>
      <c r="CR13">
        <v>0.01</v>
      </c>
      <c r="CS13">
        <v>4.0000000000000001E-3</v>
      </c>
      <c r="CT13">
        <v>2.7E-2</v>
      </c>
      <c r="CU13">
        <v>5.0000000000000001E-3</v>
      </c>
      <c r="CV13">
        <v>5.0000000000000001E-3</v>
      </c>
      <c r="CW13">
        <v>0</v>
      </c>
      <c r="CX13">
        <v>1E-3</v>
      </c>
      <c r="CY13">
        <v>-1E-3</v>
      </c>
    </row>
    <row r="14" spans="1:103" x14ac:dyDescent="0.2">
      <c r="A14">
        <v>5</v>
      </c>
      <c r="B14">
        <f t="shared" si="0"/>
        <v>1.1000000000000001E-2</v>
      </c>
      <c r="C14">
        <f t="shared" si="1"/>
        <v>7.0000000000000001E-3</v>
      </c>
      <c r="D14">
        <f t="shared" si="2"/>
        <v>1.3499999999999998E-2</v>
      </c>
      <c r="E14">
        <f t="shared" si="3"/>
        <v>4.7499999999999999E-3</v>
      </c>
      <c r="G14">
        <v>0.22865740740740739</v>
      </c>
      <c r="H14">
        <v>2.3E-2</v>
      </c>
      <c r="I14">
        <v>5.0000000000000001E-3</v>
      </c>
      <c r="J14">
        <v>7.0000000000000001E-3</v>
      </c>
      <c r="K14">
        <v>2.1000000000000001E-2</v>
      </c>
      <c r="L14">
        <v>0.02</v>
      </c>
      <c r="M14">
        <v>8.0000000000000002E-3</v>
      </c>
      <c r="N14">
        <v>1.7999999999999999E-2</v>
      </c>
      <c r="O14">
        <v>8.0000000000000002E-3</v>
      </c>
      <c r="P14">
        <v>1.0999999999999999E-2</v>
      </c>
      <c r="Q14">
        <v>3.6999999999999998E-2</v>
      </c>
      <c r="R14">
        <v>3.2000000000000001E-2</v>
      </c>
      <c r="S14">
        <v>8.0000000000000002E-3</v>
      </c>
      <c r="T14">
        <v>1.7999999999999999E-2</v>
      </c>
      <c r="U14">
        <v>6.0000000000000001E-3</v>
      </c>
      <c r="V14">
        <v>6.0000000000000001E-3</v>
      </c>
      <c r="W14">
        <v>2.4E-2</v>
      </c>
      <c r="X14">
        <v>0.02</v>
      </c>
      <c r="Y14">
        <v>6.0000000000000001E-3</v>
      </c>
      <c r="Z14">
        <v>8.9999999999999993E-3</v>
      </c>
      <c r="AA14">
        <v>8.9999999999999993E-3</v>
      </c>
      <c r="AB14">
        <v>1.0999999999999999E-2</v>
      </c>
      <c r="AC14">
        <v>3.1E-2</v>
      </c>
      <c r="AD14">
        <v>3.3000000000000002E-2</v>
      </c>
      <c r="AE14">
        <v>0.01</v>
      </c>
      <c r="AF14">
        <v>2.3E-2</v>
      </c>
      <c r="AG14">
        <v>7.0000000000000001E-3</v>
      </c>
      <c r="AH14">
        <v>6.0000000000000001E-3</v>
      </c>
      <c r="AI14">
        <v>0.02</v>
      </c>
      <c r="AJ14">
        <v>1.2999999999999999E-2</v>
      </c>
      <c r="AK14">
        <v>3.0000000000000001E-3</v>
      </c>
      <c r="AL14">
        <v>1.0999999999999999E-2</v>
      </c>
      <c r="AM14">
        <v>8.0000000000000002E-3</v>
      </c>
      <c r="AN14">
        <v>5.0000000000000001E-3</v>
      </c>
      <c r="AO14">
        <v>3.7999999999999999E-2</v>
      </c>
      <c r="AP14">
        <v>3.5999999999999997E-2</v>
      </c>
      <c r="AQ14">
        <v>8.0000000000000002E-3</v>
      </c>
      <c r="AR14">
        <v>1.2999999999999999E-2</v>
      </c>
      <c r="AS14">
        <v>8.0000000000000002E-3</v>
      </c>
      <c r="AT14">
        <v>6.0000000000000001E-3</v>
      </c>
      <c r="AU14">
        <v>0.04</v>
      </c>
      <c r="AV14">
        <v>1.4E-2</v>
      </c>
      <c r="AW14">
        <v>3.0000000000000001E-3</v>
      </c>
      <c r="AX14">
        <v>3.9E-2</v>
      </c>
      <c r="AY14">
        <v>3.0000000000000001E-3</v>
      </c>
      <c r="AZ14">
        <v>2E-3</v>
      </c>
      <c r="BA14">
        <v>3.2000000000000001E-2</v>
      </c>
      <c r="BB14">
        <v>6.3E-2</v>
      </c>
      <c r="BC14">
        <v>7.0000000000000001E-3</v>
      </c>
      <c r="BD14">
        <v>1.2E-2</v>
      </c>
      <c r="BE14">
        <v>8.9999999999999993E-3</v>
      </c>
      <c r="BF14">
        <v>8.0000000000000002E-3</v>
      </c>
      <c r="BG14">
        <v>2.3E-2</v>
      </c>
      <c r="BH14">
        <v>2.3E-2</v>
      </c>
      <c r="BI14">
        <v>4.0000000000000001E-3</v>
      </c>
      <c r="BJ14">
        <v>2.1999999999999999E-2</v>
      </c>
      <c r="BK14">
        <v>1.2E-2</v>
      </c>
      <c r="BL14">
        <v>1.0999999999999999E-2</v>
      </c>
      <c r="BM14">
        <v>4.2999999999999997E-2</v>
      </c>
      <c r="BN14">
        <v>3.5999999999999997E-2</v>
      </c>
      <c r="BO14">
        <v>8.0000000000000002E-3</v>
      </c>
      <c r="BP14">
        <v>1.2E-2</v>
      </c>
      <c r="BQ14">
        <v>3.0000000000000001E-3</v>
      </c>
      <c r="BR14">
        <v>7.0000000000000001E-3</v>
      </c>
      <c r="BS14">
        <v>2.1000000000000001E-2</v>
      </c>
      <c r="BT14">
        <v>0.02</v>
      </c>
      <c r="BU14">
        <v>4.0000000000000001E-3</v>
      </c>
      <c r="BV14">
        <v>0.01</v>
      </c>
      <c r="BW14">
        <v>8.9999999999999993E-3</v>
      </c>
      <c r="BX14">
        <v>1.0999999999999999E-2</v>
      </c>
      <c r="BY14">
        <v>3.9E-2</v>
      </c>
      <c r="BZ14">
        <v>4.3999999999999997E-2</v>
      </c>
      <c r="CA14">
        <v>0.01</v>
      </c>
      <c r="CB14">
        <v>2.1000000000000001E-2</v>
      </c>
      <c r="CC14">
        <v>8.0000000000000002E-3</v>
      </c>
      <c r="CD14">
        <v>8.0000000000000002E-3</v>
      </c>
      <c r="CE14">
        <v>1.2E-2</v>
      </c>
      <c r="CF14">
        <v>1.4999999999999999E-2</v>
      </c>
      <c r="CG14">
        <v>7.0000000000000001E-3</v>
      </c>
      <c r="CH14">
        <v>8.9999999999999993E-3</v>
      </c>
      <c r="CI14">
        <v>8.0000000000000002E-3</v>
      </c>
      <c r="CJ14">
        <v>6.0000000000000001E-3</v>
      </c>
      <c r="CK14">
        <v>4.2000000000000003E-2</v>
      </c>
      <c r="CL14">
        <v>4.2000000000000003E-2</v>
      </c>
      <c r="CM14">
        <v>5.0000000000000001E-3</v>
      </c>
      <c r="CN14">
        <v>1.6E-2</v>
      </c>
      <c r="CO14">
        <v>3.7999999999999999E-2</v>
      </c>
      <c r="CP14">
        <v>5.0000000000000001E-3</v>
      </c>
      <c r="CQ14">
        <v>1.2E-2</v>
      </c>
      <c r="CR14">
        <v>1.2E-2</v>
      </c>
      <c r="CS14">
        <v>4.0000000000000001E-3</v>
      </c>
      <c r="CT14">
        <v>3.6999999999999998E-2</v>
      </c>
      <c r="CU14">
        <v>5.0000000000000001E-3</v>
      </c>
      <c r="CV14">
        <v>5.0000000000000001E-3</v>
      </c>
      <c r="CW14">
        <v>0</v>
      </c>
      <c r="CX14">
        <v>1E-3</v>
      </c>
      <c r="CY14">
        <v>-1E-3</v>
      </c>
    </row>
    <row r="15" spans="1:103" x14ac:dyDescent="0.2">
      <c r="A15">
        <v>5.5</v>
      </c>
      <c r="B15">
        <f t="shared" si="0"/>
        <v>1.525E-2</v>
      </c>
      <c r="C15">
        <f t="shared" si="1"/>
        <v>7.1250000000000003E-3</v>
      </c>
      <c r="D15">
        <f t="shared" si="2"/>
        <v>1.7250000000000001E-2</v>
      </c>
      <c r="E15">
        <f t="shared" si="3"/>
        <v>4.7499999999999999E-3</v>
      </c>
      <c r="G15">
        <v>0.24949074074074074</v>
      </c>
      <c r="H15">
        <v>2.5999999999999999E-2</v>
      </c>
      <c r="I15">
        <v>5.0000000000000001E-3</v>
      </c>
      <c r="J15">
        <v>7.0000000000000001E-3</v>
      </c>
      <c r="K15">
        <v>2.5000000000000001E-2</v>
      </c>
      <c r="L15">
        <v>2.5999999999999999E-2</v>
      </c>
      <c r="M15">
        <v>7.0000000000000001E-3</v>
      </c>
      <c r="N15">
        <v>2.3E-2</v>
      </c>
      <c r="O15">
        <v>8.9999999999999993E-3</v>
      </c>
      <c r="P15">
        <v>1.2E-2</v>
      </c>
      <c r="Q15">
        <v>4.8000000000000001E-2</v>
      </c>
      <c r="R15">
        <v>4.2000000000000003E-2</v>
      </c>
      <c r="S15">
        <v>8.0000000000000002E-3</v>
      </c>
      <c r="T15">
        <v>1.9E-2</v>
      </c>
      <c r="U15">
        <v>7.0000000000000001E-3</v>
      </c>
      <c r="V15">
        <v>6.0000000000000001E-3</v>
      </c>
      <c r="W15">
        <v>0.03</v>
      </c>
      <c r="X15">
        <v>2.7E-2</v>
      </c>
      <c r="Y15">
        <v>6.0000000000000001E-3</v>
      </c>
      <c r="Z15">
        <v>1.2E-2</v>
      </c>
      <c r="AA15">
        <v>0.01</v>
      </c>
      <c r="AB15">
        <v>1.2999999999999999E-2</v>
      </c>
      <c r="AC15">
        <v>4.2000000000000003E-2</v>
      </c>
      <c r="AD15">
        <v>4.3999999999999997E-2</v>
      </c>
      <c r="AE15">
        <v>0.01</v>
      </c>
      <c r="AF15">
        <v>2.4E-2</v>
      </c>
      <c r="AG15">
        <v>8.0000000000000002E-3</v>
      </c>
      <c r="AH15">
        <v>6.0000000000000001E-3</v>
      </c>
      <c r="AI15">
        <v>2.5000000000000001E-2</v>
      </c>
      <c r="AJ15">
        <v>1.7000000000000001E-2</v>
      </c>
      <c r="AK15">
        <v>3.0000000000000001E-3</v>
      </c>
      <c r="AL15">
        <v>1.4999999999999999E-2</v>
      </c>
      <c r="AM15">
        <v>8.0000000000000002E-3</v>
      </c>
      <c r="AN15">
        <v>6.0000000000000001E-3</v>
      </c>
      <c r="AO15">
        <v>5.0999999999999997E-2</v>
      </c>
      <c r="AP15">
        <v>4.7E-2</v>
      </c>
      <c r="AQ15">
        <v>8.0000000000000002E-3</v>
      </c>
      <c r="AR15">
        <v>1.7000000000000001E-2</v>
      </c>
      <c r="AS15">
        <v>8.0000000000000002E-3</v>
      </c>
      <c r="AT15">
        <v>7.0000000000000001E-3</v>
      </c>
      <c r="AU15">
        <v>3.9E-2</v>
      </c>
      <c r="AV15">
        <v>0.02</v>
      </c>
      <c r="AW15">
        <v>3.0000000000000001E-3</v>
      </c>
      <c r="AX15">
        <v>5.5E-2</v>
      </c>
      <c r="AY15">
        <v>4.0000000000000001E-3</v>
      </c>
      <c r="AZ15">
        <v>3.0000000000000001E-3</v>
      </c>
      <c r="BA15">
        <v>0.04</v>
      </c>
      <c r="BB15">
        <v>7.3999999999999996E-2</v>
      </c>
      <c r="BC15">
        <v>7.0000000000000001E-3</v>
      </c>
      <c r="BD15">
        <v>1.9E-2</v>
      </c>
      <c r="BE15">
        <v>0.01</v>
      </c>
      <c r="BF15">
        <v>8.0000000000000002E-3</v>
      </c>
      <c r="BG15">
        <v>3.3000000000000002E-2</v>
      </c>
      <c r="BH15">
        <v>3.3000000000000002E-2</v>
      </c>
      <c r="BI15">
        <v>5.0000000000000001E-3</v>
      </c>
      <c r="BJ15">
        <v>3.3000000000000002E-2</v>
      </c>
      <c r="BK15">
        <v>1.4E-2</v>
      </c>
      <c r="BL15">
        <v>1.2999999999999999E-2</v>
      </c>
      <c r="BM15">
        <v>5.1999999999999998E-2</v>
      </c>
      <c r="BN15">
        <v>4.8000000000000001E-2</v>
      </c>
      <c r="BO15">
        <v>8.0000000000000002E-3</v>
      </c>
      <c r="BP15">
        <v>1.0999999999999999E-2</v>
      </c>
      <c r="BQ15">
        <v>4.0000000000000001E-3</v>
      </c>
      <c r="BR15">
        <v>7.0000000000000001E-3</v>
      </c>
      <c r="BS15">
        <v>2.8000000000000001E-2</v>
      </c>
      <c r="BT15">
        <v>2.4E-2</v>
      </c>
      <c r="BU15">
        <v>4.0000000000000001E-3</v>
      </c>
      <c r="BV15">
        <v>1.4E-2</v>
      </c>
      <c r="BW15">
        <v>1.0999999999999999E-2</v>
      </c>
      <c r="BX15">
        <v>1.2E-2</v>
      </c>
      <c r="BY15">
        <v>4.9000000000000002E-2</v>
      </c>
      <c r="BZ15">
        <v>5.5E-2</v>
      </c>
      <c r="CA15">
        <v>0.01</v>
      </c>
      <c r="CB15">
        <v>2.4E-2</v>
      </c>
      <c r="CC15">
        <v>8.9999999999999993E-3</v>
      </c>
      <c r="CD15">
        <v>8.0000000000000002E-3</v>
      </c>
      <c r="CE15">
        <v>1.4999999999999999E-2</v>
      </c>
      <c r="CF15">
        <v>1.7999999999999999E-2</v>
      </c>
      <c r="CG15">
        <v>7.0000000000000001E-3</v>
      </c>
      <c r="CH15">
        <v>1.2E-2</v>
      </c>
      <c r="CI15">
        <v>8.9999999999999993E-3</v>
      </c>
      <c r="CJ15">
        <v>7.0000000000000001E-3</v>
      </c>
      <c r="CK15">
        <v>5.3999999999999999E-2</v>
      </c>
      <c r="CL15">
        <v>5.3999999999999999E-2</v>
      </c>
      <c r="CM15">
        <v>6.0000000000000001E-3</v>
      </c>
      <c r="CN15">
        <v>1.9E-2</v>
      </c>
      <c r="CO15">
        <v>3.9E-2</v>
      </c>
      <c r="CP15">
        <v>5.0000000000000001E-3</v>
      </c>
      <c r="CQ15">
        <v>1.4E-2</v>
      </c>
      <c r="CR15">
        <v>1.4E-2</v>
      </c>
      <c r="CS15">
        <v>5.0000000000000001E-3</v>
      </c>
      <c r="CT15">
        <v>4.9000000000000002E-2</v>
      </c>
      <c r="CU15">
        <v>5.0000000000000001E-3</v>
      </c>
      <c r="CV15">
        <v>5.0000000000000001E-3</v>
      </c>
      <c r="CW15">
        <v>0</v>
      </c>
      <c r="CX15">
        <v>1E-3</v>
      </c>
      <c r="CY15">
        <v>-1E-3</v>
      </c>
    </row>
    <row r="16" spans="1:103" x14ac:dyDescent="0.2">
      <c r="A16">
        <v>6</v>
      </c>
      <c r="B16">
        <f t="shared" si="0"/>
        <v>1.8249999999999999E-2</v>
      </c>
      <c r="C16">
        <f t="shared" si="1"/>
        <v>7.6250000000000007E-3</v>
      </c>
      <c r="D16">
        <f t="shared" si="2"/>
        <v>2.2375000000000003E-2</v>
      </c>
      <c r="E16">
        <f t="shared" si="3"/>
        <v>5.2500000000000003E-3</v>
      </c>
      <c r="G16">
        <v>0.27032407407407405</v>
      </c>
      <c r="H16">
        <v>3.5000000000000003E-2</v>
      </c>
      <c r="I16">
        <v>6.0000000000000001E-3</v>
      </c>
      <c r="J16">
        <v>7.0000000000000001E-3</v>
      </c>
      <c r="K16">
        <v>3.4000000000000002E-2</v>
      </c>
      <c r="L16">
        <v>3.3000000000000002E-2</v>
      </c>
      <c r="M16">
        <v>8.0000000000000002E-3</v>
      </c>
      <c r="N16">
        <v>3.1E-2</v>
      </c>
      <c r="O16">
        <v>0.01</v>
      </c>
      <c r="P16">
        <v>1.2999999999999999E-2</v>
      </c>
      <c r="Q16">
        <v>0.06</v>
      </c>
      <c r="R16">
        <v>5.3999999999999999E-2</v>
      </c>
      <c r="S16">
        <v>8.0000000000000002E-3</v>
      </c>
      <c r="T16">
        <v>2.7E-2</v>
      </c>
      <c r="U16">
        <v>7.0000000000000001E-3</v>
      </c>
      <c r="V16">
        <v>6.0000000000000001E-3</v>
      </c>
      <c r="W16">
        <v>3.5999999999999997E-2</v>
      </c>
      <c r="X16">
        <v>3.4000000000000002E-2</v>
      </c>
      <c r="Y16">
        <v>6.0000000000000001E-3</v>
      </c>
      <c r="Z16">
        <v>1.6E-2</v>
      </c>
      <c r="AA16">
        <v>1.0999999999999999E-2</v>
      </c>
      <c r="AB16">
        <v>1.4E-2</v>
      </c>
      <c r="AC16">
        <v>5.3999999999999999E-2</v>
      </c>
      <c r="AD16">
        <v>5.5E-2</v>
      </c>
      <c r="AE16">
        <v>0.01</v>
      </c>
      <c r="AF16">
        <v>3.5999999999999997E-2</v>
      </c>
      <c r="AG16">
        <v>8.0000000000000002E-3</v>
      </c>
      <c r="AH16">
        <v>6.0000000000000001E-3</v>
      </c>
      <c r="AI16">
        <v>0.03</v>
      </c>
      <c r="AJ16">
        <v>2.3E-2</v>
      </c>
      <c r="AK16">
        <v>3.0000000000000001E-3</v>
      </c>
      <c r="AL16">
        <v>0.02</v>
      </c>
      <c r="AM16">
        <v>0.01</v>
      </c>
      <c r="AN16">
        <v>7.0000000000000001E-3</v>
      </c>
      <c r="AO16">
        <v>6.4000000000000001E-2</v>
      </c>
      <c r="AP16">
        <v>6.0999999999999999E-2</v>
      </c>
      <c r="AQ16">
        <v>8.0000000000000002E-3</v>
      </c>
      <c r="AR16">
        <v>1.9E-2</v>
      </c>
      <c r="AS16">
        <v>8.0000000000000002E-3</v>
      </c>
      <c r="AT16">
        <v>7.0000000000000001E-3</v>
      </c>
      <c r="AU16">
        <v>4.9000000000000002E-2</v>
      </c>
      <c r="AV16">
        <v>2.7E-2</v>
      </c>
      <c r="AW16">
        <v>3.0000000000000001E-3</v>
      </c>
      <c r="AX16">
        <v>8.5999999999999993E-2</v>
      </c>
      <c r="AY16">
        <v>4.0000000000000001E-3</v>
      </c>
      <c r="AZ16">
        <v>3.0000000000000001E-3</v>
      </c>
      <c r="BA16">
        <v>5.3999999999999999E-2</v>
      </c>
      <c r="BB16">
        <v>8.5999999999999993E-2</v>
      </c>
      <c r="BC16">
        <v>7.0000000000000001E-3</v>
      </c>
      <c r="BD16">
        <v>3.5000000000000003E-2</v>
      </c>
      <c r="BE16">
        <v>0.01</v>
      </c>
      <c r="BF16">
        <v>8.0000000000000002E-3</v>
      </c>
      <c r="BG16">
        <v>3.5999999999999997E-2</v>
      </c>
      <c r="BH16">
        <v>3.7999999999999999E-2</v>
      </c>
      <c r="BI16">
        <v>5.0000000000000001E-3</v>
      </c>
      <c r="BJ16">
        <v>4.9000000000000002E-2</v>
      </c>
      <c r="BK16">
        <v>1.6E-2</v>
      </c>
      <c r="BL16">
        <v>1.4999999999999999E-2</v>
      </c>
      <c r="BM16">
        <v>7.0000000000000007E-2</v>
      </c>
      <c r="BN16">
        <v>6.0999999999999999E-2</v>
      </c>
      <c r="BO16">
        <v>8.0000000000000002E-3</v>
      </c>
      <c r="BP16">
        <v>1.7999999999999999E-2</v>
      </c>
      <c r="BQ16">
        <v>4.0000000000000001E-3</v>
      </c>
      <c r="BR16">
        <v>8.0000000000000002E-3</v>
      </c>
      <c r="BS16">
        <v>3.3000000000000002E-2</v>
      </c>
      <c r="BT16">
        <v>2.9000000000000001E-2</v>
      </c>
      <c r="BU16">
        <v>4.0000000000000001E-3</v>
      </c>
      <c r="BV16">
        <v>2.1000000000000001E-2</v>
      </c>
      <c r="BW16">
        <v>1.4E-2</v>
      </c>
      <c r="BX16">
        <v>1.4999999999999999E-2</v>
      </c>
      <c r="BY16">
        <v>6.3E-2</v>
      </c>
      <c r="BZ16">
        <v>6.9000000000000006E-2</v>
      </c>
      <c r="CA16">
        <v>1.0999999999999999E-2</v>
      </c>
      <c r="CB16">
        <v>3.5999999999999997E-2</v>
      </c>
      <c r="CC16">
        <v>8.9999999999999993E-3</v>
      </c>
      <c r="CD16">
        <v>8.9999999999999993E-3</v>
      </c>
      <c r="CE16">
        <v>1.7999999999999999E-2</v>
      </c>
      <c r="CF16">
        <v>2.1999999999999999E-2</v>
      </c>
      <c r="CG16">
        <v>7.0000000000000001E-3</v>
      </c>
      <c r="CH16">
        <v>1.7999999999999999E-2</v>
      </c>
      <c r="CI16">
        <v>1.0999999999999999E-2</v>
      </c>
      <c r="CJ16">
        <v>8.9999999999999993E-3</v>
      </c>
      <c r="CK16">
        <v>6.8000000000000005E-2</v>
      </c>
      <c r="CL16">
        <v>6.9000000000000006E-2</v>
      </c>
      <c r="CM16">
        <v>6.0000000000000001E-3</v>
      </c>
      <c r="CN16">
        <v>2.1999999999999999E-2</v>
      </c>
      <c r="CO16">
        <v>0.04</v>
      </c>
      <c r="CP16">
        <v>6.0000000000000001E-3</v>
      </c>
      <c r="CQ16">
        <v>1.7999999999999999E-2</v>
      </c>
      <c r="CR16">
        <v>1.7999999999999999E-2</v>
      </c>
      <c r="CS16">
        <v>5.0000000000000001E-3</v>
      </c>
      <c r="CT16">
        <v>6.5000000000000002E-2</v>
      </c>
      <c r="CU16">
        <v>6.0000000000000001E-3</v>
      </c>
      <c r="CV16">
        <v>6.0000000000000001E-3</v>
      </c>
      <c r="CW16">
        <v>0</v>
      </c>
      <c r="CX16">
        <v>1E-3</v>
      </c>
      <c r="CY16">
        <v>-1E-3</v>
      </c>
    </row>
    <row r="17" spans="1:103" x14ac:dyDescent="0.2">
      <c r="A17">
        <v>6.5</v>
      </c>
      <c r="B17">
        <f t="shared" si="0"/>
        <v>2.7749999999999997E-2</v>
      </c>
      <c r="C17">
        <f t="shared" si="1"/>
        <v>7.8750000000000001E-3</v>
      </c>
      <c r="D17">
        <f t="shared" si="2"/>
        <v>2.6499999999999996E-2</v>
      </c>
      <c r="E17">
        <f t="shared" si="3"/>
        <v>5.2500000000000003E-3</v>
      </c>
      <c r="G17">
        <v>0.29115740740740742</v>
      </c>
      <c r="H17">
        <v>5.3999999999999999E-2</v>
      </c>
      <c r="I17">
        <v>6.0000000000000001E-3</v>
      </c>
      <c r="J17">
        <v>7.0000000000000001E-3</v>
      </c>
      <c r="K17">
        <v>3.9E-2</v>
      </c>
      <c r="L17">
        <v>3.6999999999999998E-2</v>
      </c>
      <c r="M17">
        <v>8.0000000000000002E-3</v>
      </c>
      <c r="N17">
        <v>4.1000000000000002E-2</v>
      </c>
      <c r="O17">
        <v>1.2E-2</v>
      </c>
      <c r="P17">
        <v>1.4999999999999999E-2</v>
      </c>
      <c r="Q17">
        <v>7.3999999999999996E-2</v>
      </c>
      <c r="R17">
        <v>6.7000000000000004E-2</v>
      </c>
      <c r="S17">
        <v>8.9999999999999993E-3</v>
      </c>
      <c r="T17">
        <v>3.9E-2</v>
      </c>
      <c r="U17">
        <v>8.0000000000000002E-3</v>
      </c>
      <c r="V17">
        <v>7.0000000000000001E-3</v>
      </c>
      <c r="W17">
        <v>3.6999999999999998E-2</v>
      </c>
      <c r="X17">
        <v>3.5000000000000003E-2</v>
      </c>
      <c r="Y17">
        <v>6.0000000000000001E-3</v>
      </c>
      <c r="Z17">
        <v>2.1000000000000001E-2</v>
      </c>
      <c r="AA17">
        <v>1.2E-2</v>
      </c>
      <c r="AB17">
        <v>1.7000000000000001E-2</v>
      </c>
      <c r="AC17">
        <v>6.8000000000000005E-2</v>
      </c>
      <c r="AD17">
        <v>6.7000000000000004E-2</v>
      </c>
      <c r="AE17">
        <v>0.01</v>
      </c>
      <c r="AF17">
        <v>5.2999999999999999E-2</v>
      </c>
      <c r="AG17">
        <v>8.9999999999999993E-3</v>
      </c>
      <c r="AH17">
        <v>7.0000000000000001E-3</v>
      </c>
      <c r="AI17">
        <v>0.03</v>
      </c>
      <c r="AJ17">
        <v>3.1E-2</v>
      </c>
      <c r="AK17">
        <v>4.0000000000000001E-3</v>
      </c>
      <c r="AL17">
        <v>2.9000000000000001E-2</v>
      </c>
      <c r="AM17">
        <v>1.0999999999999999E-2</v>
      </c>
      <c r="AN17">
        <v>8.9999999999999993E-3</v>
      </c>
      <c r="AO17">
        <v>7.9000000000000001E-2</v>
      </c>
      <c r="AP17">
        <v>7.4999999999999997E-2</v>
      </c>
      <c r="AQ17">
        <v>8.0000000000000002E-3</v>
      </c>
      <c r="AR17">
        <v>3.1E-2</v>
      </c>
      <c r="AS17">
        <v>8.9999999999999993E-3</v>
      </c>
      <c r="AT17">
        <v>8.0000000000000002E-3</v>
      </c>
      <c r="AU17">
        <v>7.8E-2</v>
      </c>
      <c r="AV17">
        <v>3.5000000000000003E-2</v>
      </c>
      <c r="AW17">
        <v>3.0000000000000001E-3</v>
      </c>
      <c r="AX17">
        <v>0.13400000000000001</v>
      </c>
      <c r="AY17">
        <v>5.0000000000000001E-3</v>
      </c>
      <c r="AZ17">
        <v>4.0000000000000001E-3</v>
      </c>
      <c r="BA17">
        <v>7.0000000000000007E-2</v>
      </c>
      <c r="BB17">
        <v>0.1</v>
      </c>
      <c r="BC17">
        <v>7.0000000000000001E-3</v>
      </c>
      <c r="BD17">
        <v>5.6000000000000001E-2</v>
      </c>
      <c r="BE17">
        <v>1.0999999999999999E-2</v>
      </c>
      <c r="BF17">
        <v>8.9999999999999993E-3</v>
      </c>
      <c r="BG17">
        <v>4.9000000000000002E-2</v>
      </c>
      <c r="BH17">
        <v>5.2999999999999999E-2</v>
      </c>
      <c r="BI17">
        <v>5.0000000000000001E-3</v>
      </c>
      <c r="BJ17">
        <v>6.8000000000000005E-2</v>
      </c>
      <c r="BK17">
        <v>0.02</v>
      </c>
      <c r="BL17">
        <v>1.9E-2</v>
      </c>
      <c r="BM17">
        <v>8.7999999999999995E-2</v>
      </c>
      <c r="BN17">
        <v>7.8E-2</v>
      </c>
      <c r="BO17">
        <v>8.9999999999999993E-3</v>
      </c>
      <c r="BP17">
        <v>3.1E-2</v>
      </c>
      <c r="BQ17">
        <v>5.0000000000000001E-3</v>
      </c>
      <c r="BR17">
        <v>8.9999999999999993E-3</v>
      </c>
      <c r="BS17">
        <v>3.7999999999999999E-2</v>
      </c>
      <c r="BT17">
        <v>3.4000000000000002E-2</v>
      </c>
      <c r="BU17">
        <v>4.0000000000000001E-3</v>
      </c>
      <c r="BV17">
        <v>2.9000000000000001E-2</v>
      </c>
      <c r="BW17">
        <v>1.7999999999999999E-2</v>
      </c>
      <c r="BX17">
        <v>1.7999999999999999E-2</v>
      </c>
      <c r="BY17">
        <v>7.8E-2</v>
      </c>
      <c r="BZ17">
        <v>8.5999999999999993E-2</v>
      </c>
      <c r="CA17">
        <v>1.0999999999999999E-2</v>
      </c>
      <c r="CB17">
        <v>5.6000000000000001E-2</v>
      </c>
      <c r="CC17">
        <v>0.01</v>
      </c>
      <c r="CD17">
        <v>0.01</v>
      </c>
      <c r="CE17">
        <v>2.4E-2</v>
      </c>
      <c r="CF17">
        <v>2.8000000000000001E-2</v>
      </c>
      <c r="CG17">
        <v>7.0000000000000001E-3</v>
      </c>
      <c r="CH17">
        <v>2.5000000000000001E-2</v>
      </c>
      <c r="CI17">
        <v>1.2E-2</v>
      </c>
      <c r="CJ17">
        <v>1.0999999999999999E-2</v>
      </c>
      <c r="CK17">
        <v>8.3000000000000004E-2</v>
      </c>
      <c r="CL17">
        <v>8.5000000000000006E-2</v>
      </c>
      <c r="CM17">
        <v>6.0000000000000001E-3</v>
      </c>
      <c r="CN17">
        <v>3.3000000000000002E-2</v>
      </c>
      <c r="CO17">
        <v>4.1000000000000002E-2</v>
      </c>
      <c r="CP17">
        <v>6.0000000000000001E-3</v>
      </c>
      <c r="CQ17">
        <v>2.4E-2</v>
      </c>
      <c r="CR17">
        <v>2.4E-2</v>
      </c>
      <c r="CS17">
        <v>5.0000000000000001E-3</v>
      </c>
      <c r="CT17">
        <v>8.3000000000000004E-2</v>
      </c>
      <c r="CU17">
        <v>6.0000000000000001E-3</v>
      </c>
      <c r="CV17">
        <v>6.0000000000000001E-3</v>
      </c>
      <c r="CW17">
        <v>0</v>
      </c>
      <c r="CX17">
        <v>1E-3</v>
      </c>
      <c r="CY17">
        <v>-1E-3</v>
      </c>
    </row>
    <row r="18" spans="1:103" x14ac:dyDescent="0.2">
      <c r="A18">
        <v>7</v>
      </c>
      <c r="B18">
        <f t="shared" si="0"/>
        <v>4.3999999999999997E-2</v>
      </c>
      <c r="C18">
        <f t="shared" si="1"/>
        <v>8.8749999999999992E-3</v>
      </c>
      <c r="D18">
        <f t="shared" si="2"/>
        <v>3.4250000000000003E-2</v>
      </c>
      <c r="E18">
        <f t="shared" si="3"/>
        <v>5.2500000000000003E-3</v>
      </c>
      <c r="G18">
        <v>0.31199074074074074</v>
      </c>
      <c r="H18">
        <v>7.0000000000000007E-2</v>
      </c>
      <c r="I18">
        <v>7.0000000000000001E-3</v>
      </c>
      <c r="J18">
        <v>8.0000000000000002E-3</v>
      </c>
      <c r="K18">
        <v>4.2000000000000003E-2</v>
      </c>
      <c r="L18">
        <v>3.9E-2</v>
      </c>
      <c r="M18">
        <v>8.0000000000000002E-3</v>
      </c>
      <c r="N18">
        <v>5.2999999999999999E-2</v>
      </c>
      <c r="O18">
        <v>1.4E-2</v>
      </c>
      <c r="P18">
        <v>1.7000000000000001E-2</v>
      </c>
      <c r="Q18">
        <v>9.1999999999999998E-2</v>
      </c>
      <c r="R18">
        <v>8.3000000000000004E-2</v>
      </c>
      <c r="S18">
        <v>8.9999999999999993E-3</v>
      </c>
      <c r="T18">
        <v>5.2999999999999999E-2</v>
      </c>
      <c r="U18">
        <v>8.9999999999999993E-3</v>
      </c>
      <c r="V18">
        <v>8.0000000000000002E-3</v>
      </c>
      <c r="W18">
        <v>4.3999999999999997E-2</v>
      </c>
      <c r="X18">
        <v>4.2000000000000003E-2</v>
      </c>
      <c r="Y18">
        <v>7.0000000000000001E-3</v>
      </c>
      <c r="Z18">
        <v>2.8000000000000001E-2</v>
      </c>
      <c r="AA18">
        <v>1.4999999999999999E-2</v>
      </c>
      <c r="AB18">
        <v>1.9E-2</v>
      </c>
      <c r="AC18">
        <v>8.5000000000000006E-2</v>
      </c>
      <c r="AD18">
        <v>8.3000000000000004E-2</v>
      </c>
      <c r="AE18">
        <v>1.0999999999999999E-2</v>
      </c>
      <c r="AF18">
        <v>6.4000000000000001E-2</v>
      </c>
      <c r="AG18">
        <v>0.01</v>
      </c>
      <c r="AH18">
        <v>8.0000000000000002E-3</v>
      </c>
      <c r="AI18">
        <v>2.7E-2</v>
      </c>
      <c r="AJ18">
        <v>2.9000000000000001E-2</v>
      </c>
      <c r="AK18">
        <v>4.0000000000000001E-3</v>
      </c>
      <c r="AL18">
        <v>0.04</v>
      </c>
      <c r="AM18">
        <v>1.2999999999999999E-2</v>
      </c>
      <c r="AN18">
        <v>1.0999999999999999E-2</v>
      </c>
      <c r="AO18">
        <v>9.6000000000000002E-2</v>
      </c>
      <c r="AP18">
        <v>9.0999999999999998E-2</v>
      </c>
      <c r="AQ18">
        <v>8.0000000000000002E-3</v>
      </c>
      <c r="AR18">
        <v>4.7E-2</v>
      </c>
      <c r="AS18">
        <v>8.9999999999999993E-3</v>
      </c>
      <c r="AT18">
        <v>8.9999999999999993E-3</v>
      </c>
      <c r="AU18">
        <v>8.6999999999999994E-2</v>
      </c>
      <c r="AV18">
        <v>3.5999999999999997E-2</v>
      </c>
      <c r="AW18">
        <v>3.0000000000000001E-3</v>
      </c>
      <c r="AX18">
        <v>0.191</v>
      </c>
      <c r="AY18">
        <v>6.0000000000000001E-3</v>
      </c>
      <c r="AZ18">
        <v>4.0000000000000001E-3</v>
      </c>
      <c r="BA18">
        <v>8.8999999999999996E-2</v>
      </c>
      <c r="BB18">
        <v>0.11600000000000001</v>
      </c>
      <c r="BC18">
        <v>8.0000000000000002E-3</v>
      </c>
      <c r="BD18">
        <v>7.1999999999999995E-2</v>
      </c>
      <c r="BE18">
        <v>1.2E-2</v>
      </c>
      <c r="BF18">
        <v>1.0999999999999999E-2</v>
      </c>
      <c r="BG18">
        <v>7.3999999999999996E-2</v>
      </c>
      <c r="BH18">
        <v>7.9000000000000001E-2</v>
      </c>
      <c r="BI18">
        <v>5.0000000000000001E-3</v>
      </c>
      <c r="BJ18">
        <v>9.1999999999999998E-2</v>
      </c>
      <c r="BK18">
        <v>2.5000000000000001E-2</v>
      </c>
      <c r="BL18">
        <v>2.3E-2</v>
      </c>
      <c r="BM18">
        <v>0.104</v>
      </c>
      <c r="BN18">
        <v>9.7000000000000003E-2</v>
      </c>
      <c r="BO18">
        <v>8.9999999999999993E-3</v>
      </c>
      <c r="BP18">
        <v>5.1999999999999998E-2</v>
      </c>
      <c r="BQ18">
        <v>6.0000000000000001E-3</v>
      </c>
      <c r="BR18">
        <v>1.0999999999999999E-2</v>
      </c>
      <c r="BS18">
        <v>5.3999999999999999E-2</v>
      </c>
      <c r="BT18">
        <v>0.05</v>
      </c>
      <c r="BU18">
        <v>4.0000000000000001E-3</v>
      </c>
      <c r="BV18">
        <v>0.04</v>
      </c>
      <c r="BW18">
        <v>2.3E-2</v>
      </c>
      <c r="BX18">
        <v>2.1999999999999999E-2</v>
      </c>
      <c r="BY18">
        <v>9.6000000000000002E-2</v>
      </c>
      <c r="BZ18">
        <v>0.105</v>
      </c>
      <c r="CA18">
        <v>1.2999999999999999E-2</v>
      </c>
      <c r="CB18">
        <v>7.2999999999999995E-2</v>
      </c>
      <c r="CC18">
        <v>1.0999999999999999E-2</v>
      </c>
      <c r="CD18">
        <v>1.0999999999999999E-2</v>
      </c>
      <c r="CE18">
        <v>2.7E-2</v>
      </c>
      <c r="CF18">
        <v>3.1E-2</v>
      </c>
      <c r="CG18">
        <v>7.0000000000000001E-3</v>
      </c>
      <c r="CH18">
        <v>3.5000000000000003E-2</v>
      </c>
      <c r="CI18">
        <v>1.4E-2</v>
      </c>
      <c r="CJ18">
        <v>1.4E-2</v>
      </c>
      <c r="CK18">
        <v>0.10299999999999999</v>
      </c>
      <c r="CL18">
        <v>0.106</v>
      </c>
      <c r="CM18">
        <v>7.0000000000000001E-3</v>
      </c>
      <c r="CN18">
        <v>5.5E-2</v>
      </c>
      <c r="CO18">
        <v>4.2000000000000003E-2</v>
      </c>
      <c r="CP18">
        <v>7.0000000000000001E-3</v>
      </c>
      <c r="CQ18">
        <v>2.9000000000000001E-2</v>
      </c>
      <c r="CR18">
        <v>2.9000000000000001E-2</v>
      </c>
      <c r="CS18">
        <v>5.0000000000000001E-3</v>
      </c>
      <c r="CT18">
        <v>0.10199999999999999</v>
      </c>
      <c r="CU18">
        <v>7.0000000000000001E-3</v>
      </c>
      <c r="CV18">
        <v>7.0000000000000001E-3</v>
      </c>
      <c r="CW18">
        <v>0</v>
      </c>
      <c r="CX18">
        <v>1E-3</v>
      </c>
      <c r="CY18">
        <v>-1E-3</v>
      </c>
    </row>
    <row r="19" spans="1:103" x14ac:dyDescent="0.2">
      <c r="A19">
        <v>7.5</v>
      </c>
      <c r="B19">
        <f t="shared" si="0"/>
        <v>6.3E-2</v>
      </c>
      <c r="C19">
        <f t="shared" si="1"/>
        <v>9.9999999999999985E-3</v>
      </c>
      <c r="D19">
        <f t="shared" si="2"/>
        <v>4.6625000000000014E-2</v>
      </c>
      <c r="E19">
        <f t="shared" si="3"/>
        <v>5.2500000000000003E-3</v>
      </c>
      <c r="G19">
        <v>0.33282407407407405</v>
      </c>
      <c r="H19">
        <v>8.6999999999999994E-2</v>
      </c>
      <c r="I19">
        <v>7.0000000000000001E-3</v>
      </c>
      <c r="J19">
        <v>8.9999999999999993E-3</v>
      </c>
      <c r="K19">
        <v>5.3999999999999999E-2</v>
      </c>
      <c r="L19">
        <v>5.1999999999999998E-2</v>
      </c>
      <c r="M19">
        <v>8.0000000000000002E-3</v>
      </c>
      <c r="N19">
        <v>6.5000000000000002E-2</v>
      </c>
      <c r="O19">
        <v>1.6E-2</v>
      </c>
      <c r="P19">
        <v>1.9E-2</v>
      </c>
      <c r="Q19">
        <v>0.112</v>
      </c>
      <c r="R19">
        <v>0.10100000000000001</v>
      </c>
      <c r="S19">
        <v>8.9999999999999993E-3</v>
      </c>
      <c r="T19">
        <v>7.2999999999999995E-2</v>
      </c>
      <c r="U19">
        <v>0.01</v>
      </c>
      <c r="V19">
        <v>0.01</v>
      </c>
      <c r="W19">
        <v>5.8999999999999997E-2</v>
      </c>
      <c r="X19">
        <v>5.6000000000000001E-2</v>
      </c>
      <c r="Y19">
        <v>7.0000000000000001E-3</v>
      </c>
      <c r="Z19">
        <v>3.6999999999999998E-2</v>
      </c>
      <c r="AA19">
        <v>1.7000000000000001E-2</v>
      </c>
      <c r="AB19">
        <v>2.1999999999999999E-2</v>
      </c>
      <c r="AC19">
        <v>0.10199999999999999</v>
      </c>
      <c r="AD19">
        <v>9.9000000000000005E-2</v>
      </c>
      <c r="AE19">
        <v>1.0999999999999999E-2</v>
      </c>
      <c r="AF19">
        <v>8.8999999999999996E-2</v>
      </c>
      <c r="AG19">
        <v>1.0999999999999999E-2</v>
      </c>
      <c r="AH19">
        <v>0.01</v>
      </c>
      <c r="AI19">
        <v>3.3000000000000002E-2</v>
      </c>
      <c r="AJ19">
        <v>3.3000000000000002E-2</v>
      </c>
      <c r="AK19">
        <v>4.0000000000000001E-3</v>
      </c>
      <c r="AL19">
        <v>5.1999999999999998E-2</v>
      </c>
      <c r="AM19">
        <v>1.6E-2</v>
      </c>
      <c r="AN19">
        <v>1.2999999999999999E-2</v>
      </c>
      <c r="AO19">
        <v>0.115</v>
      </c>
      <c r="AP19">
        <v>0.107</v>
      </c>
      <c r="AQ19">
        <v>8.9999999999999993E-3</v>
      </c>
      <c r="AR19">
        <v>6.6000000000000003E-2</v>
      </c>
      <c r="AS19">
        <v>0.01</v>
      </c>
      <c r="AT19">
        <v>1.0999999999999999E-2</v>
      </c>
      <c r="AU19">
        <v>0.12</v>
      </c>
      <c r="AV19">
        <v>4.2999999999999997E-2</v>
      </c>
      <c r="AW19">
        <v>3.0000000000000001E-3</v>
      </c>
      <c r="AX19">
        <v>0.24399999999999999</v>
      </c>
      <c r="AY19">
        <v>7.0000000000000001E-3</v>
      </c>
      <c r="AZ19">
        <v>5.0000000000000001E-3</v>
      </c>
      <c r="BA19">
        <v>0.11</v>
      </c>
      <c r="BB19">
        <v>0.13500000000000001</v>
      </c>
      <c r="BC19">
        <v>8.0000000000000002E-3</v>
      </c>
      <c r="BD19">
        <v>9.8000000000000004E-2</v>
      </c>
      <c r="BE19">
        <v>1.2999999999999999E-2</v>
      </c>
      <c r="BF19">
        <v>1.2E-2</v>
      </c>
      <c r="BG19">
        <v>0.108</v>
      </c>
      <c r="BH19">
        <v>0.12</v>
      </c>
      <c r="BI19">
        <v>5.0000000000000001E-3</v>
      </c>
      <c r="BJ19">
        <v>0.11700000000000001</v>
      </c>
      <c r="BK19">
        <v>3.3000000000000002E-2</v>
      </c>
      <c r="BL19">
        <v>0.03</v>
      </c>
      <c r="BM19">
        <v>0.125</v>
      </c>
      <c r="BN19">
        <v>0.11799999999999999</v>
      </c>
      <c r="BO19">
        <v>0.01</v>
      </c>
      <c r="BP19">
        <v>6.8000000000000005E-2</v>
      </c>
      <c r="BQ19">
        <v>8.0000000000000002E-3</v>
      </c>
      <c r="BR19">
        <v>1.2999999999999999E-2</v>
      </c>
      <c r="BS19">
        <v>7.5999999999999998E-2</v>
      </c>
      <c r="BT19">
        <v>7.2999999999999995E-2</v>
      </c>
      <c r="BU19">
        <v>4.0000000000000001E-3</v>
      </c>
      <c r="BV19">
        <v>5.1999999999999998E-2</v>
      </c>
      <c r="BW19">
        <v>0.03</v>
      </c>
      <c r="BX19">
        <v>2.9000000000000001E-2</v>
      </c>
      <c r="BY19">
        <v>0.115</v>
      </c>
      <c r="BZ19">
        <v>0.127</v>
      </c>
      <c r="CA19">
        <v>1.2E-2</v>
      </c>
      <c r="CB19">
        <v>9.0999999999999998E-2</v>
      </c>
      <c r="CC19">
        <v>1.2E-2</v>
      </c>
      <c r="CD19">
        <v>1.2E-2</v>
      </c>
      <c r="CE19">
        <v>3.5000000000000003E-2</v>
      </c>
      <c r="CF19">
        <v>0.04</v>
      </c>
      <c r="CG19">
        <v>8.0000000000000002E-3</v>
      </c>
      <c r="CH19">
        <v>4.7E-2</v>
      </c>
      <c r="CI19">
        <v>1.7000000000000001E-2</v>
      </c>
      <c r="CJ19">
        <v>1.7000000000000001E-2</v>
      </c>
      <c r="CK19">
        <v>0.13</v>
      </c>
      <c r="CL19">
        <v>0.125</v>
      </c>
      <c r="CM19">
        <v>7.0000000000000001E-3</v>
      </c>
      <c r="CN19">
        <v>6.4000000000000001E-2</v>
      </c>
      <c r="CO19">
        <v>4.1000000000000002E-2</v>
      </c>
      <c r="CP19">
        <v>7.0000000000000001E-3</v>
      </c>
      <c r="CQ19">
        <v>3.6999999999999998E-2</v>
      </c>
      <c r="CR19">
        <v>3.5999999999999997E-2</v>
      </c>
      <c r="CS19">
        <v>5.0000000000000001E-3</v>
      </c>
      <c r="CT19">
        <v>0.11799999999999999</v>
      </c>
      <c r="CU19">
        <v>7.0000000000000001E-3</v>
      </c>
      <c r="CV19">
        <v>8.0000000000000002E-3</v>
      </c>
      <c r="CW19">
        <v>0</v>
      </c>
      <c r="CX19">
        <v>1E-3</v>
      </c>
      <c r="CY19">
        <v>-1E-3</v>
      </c>
    </row>
    <row r="20" spans="1:103" x14ac:dyDescent="0.2">
      <c r="A20">
        <v>8</v>
      </c>
      <c r="B20">
        <f t="shared" si="0"/>
        <v>8.0250000000000002E-2</v>
      </c>
      <c r="C20">
        <f t="shared" si="1"/>
        <v>1.1375E-2</v>
      </c>
      <c r="D20">
        <f t="shared" si="2"/>
        <v>6.5625000000000003E-2</v>
      </c>
      <c r="E20">
        <f t="shared" si="3"/>
        <v>5.5000000000000005E-3</v>
      </c>
      <c r="G20">
        <v>0.35365740740740742</v>
      </c>
      <c r="H20">
        <v>0.10299999999999999</v>
      </c>
      <c r="I20">
        <v>8.0000000000000002E-3</v>
      </c>
      <c r="J20">
        <v>8.9999999999999993E-3</v>
      </c>
      <c r="K20">
        <v>7.1999999999999995E-2</v>
      </c>
      <c r="L20">
        <v>7.0999999999999994E-2</v>
      </c>
      <c r="M20">
        <v>8.0000000000000002E-3</v>
      </c>
      <c r="N20">
        <v>7.8E-2</v>
      </c>
      <c r="O20">
        <v>1.7999999999999999E-2</v>
      </c>
      <c r="P20">
        <v>0.02</v>
      </c>
      <c r="Q20">
        <v>0.128</v>
      </c>
      <c r="R20">
        <v>0.12</v>
      </c>
      <c r="S20">
        <v>0.01</v>
      </c>
      <c r="T20">
        <v>8.4000000000000005E-2</v>
      </c>
      <c r="U20">
        <v>1.2E-2</v>
      </c>
      <c r="V20">
        <v>1.0999999999999999E-2</v>
      </c>
      <c r="W20">
        <v>7.2999999999999995E-2</v>
      </c>
      <c r="X20">
        <v>7.0000000000000007E-2</v>
      </c>
      <c r="Y20">
        <v>7.0000000000000001E-3</v>
      </c>
      <c r="Z20">
        <v>4.8000000000000001E-2</v>
      </c>
      <c r="AA20">
        <v>0.02</v>
      </c>
      <c r="AB20">
        <v>2.5000000000000001E-2</v>
      </c>
      <c r="AC20">
        <v>0.123</v>
      </c>
      <c r="AD20">
        <v>0.11700000000000001</v>
      </c>
      <c r="AE20">
        <v>1.0999999999999999E-2</v>
      </c>
      <c r="AF20">
        <v>0.105</v>
      </c>
      <c r="AG20">
        <v>1.2E-2</v>
      </c>
      <c r="AH20">
        <v>1.0999999999999999E-2</v>
      </c>
      <c r="AI20">
        <v>4.8000000000000001E-2</v>
      </c>
      <c r="AJ20">
        <v>4.7E-2</v>
      </c>
      <c r="AK20">
        <v>4.0000000000000001E-3</v>
      </c>
      <c r="AL20">
        <v>6.4000000000000001E-2</v>
      </c>
      <c r="AM20">
        <v>1.9E-2</v>
      </c>
      <c r="AN20">
        <v>1.4999999999999999E-2</v>
      </c>
      <c r="AO20">
        <v>0.14000000000000001</v>
      </c>
      <c r="AP20">
        <v>0.13</v>
      </c>
      <c r="AQ20">
        <v>8.9999999999999993E-3</v>
      </c>
      <c r="AR20">
        <v>0.08</v>
      </c>
      <c r="AS20">
        <v>1.0999999999999999E-2</v>
      </c>
      <c r="AT20">
        <v>1.2999999999999999E-2</v>
      </c>
      <c r="AU20">
        <v>0.13900000000000001</v>
      </c>
      <c r="AV20">
        <v>5.8999999999999997E-2</v>
      </c>
      <c r="AW20">
        <v>3.0000000000000001E-3</v>
      </c>
      <c r="AX20">
        <v>0.28799999999999998</v>
      </c>
      <c r="AY20">
        <v>8.0000000000000002E-3</v>
      </c>
      <c r="AZ20">
        <v>6.0000000000000001E-3</v>
      </c>
      <c r="BA20">
        <v>0.13100000000000001</v>
      </c>
      <c r="BB20">
        <v>0.155</v>
      </c>
      <c r="BC20">
        <v>8.0000000000000002E-3</v>
      </c>
      <c r="BD20">
        <v>0.11799999999999999</v>
      </c>
      <c r="BE20">
        <v>1.4E-2</v>
      </c>
      <c r="BF20">
        <v>1.4999999999999999E-2</v>
      </c>
      <c r="BG20">
        <v>0.125</v>
      </c>
      <c r="BH20">
        <v>0.158</v>
      </c>
      <c r="BI20">
        <v>6.0000000000000001E-3</v>
      </c>
      <c r="BJ20">
        <v>0.14699999999999999</v>
      </c>
      <c r="BK20">
        <v>4.2999999999999997E-2</v>
      </c>
      <c r="BL20">
        <v>0.04</v>
      </c>
      <c r="BM20">
        <v>0.14599999999999999</v>
      </c>
      <c r="BN20">
        <v>0.14000000000000001</v>
      </c>
      <c r="BO20">
        <v>0.01</v>
      </c>
      <c r="BP20">
        <v>0.09</v>
      </c>
      <c r="BQ20">
        <v>1.0999999999999999E-2</v>
      </c>
      <c r="BR20">
        <v>1.6E-2</v>
      </c>
      <c r="BS20">
        <v>9.5000000000000001E-2</v>
      </c>
      <c r="BT20">
        <v>9.1999999999999998E-2</v>
      </c>
      <c r="BU20">
        <v>5.0000000000000001E-3</v>
      </c>
      <c r="BV20">
        <v>6.3E-2</v>
      </c>
      <c r="BW20">
        <v>4.1000000000000002E-2</v>
      </c>
      <c r="BX20">
        <v>3.7999999999999999E-2</v>
      </c>
      <c r="BY20">
        <v>0.13800000000000001</v>
      </c>
      <c r="BZ20">
        <v>0.15</v>
      </c>
      <c r="CA20">
        <v>1.4E-2</v>
      </c>
      <c r="CB20">
        <v>0.11</v>
      </c>
      <c r="CC20">
        <v>1.4E-2</v>
      </c>
      <c r="CD20">
        <v>1.2999999999999999E-2</v>
      </c>
      <c r="CE20">
        <v>5.1999999999999998E-2</v>
      </c>
      <c r="CF20">
        <v>5.6000000000000001E-2</v>
      </c>
      <c r="CG20">
        <v>8.0000000000000002E-3</v>
      </c>
      <c r="CH20">
        <v>0.06</v>
      </c>
      <c r="CI20">
        <v>0.02</v>
      </c>
      <c r="CJ20">
        <v>0.02</v>
      </c>
      <c r="CK20">
        <v>0.15</v>
      </c>
      <c r="CL20">
        <v>0.151</v>
      </c>
      <c r="CM20">
        <v>8.0000000000000002E-3</v>
      </c>
      <c r="CN20">
        <v>9.1999999999999998E-2</v>
      </c>
      <c r="CO20">
        <v>4.2999999999999997E-2</v>
      </c>
      <c r="CP20">
        <v>8.0000000000000002E-3</v>
      </c>
      <c r="CQ20">
        <v>5.1999999999999998E-2</v>
      </c>
      <c r="CR20">
        <v>0.05</v>
      </c>
      <c r="CS20">
        <v>5.0000000000000001E-3</v>
      </c>
      <c r="CT20">
        <v>0.13500000000000001</v>
      </c>
      <c r="CU20">
        <v>8.0000000000000002E-3</v>
      </c>
      <c r="CV20">
        <v>8.0000000000000002E-3</v>
      </c>
      <c r="CW20">
        <v>0</v>
      </c>
      <c r="CX20">
        <v>1E-3</v>
      </c>
      <c r="CY20">
        <v>-1E-3</v>
      </c>
    </row>
    <row r="21" spans="1:103" x14ac:dyDescent="0.2">
      <c r="A21">
        <v>8.5</v>
      </c>
      <c r="B21">
        <f t="shared" si="0"/>
        <v>0.10250000000000001</v>
      </c>
      <c r="C21">
        <f t="shared" si="1"/>
        <v>1.3375E-2</v>
      </c>
      <c r="D21">
        <f t="shared" si="2"/>
        <v>8.500000000000002E-2</v>
      </c>
      <c r="E21">
        <f t="shared" si="3"/>
        <v>6.0000000000000001E-3</v>
      </c>
      <c r="G21">
        <v>0.37449074074074074</v>
      </c>
      <c r="H21">
        <v>0.115</v>
      </c>
      <c r="I21">
        <v>8.0000000000000002E-3</v>
      </c>
      <c r="J21">
        <v>0.01</v>
      </c>
      <c r="K21">
        <v>9.0999999999999998E-2</v>
      </c>
      <c r="L21">
        <v>9.0999999999999998E-2</v>
      </c>
      <c r="M21">
        <v>8.0000000000000002E-3</v>
      </c>
      <c r="N21">
        <v>9.1999999999999998E-2</v>
      </c>
      <c r="O21">
        <v>0.02</v>
      </c>
      <c r="P21">
        <v>2.1999999999999999E-2</v>
      </c>
      <c r="Q21">
        <v>0.159</v>
      </c>
      <c r="R21">
        <v>0.13900000000000001</v>
      </c>
      <c r="S21">
        <v>0.01</v>
      </c>
      <c r="T21">
        <v>9.1999999999999998E-2</v>
      </c>
      <c r="U21">
        <v>1.2999999999999999E-2</v>
      </c>
      <c r="V21">
        <v>1.2999999999999999E-2</v>
      </c>
      <c r="W21">
        <v>8.7999999999999995E-2</v>
      </c>
      <c r="X21">
        <v>8.5999999999999993E-2</v>
      </c>
      <c r="Y21">
        <v>7.0000000000000001E-3</v>
      </c>
      <c r="Z21">
        <v>5.8000000000000003E-2</v>
      </c>
      <c r="AA21">
        <v>2.3E-2</v>
      </c>
      <c r="AB21">
        <v>2.8000000000000001E-2</v>
      </c>
      <c r="AC21">
        <v>0.14199999999999999</v>
      </c>
      <c r="AD21">
        <v>0.13700000000000001</v>
      </c>
      <c r="AE21">
        <v>1.0999999999999999E-2</v>
      </c>
      <c r="AF21">
        <v>0.11799999999999999</v>
      </c>
      <c r="AG21">
        <v>1.4E-2</v>
      </c>
      <c r="AH21">
        <v>1.2999999999999999E-2</v>
      </c>
      <c r="AI21">
        <v>6.0999999999999999E-2</v>
      </c>
      <c r="AJ21">
        <v>6.3E-2</v>
      </c>
      <c r="AK21">
        <v>4.0000000000000001E-3</v>
      </c>
      <c r="AL21">
        <v>7.9000000000000001E-2</v>
      </c>
      <c r="AM21">
        <v>2.1999999999999999E-2</v>
      </c>
      <c r="AN21">
        <v>1.7999999999999999E-2</v>
      </c>
      <c r="AO21">
        <v>0.16700000000000001</v>
      </c>
      <c r="AP21">
        <v>0.159</v>
      </c>
      <c r="AQ21">
        <v>8.9999999999999993E-3</v>
      </c>
      <c r="AR21">
        <v>0.09</v>
      </c>
      <c r="AS21">
        <v>1.2999999999999999E-2</v>
      </c>
      <c r="AT21">
        <v>1.6E-2</v>
      </c>
      <c r="AU21">
        <v>0.159</v>
      </c>
      <c r="AV21">
        <v>8.3000000000000004E-2</v>
      </c>
      <c r="AW21">
        <v>4.0000000000000001E-3</v>
      </c>
      <c r="AX21">
        <v>0.29899999999999999</v>
      </c>
      <c r="AY21">
        <v>0.01</v>
      </c>
      <c r="AZ21">
        <v>7.0000000000000001E-3</v>
      </c>
      <c r="BA21">
        <v>0.14599999999999999</v>
      </c>
      <c r="BB21">
        <v>0.17699999999999999</v>
      </c>
      <c r="BC21">
        <v>8.0000000000000002E-3</v>
      </c>
      <c r="BD21">
        <v>0.123</v>
      </c>
      <c r="BE21">
        <v>1.6E-2</v>
      </c>
      <c r="BF21">
        <v>1.7000000000000001E-2</v>
      </c>
      <c r="BG21">
        <v>0.122</v>
      </c>
      <c r="BH21">
        <v>0.17499999999999999</v>
      </c>
      <c r="BI21">
        <v>6.0000000000000001E-3</v>
      </c>
      <c r="BJ21">
        <v>0.17599999999999999</v>
      </c>
      <c r="BK21">
        <v>5.5E-2</v>
      </c>
      <c r="BL21">
        <v>5.0999999999999997E-2</v>
      </c>
      <c r="BM21">
        <v>0.17499999999999999</v>
      </c>
      <c r="BN21">
        <v>0.16500000000000001</v>
      </c>
      <c r="BO21">
        <v>1.0999999999999999E-2</v>
      </c>
      <c r="BP21">
        <v>0.105</v>
      </c>
      <c r="BQ21">
        <v>1.4999999999999999E-2</v>
      </c>
      <c r="BR21">
        <v>1.9E-2</v>
      </c>
      <c r="BS21">
        <v>0.10100000000000001</v>
      </c>
      <c r="BT21">
        <v>0.10299999999999999</v>
      </c>
      <c r="BU21">
        <v>5.0000000000000001E-3</v>
      </c>
      <c r="BV21">
        <v>7.6999999999999999E-2</v>
      </c>
      <c r="BW21">
        <v>5.5E-2</v>
      </c>
      <c r="BX21">
        <v>5.0999999999999997E-2</v>
      </c>
      <c r="BY21">
        <v>0.16500000000000001</v>
      </c>
      <c r="BZ21">
        <v>0.17599999999999999</v>
      </c>
      <c r="CA21">
        <v>1.2999999999999999E-2</v>
      </c>
      <c r="CB21">
        <v>0.129</v>
      </c>
      <c r="CC21">
        <v>1.4999999999999999E-2</v>
      </c>
      <c r="CD21">
        <v>1.4E-2</v>
      </c>
      <c r="CE21">
        <v>7.3999999999999996E-2</v>
      </c>
      <c r="CF21">
        <v>7.4999999999999997E-2</v>
      </c>
      <c r="CG21">
        <v>8.0000000000000002E-3</v>
      </c>
      <c r="CH21">
        <v>7.4999999999999997E-2</v>
      </c>
      <c r="CI21">
        <v>2.3E-2</v>
      </c>
      <c r="CJ21">
        <v>2.4E-2</v>
      </c>
      <c r="CK21">
        <v>0.182</v>
      </c>
      <c r="CL21">
        <v>0.18</v>
      </c>
      <c r="CM21">
        <v>8.9999999999999993E-3</v>
      </c>
      <c r="CN21">
        <v>0.10299999999999999</v>
      </c>
      <c r="CO21">
        <v>4.3999999999999997E-2</v>
      </c>
      <c r="CP21">
        <v>8.9999999999999993E-3</v>
      </c>
      <c r="CQ21">
        <v>7.2999999999999995E-2</v>
      </c>
      <c r="CR21">
        <v>6.9000000000000006E-2</v>
      </c>
      <c r="CS21">
        <v>6.0000000000000001E-3</v>
      </c>
      <c r="CT21">
        <v>0.19600000000000001</v>
      </c>
      <c r="CU21">
        <v>8.9999999999999993E-3</v>
      </c>
      <c r="CV21">
        <v>8.9999999999999993E-3</v>
      </c>
      <c r="CW21">
        <v>0</v>
      </c>
      <c r="CX21">
        <v>1E-3</v>
      </c>
      <c r="CY21">
        <v>-1E-3</v>
      </c>
    </row>
    <row r="22" spans="1:103" x14ac:dyDescent="0.2">
      <c r="A22">
        <v>9</v>
      </c>
      <c r="B22">
        <f t="shared" si="0"/>
        <v>0.11499999999999999</v>
      </c>
      <c r="C22">
        <f t="shared" si="1"/>
        <v>1.5625E-2</v>
      </c>
      <c r="D22">
        <f t="shared" si="2"/>
        <v>9.8999999999999977E-2</v>
      </c>
      <c r="E22">
        <f t="shared" si="3"/>
        <v>6.2500000000000003E-3</v>
      </c>
      <c r="G22">
        <v>0.39532407407407405</v>
      </c>
      <c r="H22">
        <v>0.13300000000000001</v>
      </c>
      <c r="I22">
        <v>8.9999999999999993E-3</v>
      </c>
      <c r="J22">
        <v>1.2E-2</v>
      </c>
      <c r="K22">
        <v>0.106</v>
      </c>
      <c r="L22">
        <v>0.105</v>
      </c>
      <c r="M22">
        <v>8.0000000000000002E-3</v>
      </c>
      <c r="N22">
        <v>0.109</v>
      </c>
      <c r="O22">
        <v>2.3E-2</v>
      </c>
      <c r="P22">
        <v>2.5000000000000001E-2</v>
      </c>
      <c r="Q22">
        <v>0.17699999999999999</v>
      </c>
      <c r="R22">
        <v>0.16500000000000001</v>
      </c>
      <c r="S22">
        <v>0.01</v>
      </c>
      <c r="T22">
        <v>0.11600000000000001</v>
      </c>
      <c r="U22">
        <v>1.4999999999999999E-2</v>
      </c>
      <c r="V22">
        <v>1.4999999999999999E-2</v>
      </c>
      <c r="W22">
        <v>0.106</v>
      </c>
      <c r="X22">
        <v>0.10199999999999999</v>
      </c>
      <c r="Y22">
        <v>7.0000000000000001E-3</v>
      </c>
      <c r="Z22">
        <v>7.0999999999999994E-2</v>
      </c>
      <c r="AA22">
        <v>2.5999999999999999E-2</v>
      </c>
      <c r="AB22">
        <v>3.3000000000000002E-2</v>
      </c>
      <c r="AC22">
        <v>0.17100000000000001</v>
      </c>
      <c r="AD22">
        <v>0.16600000000000001</v>
      </c>
      <c r="AE22">
        <v>1.2E-2</v>
      </c>
      <c r="AF22">
        <v>0.13600000000000001</v>
      </c>
      <c r="AG22">
        <v>1.6E-2</v>
      </c>
      <c r="AH22">
        <v>1.4999999999999999E-2</v>
      </c>
      <c r="AI22">
        <v>0.08</v>
      </c>
      <c r="AJ22">
        <v>7.9000000000000001E-2</v>
      </c>
      <c r="AK22">
        <v>4.0000000000000001E-3</v>
      </c>
      <c r="AL22">
        <v>0.1</v>
      </c>
      <c r="AM22">
        <v>2.7E-2</v>
      </c>
      <c r="AN22">
        <v>2.1999999999999999E-2</v>
      </c>
      <c r="AO22">
        <v>0.191</v>
      </c>
      <c r="AP22">
        <v>0.182</v>
      </c>
      <c r="AQ22">
        <v>8.9999999999999993E-3</v>
      </c>
      <c r="AR22">
        <v>0.112</v>
      </c>
      <c r="AS22">
        <v>1.4999999999999999E-2</v>
      </c>
      <c r="AT22">
        <v>1.9E-2</v>
      </c>
      <c r="AU22">
        <v>0.17299999999999999</v>
      </c>
      <c r="AV22">
        <v>0.10299999999999999</v>
      </c>
      <c r="AW22">
        <v>4.0000000000000001E-3</v>
      </c>
      <c r="AX22">
        <v>0.36099999999999999</v>
      </c>
      <c r="AY22">
        <v>1.2E-2</v>
      </c>
      <c r="AZ22">
        <v>8.9999999999999993E-3</v>
      </c>
      <c r="BA22">
        <v>0.16800000000000001</v>
      </c>
      <c r="BB22">
        <v>0.19800000000000001</v>
      </c>
      <c r="BC22">
        <v>8.0000000000000002E-3</v>
      </c>
      <c r="BD22">
        <v>0.14299999999999999</v>
      </c>
      <c r="BE22">
        <v>1.7999999999999999E-2</v>
      </c>
      <c r="BF22">
        <v>0.02</v>
      </c>
      <c r="BG22">
        <v>0.129</v>
      </c>
      <c r="BH22">
        <v>0.158</v>
      </c>
      <c r="BI22">
        <v>7.0000000000000001E-3</v>
      </c>
      <c r="BJ22">
        <v>0.20399999999999999</v>
      </c>
      <c r="BK22">
        <v>7.1999999999999995E-2</v>
      </c>
      <c r="BL22">
        <v>6.8000000000000005E-2</v>
      </c>
      <c r="BM22">
        <v>0.19900000000000001</v>
      </c>
      <c r="BN22">
        <v>0.19</v>
      </c>
      <c r="BO22">
        <v>1.2E-2</v>
      </c>
      <c r="BP22">
        <v>0.125</v>
      </c>
      <c r="BQ22">
        <v>1.7000000000000001E-2</v>
      </c>
      <c r="BR22">
        <v>2.1000000000000001E-2</v>
      </c>
      <c r="BS22">
        <v>0.115</v>
      </c>
      <c r="BT22">
        <v>0.112</v>
      </c>
      <c r="BU22">
        <v>6.0000000000000001E-3</v>
      </c>
      <c r="BV22">
        <v>9.4E-2</v>
      </c>
      <c r="BW22">
        <v>7.3999999999999996E-2</v>
      </c>
      <c r="BX22">
        <v>7.0000000000000007E-2</v>
      </c>
      <c r="BY22">
        <v>0.188</v>
      </c>
      <c r="BZ22">
        <v>0.20100000000000001</v>
      </c>
      <c r="CA22">
        <v>1.4E-2</v>
      </c>
      <c r="CB22">
        <v>0.14399999999999999</v>
      </c>
      <c r="CC22">
        <v>1.7000000000000001E-2</v>
      </c>
      <c r="CD22">
        <v>1.4999999999999999E-2</v>
      </c>
      <c r="CE22">
        <v>0.09</v>
      </c>
      <c r="CF22">
        <v>9.2999999999999999E-2</v>
      </c>
      <c r="CG22">
        <v>8.9999999999999993E-3</v>
      </c>
      <c r="CH22">
        <v>9.5000000000000001E-2</v>
      </c>
      <c r="CI22">
        <v>2.7E-2</v>
      </c>
      <c r="CJ22">
        <v>2.9000000000000001E-2</v>
      </c>
      <c r="CK22">
        <v>0.20200000000000001</v>
      </c>
      <c r="CL22">
        <v>0.20599999999999999</v>
      </c>
      <c r="CM22">
        <v>8.9999999999999993E-3</v>
      </c>
      <c r="CN22">
        <v>0.11899999999999999</v>
      </c>
      <c r="CO22">
        <v>4.7E-2</v>
      </c>
      <c r="CP22">
        <v>0.01</v>
      </c>
      <c r="CQ22">
        <v>0.09</v>
      </c>
      <c r="CR22">
        <v>8.5999999999999993E-2</v>
      </c>
      <c r="CS22">
        <v>6.0000000000000001E-3</v>
      </c>
      <c r="CT22">
        <v>0.27100000000000002</v>
      </c>
      <c r="CU22">
        <v>0.01</v>
      </c>
      <c r="CV22">
        <v>1.0999999999999999E-2</v>
      </c>
      <c r="CW22">
        <v>0</v>
      </c>
      <c r="CX22">
        <v>1E-3</v>
      </c>
      <c r="CY22">
        <v>-1E-3</v>
      </c>
    </row>
    <row r="23" spans="1:103" x14ac:dyDescent="0.2">
      <c r="A23">
        <v>9.5</v>
      </c>
      <c r="B23">
        <f t="shared" si="0"/>
        <v>0.13275000000000001</v>
      </c>
      <c r="C23">
        <f t="shared" si="1"/>
        <v>1.7750000000000002E-2</v>
      </c>
      <c r="D23">
        <f t="shared" si="2"/>
        <v>0.10912499999999999</v>
      </c>
      <c r="E23">
        <f t="shared" si="3"/>
        <v>6.9999999999999993E-3</v>
      </c>
      <c r="G23">
        <v>0.41615740740740742</v>
      </c>
      <c r="H23">
        <v>0.14299999999999999</v>
      </c>
      <c r="I23">
        <v>1.0999999999999999E-2</v>
      </c>
      <c r="J23">
        <v>1.2999999999999999E-2</v>
      </c>
      <c r="K23">
        <v>0.115</v>
      </c>
      <c r="L23">
        <v>0.11600000000000001</v>
      </c>
      <c r="M23">
        <v>8.9999999999999993E-3</v>
      </c>
      <c r="N23">
        <v>0.127</v>
      </c>
      <c r="O23">
        <v>2.5999999999999999E-2</v>
      </c>
      <c r="P23">
        <v>2.9000000000000001E-2</v>
      </c>
      <c r="Q23">
        <v>0.193</v>
      </c>
      <c r="R23">
        <v>0.189</v>
      </c>
      <c r="S23">
        <v>0.01</v>
      </c>
      <c r="T23">
        <v>0.13600000000000001</v>
      </c>
      <c r="U23">
        <v>1.7999999999999999E-2</v>
      </c>
      <c r="V23">
        <v>1.7999999999999999E-2</v>
      </c>
      <c r="W23">
        <v>0.11700000000000001</v>
      </c>
      <c r="X23">
        <v>0.112</v>
      </c>
      <c r="Y23">
        <v>7.0000000000000001E-3</v>
      </c>
      <c r="Z23">
        <v>8.7999999999999995E-2</v>
      </c>
      <c r="AA23">
        <v>3.1E-2</v>
      </c>
      <c r="AB23">
        <v>3.5999999999999997E-2</v>
      </c>
      <c r="AC23">
        <v>0.191</v>
      </c>
      <c r="AD23">
        <v>0.184</v>
      </c>
      <c r="AE23">
        <v>1.2E-2</v>
      </c>
      <c r="AF23">
        <v>0.154</v>
      </c>
      <c r="AG23">
        <v>0.02</v>
      </c>
      <c r="AH23">
        <v>1.7999999999999999E-2</v>
      </c>
      <c r="AI23">
        <v>9.1999999999999998E-2</v>
      </c>
      <c r="AJ23">
        <v>0.09</v>
      </c>
      <c r="AK23">
        <v>5.0000000000000001E-3</v>
      </c>
      <c r="AL23">
        <v>0.11899999999999999</v>
      </c>
      <c r="AM23">
        <v>3.4000000000000002E-2</v>
      </c>
      <c r="AN23">
        <v>2.7E-2</v>
      </c>
      <c r="AO23">
        <v>0.21299999999999999</v>
      </c>
      <c r="AP23">
        <v>0.2</v>
      </c>
      <c r="AQ23">
        <v>8.9999999999999993E-3</v>
      </c>
      <c r="AR23">
        <v>0.129</v>
      </c>
      <c r="AS23">
        <v>1.7000000000000001E-2</v>
      </c>
      <c r="AT23">
        <v>2.1999999999999999E-2</v>
      </c>
      <c r="AU23">
        <v>0.182</v>
      </c>
      <c r="AV23">
        <v>0.114</v>
      </c>
      <c r="AW23">
        <v>4.0000000000000001E-3</v>
      </c>
      <c r="AX23">
        <v>0.41299999999999998</v>
      </c>
      <c r="AY23">
        <v>1.6E-2</v>
      </c>
      <c r="AZ23">
        <v>1.0999999999999999E-2</v>
      </c>
      <c r="BA23">
        <v>0.19600000000000001</v>
      </c>
      <c r="BB23">
        <v>0.218</v>
      </c>
      <c r="BC23">
        <v>8.9999999999999993E-3</v>
      </c>
      <c r="BD23">
        <v>0.158</v>
      </c>
      <c r="BE23">
        <v>0.02</v>
      </c>
      <c r="BF23">
        <v>2.3E-2</v>
      </c>
      <c r="BG23">
        <v>0.14399999999999999</v>
      </c>
      <c r="BH23">
        <v>0.159</v>
      </c>
      <c r="BI23">
        <v>8.0000000000000002E-3</v>
      </c>
      <c r="BJ23">
        <v>0.22800000000000001</v>
      </c>
      <c r="BK23">
        <v>8.6999999999999994E-2</v>
      </c>
      <c r="BL23">
        <v>8.5000000000000006E-2</v>
      </c>
      <c r="BM23">
        <v>0.217</v>
      </c>
      <c r="BN23">
        <v>0.20799999999999999</v>
      </c>
      <c r="BO23">
        <v>1.2E-2</v>
      </c>
      <c r="BP23">
        <v>0.14099999999999999</v>
      </c>
      <c r="BQ23">
        <v>1.9E-2</v>
      </c>
      <c r="BR23">
        <v>2.1999999999999999E-2</v>
      </c>
      <c r="BS23">
        <v>0.13300000000000001</v>
      </c>
      <c r="BT23">
        <v>0.13300000000000001</v>
      </c>
      <c r="BU23">
        <v>6.0000000000000001E-3</v>
      </c>
      <c r="BV23">
        <v>0.114</v>
      </c>
      <c r="BW23">
        <v>9.0999999999999998E-2</v>
      </c>
      <c r="BX23">
        <v>8.7999999999999995E-2</v>
      </c>
      <c r="BY23">
        <v>0.20699999999999999</v>
      </c>
      <c r="BZ23">
        <v>0.22</v>
      </c>
      <c r="CA23">
        <v>1.4999999999999999E-2</v>
      </c>
      <c r="CB23">
        <v>0.159</v>
      </c>
      <c r="CC23">
        <v>1.7999999999999999E-2</v>
      </c>
      <c r="CD23">
        <v>1.4999999999999999E-2</v>
      </c>
      <c r="CE23">
        <v>0.106</v>
      </c>
      <c r="CF23">
        <v>0.108</v>
      </c>
      <c r="CG23">
        <v>8.9999999999999993E-3</v>
      </c>
      <c r="CH23">
        <v>0.11600000000000001</v>
      </c>
      <c r="CI23">
        <v>3.2000000000000001E-2</v>
      </c>
      <c r="CJ23">
        <v>3.5000000000000003E-2</v>
      </c>
      <c r="CK23">
        <v>0.22500000000000001</v>
      </c>
      <c r="CL23">
        <v>0.23200000000000001</v>
      </c>
      <c r="CM23">
        <v>0.01</v>
      </c>
      <c r="CN23">
        <v>0.13700000000000001</v>
      </c>
      <c r="CO23">
        <v>3.3000000000000002E-2</v>
      </c>
      <c r="CP23">
        <v>1.0999999999999999E-2</v>
      </c>
      <c r="CQ23">
        <v>0.10199999999999999</v>
      </c>
      <c r="CR23">
        <v>9.5000000000000001E-2</v>
      </c>
      <c r="CS23">
        <v>6.0000000000000001E-3</v>
      </c>
      <c r="CT23">
        <v>0.28199999999999997</v>
      </c>
      <c r="CU23">
        <v>1.2E-2</v>
      </c>
      <c r="CV23">
        <v>1.2E-2</v>
      </c>
      <c r="CW23">
        <v>0</v>
      </c>
      <c r="CX23">
        <v>1E-3</v>
      </c>
      <c r="CY23">
        <v>-1E-3</v>
      </c>
    </row>
    <row r="24" spans="1:103" x14ac:dyDescent="0.2">
      <c r="A24">
        <v>10</v>
      </c>
      <c r="B24">
        <f t="shared" si="0"/>
        <v>0.14874999999999999</v>
      </c>
      <c r="C24">
        <f t="shared" si="1"/>
        <v>1.9499999999999997E-2</v>
      </c>
      <c r="D24">
        <f t="shared" si="2"/>
        <v>0.12249999999999998</v>
      </c>
      <c r="E24">
        <f t="shared" si="3"/>
        <v>7.2499999999999995E-3</v>
      </c>
      <c r="G24">
        <v>0.43699074074074074</v>
      </c>
      <c r="H24">
        <v>0.155</v>
      </c>
      <c r="I24">
        <v>1.0999999999999999E-2</v>
      </c>
      <c r="J24">
        <v>1.4999999999999999E-2</v>
      </c>
      <c r="K24">
        <v>0.122</v>
      </c>
      <c r="L24">
        <v>0.123</v>
      </c>
      <c r="M24">
        <v>8.9999999999999993E-3</v>
      </c>
      <c r="N24">
        <v>0.14499999999999999</v>
      </c>
      <c r="O24">
        <v>0.03</v>
      </c>
      <c r="P24">
        <v>3.4000000000000002E-2</v>
      </c>
      <c r="Q24">
        <v>0.20799999999999999</v>
      </c>
      <c r="R24">
        <v>0.20499999999999999</v>
      </c>
      <c r="S24">
        <v>1.0999999999999999E-2</v>
      </c>
      <c r="T24">
        <v>0.152</v>
      </c>
      <c r="U24">
        <v>0.02</v>
      </c>
      <c r="V24">
        <v>0.02</v>
      </c>
      <c r="W24">
        <v>0.13</v>
      </c>
      <c r="X24">
        <v>0.126</v>
      </c>
      <c r="Y24">
        <v>8.0000000000000002E-3</v>
      </c>
      <c r="Z24">
        <v>0.105</v>
      </c>
      <c r="AA24">
        <v>3.6999999999999998E-2</v>
      </c>
      <c r="AB24">
        <v>4.1000000000000002E-2</v>
      </c>
      <c r="AC24">
        <v>0.20599999999999999</v>
      </c>
      <c r="AD24">
        <v>0.19900000000000001</v>
      </c>
      <c r="AE24">
        <v>1.2E-2</v>
      </c>
      <c r="AF24">
        <v>0.16200000000000001</v>
      </c>
      <c r="AG24">
        <v>2.3E-2</v>
      </c>
      <c r="AH24">
        <v>2.1999999999999999E-2</v>
      </c>
      <c r="AI24">
        <v>0.104</v>
      </c>
      <c r="AJ24">
        <v>0.1</v>
      </c>
      <c r="AK24">
        <v>5.0000000000000001E-3</v>
      </c>
      <c r="AL24">
        <v>0.14000000000000001</v>
      </c>
      <c r="AM24">
        <v>3.9E-2</v>
      </c>
      <c r="AN24">
        <v>3.1E-2</v>
      </c>
      <c r="AO24">
        <v>0.22500000000000001</v>
      </c>
      <c r="AP24">
        <v>0.22</v>
      </c>
      <c r="AQ24">
        <v>0.01</v>
      </c>
      <c r="AR24">
        <v>0.13500000000000001</v>
      </c>
      <c r="AS24">
        <v>0.02</v>
      </c>
      <c r="AT24">
        <v>2.3E-2</v>
      </c>
      <c r="AU24">
        <v>0.19600000000000001</v>
      </c>
      <c r="AV24">
        <v>0.114</v>
      </c>
      <c r="AW24">
        <v>5.0000000000000001E-3</v>
      </c>
      <c r="AX24">
        <v>0.42299999999999999</v>
      </c>
      <c r="AY24">
        <v>1.9E-2</v>
      </c>
      <c r="AZ24">
        <v>1.2999999999999999E-2</v>
      </c>
      <c r="BA24">
        <v>0.22</v>
      </c>
      <c r="BB24">
        <v>0.23400000000000001</v>
      </c>
      <c r="BC24">
        <v>8.9999999999999993E-3</v>
      </c>
      <c r="BD24">
        <v>0.16300000000000001</v>
      </c>
      <c r="BE24">
        <v>2.1000000000000001E-2</v>
      </c>
      <c r="BF24">
        <v>2.3E-2</v>
      </c>
      <c r="BG24">
        <v>0.152</v>
      </c>
      <c r="BH24">
        <v>0.16900000000000001</v>
      </c>
      <c r="BI24">
        <v>8.9999999999999993E-3</v>
      </c>
      <c r="BJ24">
        <v>0.255</v>
      </c>
      <c r="BK24">
        <v>0.10100000000000001</v>
      </c>
      <c r="BL24">
        <v>0.104</v>
      </c>
      <c r="BM24">
        <v>0.24099999999999999</v>
      </c>
      <c r="BN24">
        <v>0.22800000000000001</v>
      </c>
      <c r="BO24">
        <v>1.2999999999999999E-2</v>
      </c>
      <c r="BP24">
        <v>0.14799999999999999</v>
      </c>
      <c r="BQ24">
        <v>1.7999999999999999E-2</v>
      </c>
      <c r="BR24">
        <v>2.1999999999999999E-2</v>
      </c>
      <c r="BS24">
        <v>0.13900000000000001</v>
      </c>
      <c r="BT24">
        <v>0.14099999999999999</v>
      </c>
      <c r="BU24">
        <v>7.0000000000000001E-3</v>
      </c>
      <c r="BV24">
        <v>0.13500000000000001</v>
      </c>
      <c r="BW24">
        <v>0.11</v>
      </c>
      <c r="BX24">
        <v>0.106</v>
      </c>
      <c r="BY24">
        <v>0.22700000000000001</v>
      </c>
      <c r="BZ24">
        <v>0.24199999999999999</v>
      </c>
      <c r="CA24">
        <v>1.4999999999999999E-2</v>
      </c>
      <c r="CB24">
        <v>0.17499999999999999</v>
      </c>
      <c r="CC24">
        <v>1.9E-2</v>
      </c>
      <c r="CD24">
        <v>1.7999999999999999E-2</v>
      </c>
      <c r="CE24">
        <v>0.11700000000000001</v>
      </c>
      <c r="CF24">
        <v>0.121</v>
      </c>
      <c r="CG24">
        <v>8.9999999999999993E-3</v>
      </c>
      <c r="CH24">
        <v>0.13700000000000001</v>
      </c>
      <c r="CI24">
        <v>3.6999999999999998E-2</v>
      </c>
      <c r="CJ24">
        <v>0.04</v>
      </c>
      <c r="CK24">
        <v>0.246</v>
      </c>
      <c r="CL24">
        <v>0.25600000000000001</v>
      </c>
      <c r="CM24">
        <v>0.01</v>
      </c>
      <c r="CN24">
        <v>0.157</v>
      </c>
      <c r="CO24">
        <v>3.9E-2</v>
      </c>
      <c r="CP24">
        <v>1.2E-2</v>
      </c>
      <c r="CQ24">
        <v>0.115</v>
      </c>
      <c r="CR24">
        <v>0.108</v>
      </c>
      <c r="CS24">
        <v>7.0000000000000001E-3</v>
      </c>
      <c r="CT24">
        <v>0.27900000000000003</v>
      </c>
      <c r="CU24">
        <v>1.2999999999999999E-2</v>
      </c>
      <c r="CV24">
        <v>1.2999999999999999E-2</v>
      </c>
      <c r="CW24">
        <v>0</v>
      </c>
      <c r="CX24">
        <v>1E-3</v>
      </c>
      <c r="CY24">
        <v>-1E-3</v>
      </c>
    </row>
    <row r="25" spans="1:103" x14ac:dyDescent="0.2">
      <c r="A25">
        <v>10.5</v>
      </c>
      <c r="B25">
        <f t="shared" si="0"/>
        <v>0.16075</v>
      </c>
      <c r="C25">
        <f t="shared" si="1"/>
        <v>2.0499999999999997E-2</v>
      </c>
      <c r="D25">
        <f t="shared" si="2"/>
        <v>0.13275000000000001</v>
      </c>
      <c r="E25">
        <f t="shared" si="3"/>
        <v>8.0000000000000002E-3</v>
      </c>
      <c r="G25">
        <v>0.45782407407407405</v>
      </c>
      <c r="H25">
        <v>0.16400000000000001</v>
      </c>
      <c r="I25">
        <v>1.2999999999999999E-2</v>
      </c>
      <c r="J25">
        <v>1.6E-2</v>
      </c>
      <c r="K25">
        <v>0.13100000000000001</v>
      </c>
      <c r="L25">
        <v>0.13300000000000001</v>
      </c>
      <c r="M25">
        <v>8.9999999999999993E-3</v>
      </c>
      <c r="N25">
        <v>0.16200000000000001</v>
      </c>
      <c r="O25">
        <v>3.4000000000000002E-2</v>
      </c>
      <c r="P25">
        <v>3.6999999999999998E-2</v>
      </c>
      <c r="Q25">
        <v>0.214</v>
      </c>
      <c r="R25">
        <v>0.22</v>
      </c>
      <c r="S25">
        <v>1.0999999999999999E-2</v>
      </c>
      <c r="T25">
        <v>0.16</v>
      </c>
      <c r="U25">
        <v>0.02</v>
      </c>
      <c r="V25">
        <v>0.02</v>
      </c>
      <c r="W25">
        <v>0.13800000000000001</v>
      </c>
      <c r="X25">
        <v>0.13600000000000001</v>
      </c>
      <c r="Y25">
        <v>8.0000000000000002E-3</v>
      </c>
      <c r="Z25">
        <v>0.122</v>
      </c>
      <c r="AA25">
        <v>4.3999999999999997E-2</v>
      </c>
      <c r="AB25">
        <v>4.7E-2</v>
      </c>
      <c r="AC25">
        <v>0.216</v>
      </c>
      <c r="AD25">
        <v>0.21099999999999999</v>
      </c>
      <c r="AE25">
        <v>1.2E-2</v>
      </c>
      <c r="AF25">
        <v>0.17399999999999999</v>
      </c>
      <c r="AG25">
        <v>2.5999999999999999E-2</v>
      </c>
      <c r="AH25">
        <v>2.5999999999999999E-2</v>
      </c>
      <c r="AI25">
        <v>0.114</v>
      </c>
      <c r="AJ25">
        <v>0.11</v>
      </c>
      <c r="AK25">
        <v>5.0000000000000001E-3</v>
      </c>
      <c r="AL25">
        <v>0.158</v>
      </c>
      <c r="AM25">
        <v>4.7E-2</v>
      </c>
      <c r="AN25">
        <v>3.6999999999999998E-2</v>
      </c>
      <c r="AO25">
        <v>0.23799999999999999</v>
      </c>
      <c r="AP25">
        <v>0.23699999999999999</v>
      </c>
      <c r="AQ25">
        <v>0.01</v>
      </c>
      <c r="AR25">
        <v>0.15</v>
      </c>
      <c r="AS25">
        <v>2.4E-2</v>
      </c>
      <c r="AT25">
        <v>2.5000000000000001E-2</v>
      </c>
      <c r="AU25">
        <v>0.20799999999999999</v>
      </c>
      <c r="AV25">
        <v>0.121</v>
      </c>
      <c r="AW25">
        <v>5.0000000000000001E-3</v>
      </c>
      <c r="AX25">
        <v>0.42899999999999999</v>
      </c>
      <c r="AY25">
        <v>2.4E-2</v>
      </c>
      <c r="AZ25">
        <v>1.7000000000000001E-2</v>
      </c>
      <c r="BA25">
        <v>0.23899999999999999</v>
      </c>
      <c r="BB25">
        <v>0.246</v>
      </c>
      <c r="BC25">
        <v>8.9999999999999993E-3</v>
      </c>
      <c r="BD25">
        <v>0.18</v>
      </c>
      <c r="BE25">
        <v>0.02</v>
      </c>
      <c r="BF25">
        <v>2.1999999999999999E-2</v>
      </c>
      <c r="BG25">
        <v>0.17</v>
      </c>
      <c r="BH25">
        <v>0.185</v>
      </c>
      <c r="BI25">
        <v>0.01</v>
      </c>
      <c r="BJ25">
        <v>0.27700000000000002</v>
      </c>
      <c r="BK25">
        <v>0.115</v>
      </c>
      <c r="BL25">
        <v>0.12</v>
      </c>
      <c r="BM25">
        <v>0.25700000000000001</v>
      </c>
      <c r="BN25">
        <v>0.249</v>
      </c>
      <c r="BO25">
        <v>1.4E-2</v>
      </c>
      <c r="BP25">
        <v>0.16600000000000001</v>
      </c>
      <c r="BQ25">
        <v>1.6E-2</v>
      </c>
      <c r="BR25">
        <v>2.1000000000000001E-2</v>
      </c>
      <c r="BS25">
        <v>0.153</v>
      </c>
      <c r="BT25">
        <v>0.155</v>
      </c>
      <c r="BU25">
        <v>7.0000000000000001E-3</v>
      </c>
      <c r="BV25">
        <v>0.155</v>
      </c>
      <c r="BW25">
        <v>0.127</v>
      </c>
      <c r="BX25">
        <v>0.121</v>
      </c>
      <c r="BY25">
        <v>0.247</v>
      </c>
      <c r="BZ25">
        <v>0.26200000000000001</v>
      </c>
      <c r="CA25">
        <v>1.7000000000000001E-2</v>
      </c>
      <c r="CB25">
        <v>0.187</v>
      </c>
      <c r="CC25">
        <v>1.7999999999999999E-2</v>
      </c>
      <c r="CD25">
        <v>1.7999999999999999E-2</v>
      </c>
      <c r="CE25">
        <v>0.127</v>
      </c>
      <c r="CF25">
        <v>0.13100000000000001</v>
      </c>
      <c r="CG25">
        <v>8.9999999999999993E-3</v>
      </c>
      <c r="CH25">
        <v>0.157</v>
      </c>
      <c r="CI25">
        <v>4.2000000000000003E-2</v>
      </c>
      <c r="CJ25">
        <v>4.5999999999999999E-2</v>
      </c>
      <c r="CK25">
        <v>0.26600000000000001</v>
      </c>
      <c r="CL25">
        <v>0.27600000000000002</v>
      </c>
      <c r="CM25">
        <v>1.2E-2</v>
      </c>
      <c r="CN25">
        <v>0.16900000000000001</v>
      </c>
      <c r="CO25">
        <v>4.1000000000000002E-2</v>
      </c>
      <c r="CP25">
        <v>1.2999999999999999E-2</v>
      </c>
      <c r="CQ25">
        <v>0.125</v>
      </c>
      <c r="CR25">
        <v>0.11899999999999999</v>
      </c>
      <c r="CS25">
        <v>7.0000000000000001E-3</v>
      </c>
      <c r="CT25">
        <v>0.27200000000000002</v>
      </c>
      <c r="CU25">
        <v>1.4999999999999999E-2</v>
      </c>
      <c r="CV25">
        <v>1.4999999999999999E-2</v>
      </c>
      <c r="CW25">
        <v>0</v>
      </c>
      <c r="CX25">
        <v>1E-3</v>
      </c>
      <c r="CY25">
        <v>-1E-3</v>
      </c>
    </row>
    <row r="26" spans="1:103" x14ac:dyDescent="0.2">
      <c r="A26">
        <v>11</v>
      </c>
      <c r="B26">
        <f t="shared" si="0"/>
        <v>0.17549999999999999</v>
      </c>
      <c r="C26">
        <f t="shared" si="1"/>
        <v>2.0499999999999997E-2</v>
      </c>
      <c r="D26">
        <f t="shared" si="2"/>
        <v>0.145625</v>
      </c>
      <c r="E26">
        <f t="shared" si="3"/>
        <v>8.2500000000000004E-3</v>
      </c>
      <c r="G26">
        <v>0.47865740740740742</v>
      </c>
      <c r="H26">
        <v>0.18099999999999999</v>
      </c>
      <c r="I26">
        <v>1.2E-2</v>
      </c>
      <c r="J26">
        <v>1.7000000000000001E-2</v>
      </c>
      <c r="K26">
        <v>0.14000000000000001</v>
      </c>
      <c r="L26">
        <v>0.14299999999999999</v>
      </c>
      <c r="M26">
        <v>8.9999999999999993E-3</v>
      </c>
      <c r="N26">
        <v>0.17899999999999999</v>
      </c>
      <c r="O26">
        <v>3.9E-2</v>
      </c>
      <c r="P26">
        <v>4.2000000000000003E-2</v>
      </c>
      <c r="Q26">
        <v>0.21099999999999999</v>
      </c>
      <c r="R26">
        <v>0.224</v>
      </c>
      <c r="S26">
        <v>1.2E-2</v>
      </c>
      <c r="T26">
        <v>0.17199999999999999</v>
      </c>
      <c r="U26">
        <v>1.9E-2</v>
      </c>
      <c r="V26">
        <v>0.02</v>
      </c>
      <c r="W26">
        <v>0.14599999999999999</v>
      </c>
      <c r="X26">
        <v>0.14299999999999999</v>
      </c>
      <c r="Y26">
        <v>8.0000000000000002E-3</v>
      </c>
      <c r="Z26">
        <v>0.13900000000000001</v>
      </c>
      <c r="AA26">
        <v>5.1999999999999998E-2</v>
      </c>
      <c r="AB26">
        <v>5.1999999999999998E-2</v>
      </c>
      <c r="AC26">
        <v>0.216</v>
      </c>
      <c r="AD26">
        <v>0.216</v>
      </c>
      <c r="AE26">
        <v>1.2999999999999999E-2</v>
      </c>
      <c r="AF26">
        <v>0.17599999999999999</v>
      </c>
      <c r="AG26">
        <v>2.7E-2</v>
      </c>
      <c r="AH26">
        <v>2.8000000000000001E-2</v>
      </c>
      <c r="AI26">
        <v>0.125</v>
      </c>
      <c r="AJ26">
        <v>0.123</v>
      </c>
      <c r="AK26">
        <v>5.0000000000000001E-3</v>
      </c>
      <c r="AL26">
        <v>0.17699999999999999</v>
      </c>
      <c r="AM26">
        <v>5.3999999999999999E-2</v>
      </c>
      <c r="AN26">
        <v>4.1000000000000002E-2</v>
      </c>
      <c r="AO26">
        <v>0.24099999999999999</v>
      </c>
      <c r="AP26">
        <v>0.24099999999999999</v>
      </c>
      <c r="AQ26">
        <v>0.01</v>
      </c>
      <c r="AR26">
        <v>0.155</v>
      </c>
      <c r="AS26">
        <v>2.4E-2</v>
      </c>
      <c r="AT26">
        <v>2.8000000000000001E-2</v>
      </c>
      <c r="AU26">
        <v>0.219</v>
      </c>
      <c r="AV26">
        <v>0.13100000000000001</v>
      </c>
      <c r="AW26">
        <v>5.0000000000000001E-3</v>
      </c>
      <c r="AX26">
        <v>0.41499999999999998</v>
      </c>
      <c r="AY26">
        <v>2.9000000000000001E-2</v>
      </c>
      <c r="AZ26">
        <v>0.02</v>
      </c>
      <c r="BA26">
        <v>0.248</v>
      </c>
      <c r="BB26">
        <v>0.251</v>
      </c>
      <c r="BC26">
        <v>8.9999999999999993E-3</v>
      </c>
      <c r="BD26">
        <v>0.184</v>
      </c>
      <c r="BE26">
        <v>0.02</v>
      </c>
      <c r="BF26">
        <v>2.1000000000000001E-2</v>
      </c>
      <c r="BG26">
        <v>0.183</v>
      </c>
      <c r="BH26">
        <v>0.2</v>
      </c>
      <c r="BI26">
        <v>1.2E-2</v>
      </c>
      <c r="BJ26">
        <v>0.30499999999999999</v>
      </c>
      <c r="BK26">
        <v>0.13200000000000001</v>
      </c>
      <c r="BL26">
        <v>0.13800000000000001</v>
      </c>
      <c r="BM26">
        <v>0.27100000000000002</v>
      </c>
      <c r="BN26">
        <v>0.26200000000000001</v>
      </c>
      <c r="BO26">
        <v>1.4E-2</v>
      </c>
      <c r="BP26">
        <v>0.17199999999999999</v>
      </c>
      <c r="BQ26">
        <v>1.4999999999999999E-2</v>
      </c>
      <c r="BR26">
        <v>1.9E-2</v>
      </c>
      <c r="BS26">
        <v>0.16400000000000001</v>
      </c>
      <c r="BT26">
        <v>0.16600000000000001</v>
      </c>
      <c r="BU26">
        <v>8.0000000000000002E-3</v>
      </c>
      <c r="BV26">
        <v>0.17399999999999999</v>
      </c>
      <c r="BW26">
        <v>0.14799999999999999</v>
      </c>
      <c r="BX26">
        <v>0.13900000000000001</v>
      </c>
      <c r="BY26">
        <v>0.26</v>
      </c>
      <c r="BZ26">
        <v>0.27500000000000002</v>
      </c>
      <c r="CA26">
        <v>1.7000000000000001E-2</v>
      </c>
      <c r="CB26">
        <v>0.19600000000000001</v>
      </c>
      <c r="CC26">
        <v>0.02</v>
      </c>
      <c r="CD26">
        <v>1.7999999999999999E-2</v>
      </c>
      <c r="CE26">
        <v>0.13600000000000001</v>
      </c>
      <c r="CF26">
        <v>0.14099999999999999</v>
      </c>
      <c r="CG26">
        <v>0.01</v>
      </c>
      <c r="CH26">
        <v>0.17599999999999999</v>
      </c>
      <c r="CI26">
        <v>4.8000000000000001E-2</v>
      </c>
      <c r="CJ26">
        <v>5.1999999999999998E-2</v>
      </c>
      <c r="CK26">
        <v>0.27900000000000003</v>
      </c>
      <c r="CL26">
        <v>0.28999999999999998</v>
      </c>
      <c r="CM26">
        <v>1.2E-2</v>
      </c>
      <c r="CN26">
        <v>0.17799999999999999</v>
      </c>
      <c r="CO26">
        <v>4.4999999999999998E-2</v>
      </c>
      <c r="CP26">
        <v>1.4999999999999999E-2</v>
      </c>
      <c r="CQ26">
        <v>0.13300000000000001</v>
      </c>
      <c r="CR26">
        <v>0.127</v>
      </c>
      <c r="CS26">
        <v>7.0000000000000001E-3</v>
      </c>
      <c r="CT26">
        <v>0.27300000000000002</v>
      </c>
      <c r="CU26">
        <v>1.6E-2</v>
      </c>
      <c r="CV26">
        <v>1.7000000000000001E-2</v>
      </c>
      <c r="CW26">
        <v>0</v>
      </c>
      <c r="CX26">
        <v>1E-3</v>
      </c>
      <c r="CY26">
        <v>-1E-3</v>
      </c>
    </row>
    <row r="27" spans="1:103" x14ac:dyDescent="0.2">
      <c r="A27">
        <v>11.5</v>
      </c>
      <c r="B27">
        <f t="shared" si="0"/>
        <v>0.1825</v>
      </c>
      <c r="C27">
        <f t="shared" si="1"/>
        <v>2.0624999999999998E-2</v>
      </c>
      <c r="D27">
        <f t="shared" si="2"/>
        <v>0.15625000000000003</v>
      </c>
      <c r="E27">
        <f t="shared" si="3"/>
        <v>9.2499999999999995E-3</v>
      </c>
      <c r="G27">
        <v>0.49949074074074074</v>
      </c>
      <c r="H27">
        <v>0.20100000000000001</v>
      </c>
      <c r="I27">
        <v>1.4E-2</v>
      </c>
      <c r="J27">
        <v>1.7999999999999999E-2</v>
      </c>
      <c r="K27">
        <v>0.14699999999999999</v>
      </c>
      <c r="L27">
        <v>0.15</v>
      </c>
      <c r="M27">
        <v>8.9999999999999993E-3</v>
      </c>
      <c r="N27">
        <v>0.192</v>
      </c>
      <c r="O27">
        <v>4.4999999999999998E-2</v>
      </c>
      <c r="P27">
        <v>4.8000000000000001E-2</v>
      </c>
      <c r="Q27">
        <v>0.219</v>
      </c>
      <c r="R27">
        <v>0.22800000000000001</v>
      </c>
      <c r="S27">
        <v>1.2E-2</v>
      </c>
      <c r="T27">
        <v>0.185</v>
      </c>
      <c r="U27">
        <v>0.02</v>
      </c>
      <c r="V27">
        <v>0.02</v>
      </c>
      <c r="W27">
        <v>0.152</v>
      </c>
      <c r="X27">
        <v>0.15</v>
      </c>
      <c r="Y27">
        <v>8.0000000000000002E-3</v>
      </c>
      <c r="Z27">
        <v>0.154</v>
      </c>
      <c r="AA27">
        <v>5.6000000000000001E-2</v>
      </c>
      <c r="AB27">
        <v>5.7000000000000002E-2</v>
      </c>
      <c r="AC27">
        <v>0.22500000000000001</v>
      </c>
      <c r="AD27">
        <v>0.222</v>
      </c>
      <c r="AE27">
        <v>1.2999999999999999E-2</v>
      </c>
      <c r="AF27">
        <v>0.20599999999999999</v>
      </c>
      <c r="AG27">
        <v>2.5000000000000001E-2</v>
      </c>
      <c r="AH27">
        <v>2.4E-2</v>
      </c>
      <c r="AI27">
        <v>0.13400000000000001</v>
      </c>
      <c r="AJ27">
        <v>0.13300000000000001</v>
      </c>
      <c r="AK27">
        <v>5.0000000000000001E-3</v>
      </c>
      <c r="AL27">
        <v>0.19500000000000001</v>
      </c>
      <c r="AM27">
        <v>6.0999999999999999E-2</v>
      </c>
      <c r="AN27">
        <v>4.7E-2</v>
      </c>
      <c r="AO27">
        <v>0.24</v>
      </c>
      <c r="AP27">
        <v>0.24199999999999999</v>
      </c>
      <c r="AQ27">
        <v>0.01</v>
      </c>
      <c r="AR27">
        <v>0.16600000000000001</v>
      </c>
      <c r="AS27">
        <v>2.4E-2</v>
      </c>
      <c r="AT27">
        <v>2.4E-2</v>
      </c>
      <c r="AU27">
        <v>0.22900000000000001</v>
      </c>
      <c r="AV27">
        <v>0.14099999999999999</v>
      </c>
      <c r="AW27">
        <v>6.0000000000000001E-3</v>
      </c>
      <c r="AX27">
        <v>0.4</v>
      </c>
      <c r="AY27">
        <v>3.4000000000000002E-2</v>
      </c>
      <c r="AZ27">
        <v>2.4E-2</v>
      </c>
      <c r="BA27">
        <v>0.246</v>
      </c>
      <c r="BB27">
        <v>0.254</v>
      </c>
      <c r="BC27">
        <v>0.01</v>
      </c>
      <c r="BD27">
        <v>0.193</v>
      </c>
      <c r="BE27">
        <v>3.5999999999999997E-2</v>
      </c>
      <c r="BF27">
        <v>1.7999999999999999E-2</v>
      </c>
      <c r="BG27">
        <v>0.19700000000000001</v>
      </c>
      <c r="BH27">
        <v>0.215</v>
      </c>
      <c r="BI27">
        <v>1.2999999999999999E-2</v>
      </c>
      <c r="BJ27">
        <v>0.32800000000000001</v>
      </c>
      <c r="BK27">
        <v>0.14899999999999999</v>
      </c>
      <c r="BL27">
        <v>0.15</v>
      </c>
      <c r="BM27">
        <v>0.28100000000000003</v>
      </c>
      <c r="BN27">
        <v>0.27500000000000002</v>
      </c>
      <c r="BO27">
        <v>1.4999999999999999E-2</v>
      </c>
      <c r="BP27">
        <v>0.183</v>
      </c>
      <c r="BQ27">
        <v>1.7000000000000001E-2</v>
      </c>
      <c r="BR27">
        <v>0.02</v>
      </c>
      <c r="BS27">
        <v>0.17399999999999999</v>
      </c>
      <c r="BT27">
        <v>0.17699999999999999</v>
      </c>
      <c r="BU27">
        <v>8.0000000000000002E-3</v>
      </c>
      <c r="BV27">
        <v>0.191</v>
      </c>
      <c r="BW27">
        <v>0.16600000000000001</v>
      </c>
      <c r="BX27">
        <v>0.151</v>
      </c>
      <c r="BY27">
        <v>0.27</v>
      </c>
      <c r="BZ27">
        <v>0.28899999999999998</v>
      </c>
      <c r="CA27">
        <v>1.7999999999999999E-2</v>
      </c>
      <c r="CB27">
        <v>0.20399999999999999</v>
      </c>
      <c r="CC27">
        <v>0.02</v>
      </c>
      <c r="CD27">
        <v>1.7999999999999999E-2</v>
      </c>
      <c r="CE27">
        <v>0.14399999999999999</v>
      </c>
      <c r="CF27">
        <v>0.151</v>
      </c>
      <c r="CG27">
        <v>0.01</v>
      </c>
      <c r="CH27">
        <v>0.19400000000000001</v>
      </c>
      <c r="CI27">
        <v>5.3999999999999999E-2</v>
      </c>
      <c r="CJ27">
        <v>5.8999999999999997E-2</v>
      </c>
      <c r="CK27">
        <v>0.28999999999999998</v>
      </c>
      <c r="CL27">
        <v>0.30199999999999999</v>
      </c>
      <c r="CM27">
        <v>1.2999999999999999E-2</v>
      </c>
      <c r="CN27">
        <v>0.18099999999999999</v>
      </c>
      <c r="CO27">
        <v>5.1999999999999998E-2</v>
      </c>
      <c r="CP27">
        <v>1.7000000000000001E-2</v>
      </c>
      <c r="CQ27">
        <v>0.14199999999999999</v>
      </c>
      <c r="CR27">
        <v>0.13600000000000001</v>
      </c>
      <c r="CS27">
        <v>7.0000000000000001E-3</v>
      </c>
      <c r="CT27">
        <v>0.27900000000000003</v>
      </c>
      <c r="CU27">
        <v>1.7999999999999999E-2</v>
      </c>
      <c r="CV27">
        <v>1.7999999999999999E-2</v>
      </c>
      <c r="CW27">
        <v>0</v>
      </c>
      <c r="CX27">
        <v>1E-3</v>
      </c>
      <c r="CY27">
        <v>-1E-3</v>
      </c>
    </row>
    <row r="28" spans="1:103" x14ac:dyDescent="0.2">
      <c r="A28">
        <v>12</v>
      </c>
      <c r="B28">
        <f t="shared" si="0"/>
        <v>0.19024999999999997</v>
      </c>
      <c r="C28">
        <f t="shared" si="1"/>
        <v>2.2124999999999995E-2</v>
      </c>
      <c r="D28">
        <f t="shared" si="2"/>
        <v>0.16699999999999998</v>
      </c>
      <c r="E28">
        <f t="shared" si="3"/>
        <v>9.4999999999999998E-3</v>
      </c>
      <c r="G28">
        <v>0.52032407407407411</v>
      </c>
      <c r="H28">
        <v>0.20899999999999999</v>
      </c>
      <c r="I28">
        <v>1.4999999999999999E-2</v>
      </c>
      <c r="J28">
        <v>0.02</v>
      </c>
      <c r="K28">
        <v>0.14799999999999999</v>
      </c>
      <c r="L28">
        <v>0.15</v>
      </c>
      <c r="M28">
        <v>0.01</v>
      </c>
      <c r="N28">
        <v>0.20699999999999999</v>
      </c>
      <c r="O28">
        <v>5.0999999999999997E-2</v>
      </c>
      <c r="P28">
        <v>5.5E-2</v>
      </c>
      <c r="Q28">
        <v>0.221</v>
      </c>
      <c r="R28">
        <v>0.23100000000000001</v>
      </c>
      <c r="S28">
        <v>1.2E-2</v>
      </c>
      <c r="T28">
        <v>0.19400000000000001</v>
      </c>
      <c r="U28">
        <v>2.1000000000000001E-2</v>
      </c>
      <c r="V28">
        <v>0.02</v>
      </c>
      <c r="W28">
        <v>0.16700000000000001</v>
      </c>
      <c r="X28">
        <v>0.16200000000000001</v>
      </c>
      <c r="Y28">
        <v>8.9999999999999993E-3</v>
      </c>
      <c r="Z28">
        <v>0.17</v>
      </c>
      <c r="AA28">
        <v>6.5000000000000002E-2</v>
      </c>
      <c r="AB28">
        <v>6.5000000000000002E-2</v>
      </c>
      <c r="AC28">
        <v>0.22500000000000001</v>
      </c>
      <c r="AD28">
        <v>0.224</v>
      </c>
      <c r="AE28">
        <v>1.4E-2</v>
      </c>
      <c r="AF28">
        <v>0.21099999999999999</v>
      </c>
      <c r="AG28">
        <v>2.5999999999999999E-2</v>
      </c>
      <c r="AH28">
        <v>2.3E-2</v>
      </c>
      <c r="AI28">
        <v>0.14699999999999999</v>
      </c>
      <c r="AJ28">
        <v>0.14599999999999999</v>
      </c>
      <c r="AK28">
        <v>5.0000000000000001E-3</v>
      </c>
      <c r="AL28">
        <v>0.21099999999999999</v>
      </c>
      <c r="AM28">
        <v>7.0999999999999994E-2</v>
      </c>
      <c r="AN28">
        <v>5.3999999999999999E-2</v>
      </c>
      <c r="AO28">
        <v>0.24099999999999999</v>
      </c>
      <c r="AP28">
        <v>0.24199999999999999</v>
      </c>
      <c r="AQ28">
        <v>0.01</v>
      </c>
      <c r="AR28">
        <v>0.16700000000000001</v>
      </c>
      <c r="AS28">
        <v>2.5000000000000001E-2</v>
      </c>
      <c r="AT28">
        <v>2.3E-2</v>
      </c>
      <c r="AU28">
        <v>0.23899999999999999</v>
      </c>
      <c r="AV28">
        <v>0.151</v>
      </c>
      <c r="AW28">
        <v>6.0000000000000001E-3</v>
      </c>
      <c r="AX28">
        <v>0.39600000000000002</v>
      </c>
      <c r="AY28">
        <v>4.1000000000000002E-2</v>
      </c>
      <c r="AZ28">
        <v>2.5999999999999999E-2</v>
      </c>
      <c r="BA28">
        <v>0.253</v>
      </c>
      <c r="BB28">
        <v>0.25900000000000001</v>
      </c>
      <c r="BC28">
        <v>0.01</v>
      </c>
      <c r="BD28">
        <v>0.20200000000000001</v>
      </c>
      <c r="BE28">
        <v>2.5999999999999999E-2</v>
      </c>
      <c r="BF28">
        <v>0.02</v>
      </c>
      <c r="BG28">
        <v>0.21099999999999999</v>
      </c>
      <c r="BH28">
        <v>0.23499999999999999</v>
      </c>
      <c r="BI28">
        <v>1.4999999999999999E-2</v>
      </c>
      <c r="BJ28">
        <v>0.34599999999999997</v>
      </c>
      <c r="BK28">
        <v>0.16500000000000001</v>
      </c>
      <c r="BL28">
        <v>0.17</v>
      </c>
      <c r="BM28">
        <v>0.29099999999999998</v>
      </c>
      <c r="BN28">
        <v>0.28299999999999997</v>
      </c>
      <c r="BO28">
        <v>1.6E-2</v>
      </c>
      <c r="BP28">
        <v>0.193</v>
      </c>
      <c r="BQ28">
        <v>2.1999999999999999E-2</v>
      </c>
      <c r="BR28">
        <v>2.7E-2</v>
      </c>
      <c r="BS28">
        <v>0.184</v>
      </c>
      <c r="BT28">
        <v>0.188</v>
      </c>
      <c r="BU28">
        <v>8.9999999999999993E-3</v>
      </c>
      <c r="BV28">
        <v>0.20899999999999999</v>
      </c>
      <c r="BW28">
        <v>0.186</v>
      </c>
      <c r="BX28">
        <v>0.17199999999999999</v>
      </c>
      <c r="BY28">
        <v>0.27900000000000003</v>
      </c>
      <c r="BZ28">
        <v>0.29799999999999999</v>
      </c>
      <c r="CA28">
        <v>1.9E-2</v>
      </c>
      <c r="CB28">
        <v>0.21299999999999999</v>
      </c>
      <c r="CC28">
        <v>2.1999999999999999E-2</v>
      </c>
      <c r="CD28">
        <v>2.1000000000000001E-2</v>
      </c>
      <c r="CE28">
        <v>0.153</v>
      </c>
      <c r="CF28">
        <v>0.16</v>
      </c>
      <c r="CG28">
        <v>1.0999999999999999E-2</v>
      </c>
      <c r="CH28">
        <v>0.21099999999999999</v>
      </c>
      <c r="CI28">
        <v>0.06</v>
      </c>
      <c r="CJ28">
        <v>6.6000000000000003E-2</v>
      </c>
      <c r="CK28">
        <v>0.29699999999999999</v>
      </c>
      <c r="CL28">
        <v>0.311</v>
      </c>
      <c r="CM28">
        <v>1.4E-2</v>
      </c>
      <c r="CN28">
        <v>0.19400000000000001</v>
      </c>
      <c r="CO28">
        <v>5.8999999999999997E-2</v>
      </c>
      <c r="CP28">
        <v>1.7999999999999999E-2</v>
      </c>
      <c r="CQ28">
        <v>0.15</v>
      </c>
      <c r="CR28">
        <v>0.14199999999999999</v>
      </c>
      <c r="CS28">
        <v>8.0000000000000002E-3</v>
      </c>
      <c r="CT28">
        <v>0.28499999999999998</v>
      </c>
      <c r="CU28">
        <v>2.1000000000000001E-2</v>
      </c>
      <c r="CV28">
        <v>2.1000000000000001E-2</v>
      </c>
      <c r="CW28">
        <v>0</v>
      </c>
      <c r="CX28">
        <v>1E-3</v>
      </c>
      <c r="CY28">
        <v>-1E-3</v>
      </c>
    </row>
    <row r="29" spans="1:103" x14ac:dyDescent="0.2">
      <c r="A29">
        <v>12.5</v>
      </c>
      <c r="B29">
        <f t="shared" si="0"/>
        <v>0.20050000000000001</v>
      </c>
      <c r="C29">
        <f t="shared" si="1"/>
        <v>2.3249999999999996E-2</v>
      </c>
      <c r="D29">
        <f t="shared" si="2"/>
        <v>0.17787499999999995</v>
      </c>
      <c r="E29">
        <f t="shared" si="3"/>
        <v>1.0750000000000001E-2</v>
      </c>
      <c r="G29">
        <v>0.54115740740740736</v>
      </c>
      <c r="H29">
        <v>0.21</v>
      </c>
      <c r="I29">
        <v>1.4999999999999999E-2</v>
      </c>
      <c r="J29">
        <v>2.1000000000000001E-2</v>
      </c>
      <c r="K29">
        <v>0.154</v>
      </c>
      <c r="L29">
        <v>0.154</v>
      </c>
      <c r="M29">
        <v>0.01</v>
      </c>
      <c r="N29">
        <v>0.20899999999999999</v>
      </c>
      <c r="O29">
        <v>5.7000000000000002E-2</v>
      </c>
      <c r="P29">
        <v>6.2E-2</v>
      </c>
      <c r="Q29">
        <v>0.221</v>
      </c>
      <c r="R29">
        <v>0.23300000000000001</v>
      </c>
      <c r="S29">
        <v>1.2E-2</v>
      </c>
      <c r="T29">
        <v>0.22</v>
      </c>
      <c r="U29">
        <v>2.1000000000000001E-2</v>
      </c>
      <c r="V29">
        <v>2.1000000000000001E-2</v>
      </c>
      <c r="W29">
        <v>0.188</v>
      </c>
      <c r="X29">
        <v>0.186</v>
      </c>
      <c r="Y29">
        <v>8.9999999999999993E-3</v>
      </c>
      <c r="Z29">
        <v>0.184</v>
      </c>
      <c r="AA29">
        <v>6.9000000000000006E-2</v>
      </c>
      <c r="AB29">
        <v>7.0000000000000007E-2</v>
      </c>
      <c r="AC29">
        <v>0.224</v>
      </c>
      <c r="AD29">
        <v>0.221</v>
      </c>
      <c r="AE29">
        <v>1.4E-2</v>
      </c>
      <c r="AF29">
        <v>0.216</v>
      </c>
      <c r="AG29">
        <v>2.4E-2</v>
      </c>
      <c r="AH29">
        <v>2.1000000000000001E-2</v>
      </c>
      <c r="AI29">
        <v>0.14299999999999999</v>
      </c>
      <c r="AJ29">
        <v>0.14299999999999999</v>
      </c>
      <c r="AK29">
        <v>6.0000000000000001E-3</v>
      </c>
      <c r="AL29">
        <v>0.223</v>
      </c>
      <c r="AM29">
        <v>7.6999999999999999E-2</v>
      </c>
      <c r="AN29">
        <v>0.06</v>
      </c>
      <c r="AO29">
        <v>0.23799999999999999</v>
      </c>
      <c r="AP29">
        <v>0.24099999999999999</v>
      </c>
      <c r="AQ29">
        <v>1.0999999999999999E-2</v>
      </c>
      <c r="AR29">
        <v>0.188</v>
      </c>
      <c r="AS29">
        <v>2.3E-2</v>
      </c>
      <c r="AT29">
        <v>2.1000000000000001E-2</v>
      </c>
      <c r="AU29">
        <v>0.255</v>
      </c>
      <c r="AV29">
        <v>0.16800000000000001</v>
      </c>
      <c r="AW29">
        <v>7.0000000000000001E-3</v>
      </c>
      <c r="AX29">
        <v>0.39300000000000002</v>
      </c>
      <c r="AY29">
        <v>4.8000000000000001E-2</v>
      </c>
      <c r="AZ29">
        <v>3.1E-2</v>
      </c>
      <c r="BA29">
        <v>0.252</v>
      </c>
      <c r="BB29">
        <v>0.25800000000000001</v>
      </c>
      <c r="BC29">
        <v>0.01</v>
      </c>
      <c r="BD29">
        <v>0.20799999999999999</v>
      </c>
      <c r="BE29">
        <v>2.9000000000000001E-2</v>
      </c>
      <c r="BF29">
        <v>2.4E-2</v>
      </c>
      <c r="BG29">
        <v>0.216</v>
      </c>
      <c r="BH29">
        <v>0.24399999999999999</v>
      </c>
      <c r="BI29">
        <v>1.6E-2</v>
      </c>
      <c r="BJ29">
        <v>0.35799999999999998</v>
      </c>
      <c r="BK29">
        <v>0.17899999999999999</v>
      </c>
      <c r="BL29">
        <v>0.18099999999999999</v>
      </c>
      <c r="BM29">
        <v>0.30299999999999999</v>
      </c>
      <c r="BN29">
        <v>0.29099999999999998</v>
      </c>
      <c r="BO29">
        <v>1.7000000000000001E-2</v>
      </c>
      <c r="BP29">
        <v>0.19700000000000001</v>
      </c>
      <c r="BQ29">
        <v>2.5999999999999999E-2</v>
      </c>
      <c r="BR29">
        <v>3.9E-2</v>
      </c>
      <c r="BS29">
        <v>0.192</v>
      </c>
      <c r="BT29">
        <v>0.19600000000000001</v>
      </c>
      <c r="BU29">
        <v>0.01</v>
      </c>
      <c r="BV29">
        <v>0.22600000000000001</v>
      </c>
      <c r="BW29">
        <v>0.2</v>
      </c>
      <c r="BX29">
        <v>0.188</v>
      </c>
      <c r="BY29">
        <v>0.28599999999999998</v>
      </c>
      <c r="BZ29">
        <v>0.30499999999999999</v>
      </c>
      <c r="CA29">
        <v>0.02</v>
      </c>
      <c r="CB29">
        <v>0.223</v>
      </c>
      <c r="CC29">
        <v>2.5999999999999999E-2</v>
      </c>
      <c r="CD29">
        <v>2.4E-2</v>
      </c>
      <c r="CE29">
        <v>0.16</v>
      </c>
      <c r="CF29">
        <v>0.16900000000000001</v>
      </c>
      <c r="CG29">
        <v>1.0999999999999999E-2</v>
      </c>
      <c r="CH29">
        <v>0.22700000000000001</v>
      </c>
      <c r="CI29">
        <v>6.7000000000000004E-2</v>
      </c>
      <c r="CJ29">
        <v>7.2999999999999995E-2</v>
      </c>
      <c r="CK29">
        <v>0.30199999999999999</v>
      </c>
      <c r="CL29">
        <v>0.317</v>
      </c>
      <c r="CM29">
        <v>1.4999999999999999E-2</v>
      </c>
      <c r="CN29">
        <v>0.20399999999999999</v>
      </c>
      <c r="CO29">
        <v>7.0999999999999994E-2</v>
      </c>
      <c r="CP29">
        <v>0.02</v>
      </c>
      <c r="CQ29">
        <v>0.157</v>
      </c>
      <c r="CR29">
        <v>0.15</v>
      </c>
      <c r="CS29">
        <v>8.0000000000000002E-3</v>
      </c>
      <c r="CT29">
        <v>0.28899999999999998</v>
      </c>
      <c r="CU29">
        <v>2.3E-2</v>
      </c>
      <c r="CV29">
        <v>2.4E-2</v>
      </c>
      <c r="CW29">
        <v>0</v>
      </c>
      <c r="CX29">
        <v>1E-3</v>
      </c>
      <c r="CY29">
        <v>-1E-3</v>
      </c>
    </row>
    <row r="30" spans="1:103" x14ac:dyDescent="0.2">
      <c r="A30">
        <v>13</v>
      </c>
      <c r="B30">
        <f t="shared" si="0"/>
        <v>0.20799999999999999</v>
      </c>
      <c r="C30">
        <f t="shared" si="1"/>
        <v>2.6499999999999999E-2</v>
      </c>
      <c r="D30">
        <f t="shared" si="2"/>
        <v>0.18549999999999997</v>
      </c>
      <c r="E30">
        <f t="shared" si="3"/>
        <v>1.1250000000000001E-2</v>
      </c>
      <c r="G30">
        <v>0.56199074074074074</v>
      </c>
      <c r="H30">
        <v>0.20699999999999999</v>
      </c>
      <c r="I30">
        <v>1.7999999999999999E-2</v>
      </c>
      <c r="J30">
        <v>1.9E-2</v>
      </c>
      <c r="K30">
        <v>0.16300000000000001</v>
      </c>
      <c r="L30">
        <v>0.16200000000000001</v>
      </c>
      <c r="M30">
        <v>0.01</v>
      </c>
      <c r="N30">
        <v>0.20699999999999999</v>
      </c>
      <c r="O30">
        <v>6.8000000000000005E-2</v>
      </c>
      <c r="P30">
        <v>7.1999999999999995E-2</v>
      </c>
      <c r="Q30">
        <v>0.22</v>
      </c>
      <c r="R30">
        <v>0.23</v>
      </c>
      <c r="S30">
        <v>1.2999999999999999E-2</v>
      </c>
      <c r="T30">
        <v>0.217</v>
      </c>
      <c r="U30">
        <v>2.3E-2</v>
      </c>
      <c r="V30">
        <v>2.3E-2</v>
      </c>
      <c r="W30">
        <v>0.214</v>
      </c>
      <c r="X30">
        <v>0.21099999999999999</v>
      </c>
      <c r="Y30">
        <v>8.9999999999999993E-3</v>
      </c>
      <c r="Z30">
        <v>0.19700000000000001</v>
      </c>
      <c r="AA30">
        <v>8.3000000000000004E-2</v>
      </c>
      <c r="AB30">
        <v>8.3000000000000004E-2</v>
      </c>
      <c r="AC30">
        <v>0.224</v>
      </c>
      <c r="AD30">
        <v>0.22</v>
      </c>
      <c r="AE30">
        <v>1.4E-2</v>
      </c>
      <c r="AF30">
        <v>0.23300000000000001</v>
      </c>
      <c r="AG30">
        <v>2.3E-2</v>
      </c>
      <c r="AH30">
        <v>0.02</v>
      </c>
      <c r="AI30">
        <v>0.17</v>
      </c>
      <c r="AJ30">
        <v>0.17100000000000001</v>
      </c>
      <c r="AK30">
        <v>6.0000000000000001E-3</v>
      </c>
      <c r="AL30">
        <v>0.22900000000000001</v>
      </c>
      <c r="AM30">
        <v>8.8999999999999996E-2</v>
      </c>
      <c r="AN30">
        <v>6.8000000000000005E-2</v>
      </c>
      <c r="AO30">
        <v>0.23899999999999999</v>
      </c>
      <c r="AP30">
        <v>0.24</v>
      </c>
      <c r="AQ30">
        <v>1.0999999999999999E-2</v>
      </c>
      <c r="AR30">
        <v>0.19900000000000001</v>
      </c>
      <c r="AS30">
        <v>2.1000000000000001E-2</v>
      </c>
      <c r="AT30">
        <v>1.9E-2</v>
      </c>
      <c r="AU30">
        <v>0.26400000000000001</v>
      </c>
      <c r="AV30">
        <v>0.186</v>
      </c>
      <c r="AW30">
        <v>7.0000000000000001E-3</v>
      </c>
      <c r="AX30">
        <v>0.39400000000000002</v>
      </c>
      <c r="AY30">
        <v>5.8000000000000003E-2</v>
      </c>
      <c r="AZ30">
        <v>3.5999999999999997E-2</v>
      </c>
      <c r="BA30">
        <v>0.254</v>
      </c>
      <c r="BB30">
        <v>0.25800000000000001</v>
      </c>
      <c r="BC30">
        <v>0.01</v>
      </c>
      <c r="BD30">
        <v>0.215</v>
      </c>
      <c r="BE30">
        <v>3.4000000000000002E-2</v>
      </c>
      <c r="BF30">
        <v>2.9000000000000001E-2</v>
      </c>
      <c r="BG30">
        <v>0.22900000000000001</v>
      </c>
      <c r="BH30">
        <v>0.26200000000000001</v>
      </c>
      <c r="BI30">
        <v>1.7999999999999999E-2</v>
      </c>
      <c r="BJ30">
        <v>0.36799999999999999</v>
      </c>
      <c r="BK30">
        <v>0.2</v>
      </c>
      <c r="BL30">
        <v>0.19800000000000001</v>
      </c>
      <c r="BM30">
        <v>0.30199999999999999</v>
      </c>
      <c r="BN30">
        <v>0.29499999999999998</v>
      </c>
      <c r="BO30">
        <v>1.7999999999999999E-2</v>
      </c>
      <c r="BP30">
        <v>0.20599999999999999</v>
      </c>
      <c r="BQ30">
        <v>3.3000000000000002E-2</v>
      </c>
      <c r="BR30">
        <v>4.7E-2</v>
      </c>
      <c r="BS30">
        <v>0.19900000000000001</v>
      </c>
      <c r="BT30">
        <v>0.20499999999999999</v>
      </c>
      <c r="BU30">
        <v>0.01</v>
      </c>
      <c r="BV30">
        <v>0.24299999999999999</v>
      </c>
      <c r="BW30">
        <v>0.219</v>
      </c>
      <c r="BX30">
        <v>0.21299999999999999</v>
      </c>
      <c r="BY30">
        <v>0.28899999999999998</v>
      </c>
      <c r="BZ30">
        <v>0.311</v>
      </c>
      <c r="CA30">
        <v>2.1999999999999999E-2</v>
      </c>
      <c r="CB30">
        <v>0.23</v>
      </c>
      <c r="CC30">
        <v>3.4000000000000002E-2</v>
      </c>
      <c r="CD30">
        <v>3.1E-2</v>
      </c>
      <c r="CE30">
        <v>0.16700000000000001</v>
      </c>
      <c r="CF30">
        <v>0.17599999999999999</v>
      </c>
      <c r="CG30">
        <v>1.0999999999999999E-2</v>
      </c>
      <c r="CH30">
        <v>0.24199999999999999</v>
      </c>
      <c r="CI30">
        <v>7.2999999999999995E-2</v>
      </c>
      <c r="CJ30">
        <v>0.08</v>
      </c>
      <c r="CK30">
        <v>0.307</v>
      </c>
      <c r="CL30">
        <v>0.32100000000000001</v>
      </c>
      <c r="CM30">
        <v>1.6E-2</v>
      </c>
      <c r="CN30">
        <v>0.23699999999999999</v>
      </c>
      <c r="CO30">
        <v>0.08</v>
      </c>
      <c r="CP30">
        <v>2.4E-2</v>
      </c>
      <c r="CQ30">
        <v>0.16600000000000001</v>
      </c>
      <c r="CR30">
        <v>0.157</v>
      </c>
      <c r="CS30">
        <v>8.0000000000000002E-3</v>
      </c>
      <c r="CT30">
        <v>0.29099999999999998</v>
      </c>
      <c r="CU30">
        <v>2.5999999999999999E-2</v>
      </c>
      <c r="CV30">
        <v>2.7E-2</v>
      </c>
      <c r="CW30">
        <v>0</v>
      </c>
      <c r="CX30">
        <v>1E-3</v>
      </c>
      <c r="CY30">
        <v>-1E-3</v>
      </c>
    </row>
    <row r="31" spans="1:103" x14ac:dyDescent="0.2">
      <c r="A31">
        <v>13.5</v>
      </c>
      <c r="B31">
        <f t="shared" si="0"/>
        <v>0.222</v>
      </c>
      <c r="C31">
        <f t="shared" si="1"/>
        <v>3.1E-2</v>
      </c>
      <c r="D31">
        <f t="shared" si="2"/>
        <v>0.19512499999999997</v>
      </c>
      <c r="E31">
        <f t="shared" si="3"/>
        <v>1.1749999999999998E-2</v>
      </c>
      <c r="G31">
        <v>0.58282407407407411</v>
      </c>
      <c r="H31">
        <v>0.20899999999999999</v>
      </c>
      <c r="I31">
        <v>0.02</v>
      </c>
      <c r="J31">
        <v>2.1000000000000001E-2</v>
      </c>
      <c r="K31">
        <v>0.17</v>
      </c>
      <c r="L31">
        <v>0.16600000000000001</v>
      </c>
      <c r="M31">
        <v>1.0999999999999999E-2</v>
      </c>
      <c r="N31">
        <v>0.20200000000000001</v>
      </c>
      <c r="O31">
        <v>7.5999999999999998E-2</v>
      </c>
      <c r="P31">
        <v>8.2000000000000003E-2</v>
      </c>
      <c r="Q31">
        <v>0.222</v>
      </c>
      <c r="R31">
        <v>0.23100000000000001</v>
      </c>
      <c r="S31">
        <v>1.2999999999999999E-2</v>
      </c>
      <c r="T31">
        <v>0.222</v>
      </c>
      <c r="U31">
        <v>2.5999999999999999E-2</v>
      </c>
      <c r="V31">
        <v>2.5999999999999999E-2</v>
      </c>
      <c r="W31">
        <v>0.23699999999999999</v>
      </c>
      <c r="X31">
        <v>0.23200000000000001</v>
      </c>
      <c r="Y31">
        <v>0.01</v>
      </c>
      <c r="Z31">
        <v>0.20300000000000001</v>
      </c>
      <c r="AA31">
        <v>9.6000000000000002E-2</v>
      </c>
      <c r="AB31">
        <v>9.4E-2</v>
      </c>
      <c r="AC31">
        <v>0.22500000000000001</v>
      </c>
      <c r="AD31">
        <v>0.222</v>
      </c>
      <c r="AE31">
        <v>1.4999999999999999E-2</v>
      </c>
      <c r="AF31">
        <v>0.24399999999999999</v>
      </c>
      <c r="AG31">
        <v>2.7E-2</v>
      </c>
      <c r="AH31">
        <v>2.4E-2</v>
      </c>
      <c r="AI31">
        <v>0.184</v>
      </c>
      <c r="AJ31">
        <v>0.187</v>
      </c>
      <c r="AK31">
        <v>6.0000000000000001E-3</v>
      </c>
      <c r="AL31">
        <v>0.22600000000000001</v>
      </c>
      <c r="AM31">
        <v>9.6000000000000002E-2</v>
      </c>
      <c r="AN31">
        <v>7.4999999999999997E-2</v>
      </c>
      <c r="AO31">
        <v>0.23799999999999999</v>
      </c>
      <c r="AP31">
        <v>0.23899999999999999</v>
      </c>
      <c r="AQ31">
        <v>1.2E-2</v>
      </c>
      <c r="AR31">
        <v>0.218</v>
      </c>
      <c r="AS31">
        <v>2.3E-2</v>
      </c>
      <c r="AT31">
        <v>2.1999999999999999E-2</v>
      </c>
      <c r="AU31">
        <v>0.27800000000000002</v>
      </c>
      <c r="AV31">
        <v>0.2</v>
      </c>
      <c r="AW31">
        <v>8.0000000000000002E-3</v>
      </c>
      <c r="AX31">
        <v>0.39300000000000002</v>
      </c>
      <c r="AY31">
        <v>6.6000000000000003E-2</v>
      </c>
      <c r="AZ31">
        <v>3.9E-2</v>
      </c>
      <c r="BA31">
        <v>0.255</v>
      </c>
      <c r="BB31">
        <v>0.25900000000000001</v>
      </c>
      <c r="BC31">
        <v>1.0999999999999999E-2</v>
      </c>
      <c r="BD31">
        <v>0.21099999999999999</v>
      </c>
      <c r="BE31">
        <v>0.04</v>
      </c>
      <c r="BF31">
        <v>3.5999999999999997E-2</v>
      </c>
      <c r="BG31">
        <v>0.23400000000000001</v>
      </c>
      <c r="BH31">
        <v>0.27600000000000002</v>
      </c>
      <c r="BI31">
        <v>0.02</v>
      </c>
      <c r="BJ31">
        <v>0.378</v>
      </c>
      <c r="BK31">
        <v>0.21199999999999999</v>
      </c>
      <c r="BL31">
        <v>0.20699999999999999</v>
      </c>
      <c r="BM31">
        <v>0.309</v>
      </c>
      <c r="BN31">
        <v>0.29899999999999999</v>
      </c>
      <c r="BO31">
        <v>1.9E-2</v>
      </c>
      <c r="BP31">
        <v>0.21</v>
      </c>
      <c r="BQ31">
        <v>0.04</v>
      </c>
      <c r="BR31">
        <v>5.0999999999999997E-2</v>
      </c>
      <c r="BS31">
        <v>0.20599999999999999</v>
      </c>
      <c r="BT31">
        <v>0.21199999999999999</v>
      </c>
      <c r="BU31">
        <v>0.01</v>
      </c>
      <c r="BV31">
        <v>0.25800000000000001</v>
      </c>
      <c r="BW31">
        <v>0.23599999999999999</v>
      </c>
      <c r="BX31">
        <v>0.223</v>
      </c>
      <c r="BY31">
        <v>0.29299999999999998</v>
      </c>
      <c r="BZ31">
        <v>0.315</v>
      </c>
      <c r="CA31">
        <v>2.3E-2</v>
      </c>
      <c r="CB31">
        <v>0.23499999999999999</v>
      </c>
      <c r="CC31">
        <v>4.2000000000000003E-2</v>
      </c>
      <c r="CD31">
        <v>0.04</v>
      </c>
      <c r="CE31">
        <v>0.17199999999999999</v>
      </c>
      <c r="CF31">
        <v>0.183</v>
      </c>
      <c r="CG31">
        <v>1.2E-2</v>
      </c>
      <c r="CH31">
        <v>0.253</v>
      </c>
      <c r="CI31">
        <v>8.1000000000000003E-2</v>
      </c>
      <c r="CJ31">
        <v>8.7999999999999995E-2</v>
      </c>
      <c r="CK31">
        <v>0.31</v>
      </c>
      <c r="CL31">
        <v>0.32300000000000001</v>
      </c>
      <c r="CM31">
        <v>1.7000000000000001E-2</v>
      </c>
      <c r="CN31">
        <v>0.246</v>
      </c>
      <c r="CO31">
        <v>9.1999999999999998E-2</v>
      </c>
      <c r="CP31">
        <v>0.03</v>
      </c>
      <c r="CQ31">
        <v>0.17100000000000001</v>
      </c>
      <c r="CR31">
        <v>0.16200000000000001</v>
      </c>
      <c r="CS31">
        <v>8.9999999999999993E-3</v>
      </c>
      <c r="CT31">
        <v>0.29199999999999998</v>
      </c>
      <c r="CU31">
        <v>0.03</v>
      </c>
      <c r="CV31">
        <v>0.03</v>
      </c>
      <c r="CW31">
        <v>0</v>
      </c>
      <c r="CX31">
        <v>1E-3</v>
      </c>
      <c r="CY31">
        <v>-1E-3</v>
      </c>
    </row>
    <row r="32" spans="1:103" x14ac:dyDescent="0.2">
      <c r="A32">
        <v>14</v>
      </c>
      <c r="B32">
        <f t="shared" si="0"/>
        <v>0.22549999999999998</v>
      </c>
      <c r="C32">
        <f t="shared" si="1"/>
        <v>3.6749999999999998E-2</v>
      </c>
      <c r="D32">
        <f t="shared" si="2"/>
        <v>0.20199999999999999</v>
      </c>
      <c r="E32">
        <f t="shared" si="3"/>
        <v>1.2749999999999999E-2</v>
      </c>
      <c r="G32">
        <v>0.60365740740740736</v>
      </c>
      <c r="H32">
        <v>0.22700000000000001</v>
      </c>
      <c r="I32">
        <v>2.1000000000000001E-2</v>
      </c>
      <c r="J32">
        <v>2.3E-2</v>
      </c>
      <c r="K32">
        <v>0.17100000000000001</v>
      </c>
      <c r="L32">
        <v>0.16800000000000001</v>
      </c>
      <c r="M32">
        <v>1.0999999999999999E-2</v>
      </c>
      <c r="N32">
        <v>0.19900000000000001</v>
      </c>
      <c r="O32">
        <v>8.6999999999999994E-2</v>
      </c>
      <c r="P32">
        <v>9.5000000000000001E-2</v>
      </c>
      <c r="Q32">
        <v>0.224</v>
      </c>
      <c r="R32">
        <v>0.23300000000000001</v>
      </c>
      <c r="S32">
        <v>1.4E-2</v>
      </c>
      <c r="T32">
        <v>0.23499999999999999</v>
      </c>
      <c r="U32">
        <v>0.03</v>
      </c>
      <c r="V32">
        <v>0.03</v>
      </c>
      <c r="W32">
        <v>0.255</v>
      </c>
      <c r="X32">
        <v>0.252</v>
      </c>
      <c r="Y32">
        <v>0.01</v>
      </c>
      <c r="Z32">
        <v>0.20100000000000001</v>
      </c>
      <c r="AA32">
        <v>0.121</v>
      </c>
      <c r="AB32">
        <v>0.109</v>
      </c>
      <c r="AC32">
        <v>0.22600000000000001</v>
      </c>
      <c r="AD32">
        <v>0.223</v>
      </c>
      <c r="AE32">
        <v>1.4999999999999999E-2</v>
      </c>
      <c r="AF32">
        <v>0.251</v>
      </c>
      <c r="AG32">
        <v>0.03</v>
      </c>
      <c r="AH32">
        <v>2.7E-2</v>
      </c>
      <c r="AI32">
        <v>0.20399999999999999</v>
      </c>
      <c r="AJ32">
        <v>0.20799999999999999</v>
      </c>
      <c r="AK32">
        <v>6.0000000000000001E-3</v>
      </c>
      <c r="AL32">
        <v>0.224</v>
      </c>
      <c r="AM32">
        <v>0.1</v>
      </c>
      <c r="AN32">
        <v>8.2000000000000003E-2</v>
      </c>
      <c r="AO32">
        <v>0.23799999999999999</v>
      </c>
      <c r="AP32">
        <v>0.23899999999999999</v>
      </c>
      <c r="AQ32">
        <v>1.2E-2</v>
      </c>
      <c r="AR32">
        <v>0.23100000000000001</v>
      </c>
      <c r="AS32">
        <v>2.5999999999999999E-2</v>
      </c>
      <c r="AT32">
        <v>2.5999999999999999E-2</v>
      </c>
      <c r="AU32">
        <v>0.29399999999999998</v>
      </c>
      <c r="AV32">
        <v>0.217</v>
      </c>
      <c r="AW32">
        <v>8.9999999999999993E-3</v>
      </c>
      <c r="AX32">
        <v>0.39200000000000002</v>
      </c>
      <c r="AY32">
        <v>7.3999999999999996E-2</v>
      </c>
      <c r="AZ32">
        <v>4.3999999999999997E-2</v>
      </c>
      <c r="BA32">
        <v>0.25600000000000001</v>
      </c>
      <c r="BB32">
        <v>0.26100000000000001</v>
      </c>
      <c r="BC32">
        <v>1.0999999999999999E-2</v>
      </c>
      <c r="BD32">
        <v>0.216</v>
      </c>
      <c r="BE32">
        <v>4.9000000000000002E-2</v>
      </c>
      <c r="BF32">
        <v>4.4999999999999998E-2</v>
      </c>
      <c r="BG32">
        <v>0.24099999999999999</v>
      </c>
      <c r="BH32">
        <v>0.29099999999999998</v>
      </c>
      <c r="BI32">
        <v>2.1000000000000001E-2</v>
      </c>
      <c r="BJ32">
        <v>0.38700000000000001</v>
      </c>
      <c r="BK32">
        <v>0.23300000000000001</v>
      </c>
      <c r="BL32">
        <v>0.22800000000000001</v>
      </c>
      <c r="BM32">
        <v>0.311</v>
      </c>
      <c r="BN32">
        <v>0.30299999999999999</v>
      </c>
      <c r="BO32">
        <v>2.4E-2</v>
      </c>
      <c r="BP32">
        <v>0.216</v>
      </c>
      <c r="BQ32">
        <v>0.05</v>
      </c>
      <c r="BR32">
        <v>5.8000000000000003E-2</v>
      </c>
      <c r="BS32">
        <v>0.21099999999999999</v>
      </c>
      <c r="BT32">
        <v>0.217</v>
      </c>
      <c r="BU32">
        <v>1.0999999999999999E-2</v>
      </c>
      <c r="BV32">
        <v>0.26800000000000002</v>
      </c>
      <c r="BW32">
        <v>0.255</v>
      </c>
      <c r="BX32">
        <v>0.248</v>
      </c>
      <c r="BY32">
        <v>0.29699999999999999</v>
      </c>
      <c r="BZ32">
        <v>0.31900000000000001</v>
      </c>
      <c r="CA32">
        <v>2.4E-2</v>
      </c>
      <c r="CB32">
        <v>0.23699999999999999</v>
      </c>
      <c r="CC32">
        <v>0.05</v>
      </c>
      <c r="CD32">
        <v>5.1999999999999998E-2</v>
      </c>
      <c r="CE32">
        <v>0.17599999999999999</v>
      </c>
      <c r="CF32">
        <v>0.187</v>
      </c>
      <c r="CG32">
        <v>1.2999999999999999E-2</v>
      </c>
      <c r="CH32">
        <v>0.26200000000000001</v>
      </c>
      <c r="CI32">
        <v>8.8999999999999996E-2</v>
      </c>
      <c r="CJ32">
        <v>9.6000000000000002E-2</v>
      </c>
      <c r="CK32">
        <v>0.312</v>
      </c>
      <c r="CL32">
        <v>0.32</v>
      </c>
      <c r="CM32">
        <v>1.9E-2</v>
      </c>
      <c r="CN32">
        <v>0.26300000000000001</v>
      </c>
      <c r="CO32">
        <v>9.4E-2</v>
      </c>
      <c r="CP32">
        <v>3.7999999999999999E-2</v>
      </c>
      <c r="CQ32">
        <v>0.17599999999999999</v>
      </c>
      <c r="CR32">
        <v>0.16600000000000001</v>
      </c>
      <c r="CS32">
        <v>8.9999999999999993E-3</v>
      </c>
      <c r="CT32">
        <v>0.29299999999999998</v>
      </c>
      <c r="CU32">
        <v>3.4000000000000002E-2</v>
      </c>
      <c r="CV32">
        <v>3.4000000000000002E-2</v>
      </c>
      <c r="CW32">
        <v>0</v>
      </c>
      <c r="CX32">
        <v>1E-3</v>
      </c>
      <c r="CY32">
        <v>-1E-3</v>
      </c>
    </row>
    <row r="33" spans="1:103" x14ac:dyDescent="0.2">
      <c r="A33">
        <v>14.5</v>
      </c>
      <c r="B33">
        <f t="shared" si="0"/>
        <v>0.23300000000000001</v>
      </c>
      <c r="C33">
        <f t="shared" si="1"/>
        <v>4.4499999999999998E-2</v>
      </c>
      <c r="D33">
        <f t="shared" si="2"/>
        <v>0.20812499999999998</v>
      </c>
      <c r="E33">
        <f t="shared" si="3"/>
        <v>1.35E-2</v>
      </c>
      <c r="G33">
        <v>0.62449074074074074</v>
      </c>
      <c r="H33">
        <v>0.23699999999999999</v>
      </c>
      <c r="I33">
        <v>2.4E-2</v>
      </c>
      <c r="J33">
        <v>2.5999999999999999E-2</v>
      </c>
      <c r="K33">
        <v>0.17499999999999999</v>
      </c>
      <c r="L33">
        <v>0.16900000000000001</v>
      </c>
      <c r="M33">
        <v>1.2E-2</v>
      </c>
      <c r="N33">
        <v>0.19600000000000001</v>
      </c>
      <c r="O33">
        <v>0.10299999999999999</v>
      </c>
      <c r="P33">
        <v>0.112</v>
      </c>
      <c r="Q33">
        <v>0.22600000000000001</v>
      </c>
      <c r="R33">
        <v>0.23599999999999999</v>
      </c>
      <c r="S33">
        <v>1.4E-2</v>
      </c>
      <c r="T33">
        <v>0.245</v>
      </c>
      <c r="U33">
        <v>3.5000000000000003E-2</v>
      </c>
      <c r="V33">
        <v>3.5000000000000003E-2</v>
      </c>
      <c r="W33">
        <v>0.26800000000000002</v>
      </c>
      <c r="X33">
        <v>0.26700000000000002</v>
      </c>
      <c r="Y33">
        <v>1.0999999999999999E-2</v>
      </c>
      <c r="Z33">
        <v>0.2</v>
      </c>
      <c r="AA33">
        <v>0.128</v>
      </c>
      <c r="AB33">
        <v>0.11899999999999999</v>
      </c>
      <c r="AC33">
        <v>0.22800000000000001</v>
      </c>
      <c r="AD33">
        <v>0.22500000000000001</v>
      </c>
      <c r="AE33">
        <v>1.6E-2</v>
      </c>
      <c r="AF33">
        <v>0.25900000000000001</v>
      </c>
      <c r="AG33">
        <v>3.5999999999999997E-2</v>
      </c>
      <c r="AH33">
        <v>3.3000000000000002E-2</v>
      </c>
      <c r="AI33">
        <v>0.223</v>
      </c>
      <c r="AJ33">
        <v>0.22800000000000001</v>
      </c>
      <c r="AK33">
        <v>7.0000000000000001E-3</v>
      </c>
      <c r="AL33">
        <v>0.223</v>
      </c>
      <c r="AM33">
        <v>0.109</v>
      </c>
      <c r="AN33">
        <v>9.1999999999999998E-2</v>
      </c>
      <c r="AO33">
        <v>0.23799999999999999</v>
      </c>
      <c r="AP33">
        <v>0.23799999999999999</v>
      </c>
      <c r="AQ33">
        <v>1.2E-2</v>
      </c>
      <c r="AR33">
        <v>0.23699999999999999</v>
      </c>
      <c r="AS33">
        <v>0.03</v>
      </c>
      <c r="AT33">
        <v>3.2000000000000001E-2</v>
      </c>
      <c r="AU33">
        <v>0.307</v>
      </c>
      <c r="AV33">
        <v>0.23300000000000001</v>
      </c>
      <c r="AW33">
        <v>8.9999999999999993E-3</v>
      </c>
      <c r="AX33">
        <v>0.39200000000000002</v>
      </c>
      <c r="AY33">
        <v>8.1000000000000003E-2</v>
      </c>
      <c r="AZ33">
        <v>4.8000000000000001E-2</v>
      </c>
      <c r="BA33">
        <v>0.25700000000000001</v>
      </c>
      <c r="BB33">
        <v>0.26200000000000001</v>
      </c>
      <c r="BC33">
        <v>1.0999999999999999E-2</v>
      </c>
      <c r="BD33">
        <v>0.217</v>
      </c>
      <c r="BE33">
        <v>0.06</v>
      </c>
      <c r="BF33">
        <v>5.2999999999999999E-2</v>
      </c>
      <c r="BG33">
        <v>0.248</v>
      </c>
      <c r="BH33">
        <v>0.30099999999999999</v>
      </c>
      <c r="BI33">
        <v>2.1000000000000001E-2</v>
      </c>
      <c r="BJ33">
        <v>0.39600000000000002</v>
      </c>
      <c r="BK33">
        <v>0.25</v>
      </c>
      <c r="BL33">
        <v>0.24099999999999999</v>
      </c>
      <c r="BM33">
        <v>0.313</v>
      </c>
      <c r="BN33">
        <v>0.30499999999999999</v>
      </c>
      <c r="BO33">
        <v>2.1000000000000001E-2</v>
      </c>
      <c r="BP33">
        <v>0.215</v>
      </c>
      <c r="BQ33">
        <v>5.6000000000000001E-2</v>
      </c>
      <c r="BR33">
        <v>6.5000000000000002E-2</v>
      </c>
      <c r="BS33">
        <v>0.218</v>
      </c>
      <c r="BT33">
        <v>0.22800000000000001</v>
      </c>
      <c r="BU33">
        <v>1.2E-2</v>
      </c>
      <c r="BV33">
        <v>0.27600000000000002</v>
      </c>
      <c r="BW33">
        <v>0.28199999999999997</v>
      </c>
      <c r="BX33">
        <v>0.26500000000000001</v>
      </c>
      <c r="BY33">
        <v>0.29799999999999999</v>
      </c>
      <c r="BZ33">
        <v>0.32200000000000001</v>
      </c>
      <c r="CA33">
        <v>2.5999999999999999E-2</v>
      </c>
      <c r="CB33">
        <v>0.24299999999999999</v>
      </c>
      <c r="CC33">
        <v>5.7000000000000002E-2</v>
      </c>
      <c r="CD33">
        <v>5.8000000000000003E-2</v>
      </c>
      <c r="CE33">
        <v>0.17799999999999999</v>
      </c>
      <c r="CF33">
        <v>0.191</v>
      </c>
      <c r="CG33">
        <v>1.2999999999999999E-2</v>
      </c>
      <c r="CH33">
        <v>0.26800000000000002</v>
      </c>
      <c r="CI33">
        <v>9.8000000000000004E-2</v>
      </c>
      <c r="CJ33">
        <v>0.105</v>
      </c>
      <c r="CK33">
        <v>0.311</v>
      </c>
      <c r="CL33">
        <v>0.315</v>
      </c>
      <c r="CM33">
        <v>2.1000000000000001E-2</v>
      </c>
      <c r="CN33">
        <v>0.29799999999999999</v>
      </c>
      <c r="CO33">
        <v>0.106</v>
      </c>
      <c r="CP33">
        <v>4.7E-2</v>
      </c>
      <c r="CQ33">
        <v>0.18</v>
      </c>
      <c r="CR33">
        <v>0.17</v>
      </c>
      <c r="CS33">
        <v>0.01</v>
      </c>
      <c r="CT33">
        <v>0.29099999999999998</v>
      </c>
      <c r="CU33">
        <v>3.7999999999999999E-2</v>
      </c>
      <c r="CV33">
        <v>3.7999999999999999E-2</v>
      </c>
      <c r="CW33">
        <v>0</v>
      </c>
      <c r="CX33">
        <v>1E-3</v>
      </c>
      <c r="CY33">
        <v>-1E-3</v>
      </c>
    </row>
    <row r="34" spans="1:103" x14ac:dyDescent="0.2">
      <c r="A34">
        <v>15</v>
      </c>
      <c r="B34">
        <f t="shared" si="0"/>
        <v>0.24325000000000002</v>
      </c>
      <c r="C34">
        <f t="shared" si="1"/>
        <v>5.1374999999999997E-2</v>
      </c>
      <c r="D34">
        <f t="shared" si="2"/>
        <v>0.21424999999999997</v>
      </c>
      <c r="E34">
        <f t="shared" si="3"/>
        <v>1.4E-2</v>
      </c>
      <c r="G34">
        <v>0.64532407407407411</v>
      </c>
      <c r="H34">
        <v>0.245</v>
      </c>
      <c r="I34">
        <v>2.9000000000000001E-2</v>
      </c>
      <c r="J34">
        <v>3.1E-2</v>
      </c>
      <c r="K34">
        <v>0.17699999999999999</v>
      </c>
      <c r="L34">
        <v>0.17</v>
      </c>
      <c r="M34">
        <v>1.2E-2</v>
      </c>
      <c r="N34">
        <v>0.192</v>
      </c>
      <c r="O34">
        <v>0.114</v>
      </c>
      <c r="P34">
        <v>0.128</v>
      </c>
      <c r="Q34">
        <v>0.22700000000000001</v>
      </c>
      <c r="R34">
        <v>0.23899999999999999</v>
      </c>
      <c r="S34">
        <v>1.4E-2</v>
      </c>
      <c r="T34">
        <v>0.25</v>
      </c>
      <c r="U34">
        <v>4.1000000000000002E-2</v>
      </c>
      <c r="V34">
        <v>4.1000000000000002E-2</v>
      </c>
      <c r="W34">
        <v>0.27800000000000002</v>
      </c>
      <c r="X34">
        <v>0.27900000000000003</v>
      </c>
      <c r="Y34">
        <v>0.01</v>
      </c>
      <c r="Z34">
        <v>0.19700000000000001</v>
      </c>
      <c r="AA34">
        <v>0.14099999999999999</v>
      </c>
      <c r="AB34">
        <v>0.14499999999999999</v>
      </c>
      <c r="AC34">
        <v>0.22900000000000001</v>
      </c>
      <c r="AD34">
        <v>0.22600000000000001</v>
      </c>
      <c r="AE34">
        <v>1.6E-2</v>
      </c>
      <c r="AF34">
        <v>0.26600000000000001</v>
      </c>
      <c r="AG34">
        <v>4.1000000000000002E-2</v>
      </c>
      <c r="AH34">
        <v>4.2000000000000003E-2</v>
      </c>
      <c r="AI34">
        <v>0.23799999999999999</v>
      </c>
      <c r="AJ34">
        <v>0.247</v>
      </c>
      <c r="AK34">
        <v>7.0000000000000001E-3</v>
      </c>
      <c r="AL34">
        <v>0.222</v>
      </c>
      <c r="AM34">
        <v>0.11899999999999999</v>
      </c>
      <c r="AN34">
        <v>0.1</v>
      </c>
      <c r="AO34">
        <v>0.23699999999999999</v>
      </c>
      <c r="AP34">
        <v>0.23799999999999999</v>
      </c>
      <c r="AQ34">
        <v>1.2E-2</v>
      </c>
      <c r="AR34">
        <v>0.24099999999999999</v>
      </c>
      <c r="AS34">
        <v>3.5999999999999997E-2</v>
      </c>
      <c r="AT34">
        <v>4.2999999999999997E-2</v>
      </c>
      <c r="AU34">
        <v>0.31900000000000001</v>
      </c>
      <c r="AV34">
        <v>0.249</v>
      </c>
      <c r="AW34">
        <v>0.01</v>
      </c>
      <c r="AX34">
        <v>0.39200000000000002</v>
      </c>
      <c r="AY34">
        <v>9.1999999999999998E-2</v>
      </c>
      <c r="AZ34">
        <v>5.5E-2</v>
      </c>
      <c r="BA34">
        <v>0.25800000000000001</v>
      </c>
      <c r="BB34">
        <v>0.26200000000000001</v>
      </c>
      <c r="BC34">
        <v>1.2E-2</v>
      </c>
      <c r="BD34">
        <v>0.22700000000000001</v>
      </c>
      <c r="BE34">
        <v>7.0000000000000007E-2</v>
      </c>
      <c r="BF34">
        <v>6.2E-2</v>
      </c>
      <c r="BG34">
        <v>0.26100000000000001</v>
      </c>
      <c r="BH34">
        <v>0.308</v>
      </c>
      <c r="BI34">
        <v>1.9E-2</v>
      </c>
      <c r="BJ34">
        <v>0.4</v>
      </c>
      <c r="BK34">
        <v>0.25800000000000001</v>
      </c>
      <c r="BL34">
        <v>0.248</v>
      </c>
      <c r="BM34">
        <v>0.313</v>
      </c>
      <c r="BN34">
        <v>0.30599999999999999</v>
      </c>
      <c r="BO34">
        <v>2.3E-2</v>
      </c>
      <c r="BP34">
        <v>0.218</v>
      </c>
      <c r="BQ34">
        <v>0.06</v>
      </c>
      <c r="BR34">
        <v>7.0999999999999994E-2</v>
      </c>
      <c r="BS34">
        <v>0.23400000000000001</v>
      </c>
      <c r="BT34">
        <v>0.251</v>
      </c>
      <c r="BU34">
        <v>1.2E-2</v>
      </c>
      <c r="BV34">
        <v>0.28100000000000003</v>
      </c>
      <c r="BW34">
        <v>0.30399999999999999</v>
      </c>
      <c r="BX34">
        <v>0.28299999999999997</v>
      </c>
      <c r="BY34">
        <v>0.29799999999999999</v>
      </c>
      <c r="BZ34">
        <v>0.32200000000000001</v>
      </c>
      <c r="CA34">
        <v>2.7E-2</v>
      </c>
      <c r="CB34">
        <v>0.26500000000000001</v>
      </c>
      <c r="CC34">
        <v>6.4000000000000001E-2</v>
      </c>
      <c r="CD34">
        <v>6.4000000000000001E-2</v>
      </c>
      <c r="CE34">
        <v>0.182</v>
      </c>
      <c r="CF34">
        <v>0.19500000000000001</v>
      </c>
      <c r="CG34">
        <v>1.4E-2</v>
      </c>
      <c r="CH34">
        <v>0.27300000000000002</v>
      </c>
      <c r="CI34">
        <v>0.107</v>
      </c>
      <c r="CJ34">
        <v>0.114</v>
      </c>
      <c r="CK34">
        <v>0.307</v>
      </c>
      <c r="CL34">
        <v>0.312</v>
      </c>
      <c r="CM34">
        <v>2.1999999999999999E-2</v>
      </c>
      <c r="CN34">
        <v>0.316</v>
      </c>
      <c r="CO34">
        <v>0.11600000000000001</v>
      </c>
      <c r="CP34">
        <v>5.7000000000000002E-2</v>
      </c>
      <c r="CQ34">
        <v>0.17899999999999999</v>
      </c>
      <c r="CR34">
        <v>0.17</v>
      </c>
      <c r="CS34">
        <v>1.0999999999999999E-2</v>
      </c>
      <c r="CT34">
        <v>0.29099999999999998</v>
      </c>
      <c r="CU34">
        <v>4.2000000000000003E-2</v>
      </c>
      <c r="CV34">
        <v>4.2000000000000003E-2</v>
      </c>
      <c r="CW34">
        <v>0</v>
      </c>
      <c r="CX34">
        <v>1E-3</v>
      </c>
      <c r="CY34">
        <v>-1E-3</v>
      </c>
    </row>
    <row r="35" spans="1:103" x14ac:dyDescent="0.2">
      <c r="A35">
        <v>15.5</v>
      </c>
      <c r="B35">
        <f t="shared" si="0"/>
        <v>0.25650000000000001</v>
      </c>
      <c r="C35">
        <f t="shared" si="1"/>
        <v>5.8750000000000004E-2</v>
      </c>
      <c r="D35">
        <f t="shared" si="2"/>
        <v>0.22249999999999998</v>
      </c>
      <c r="E35">
        <f t="shared" si="3"/>
        <v>1.3999999999999999E-2</v>
      </c>
      <c r="G35">
        <v>0.66615740740740736</v>
      </c>
      <c r="H35">
        <v>0.252</v>
      </c>
      <c r="I35">
        <v>3.5999999999999997E-2</v>
      </c>
      <c r="J35">
        <v>3.6999999999999998E-2</v>
      </c>
      <c r="K35">
        <v>0.17899999999999999</v>
      </c>
      <c r="L35">
        <v>0.17199999999999999</v>
      </c>
      <c r="M35">
        <v>1.2E-2</v>
      </c>
      <c r="N35">
        <v>0.19</v>
      </c>
      <c r="O35">
        <v>0.129</v>
      </c>
      <c r="P35">
        <v>0.14299999999999999</v>
      </c>
      <c r="Q35">
        <v>0.22800000000000001</v>
      </c>
      <c r="R35">
        <v>0.24</v>
      </c>
      <c r="S35">
        <v>1.4999999999999999E-2</v>
      </c>
      <c r="T35">
        <v>0.255</v>
      </c>
      <c r="U35">
        <v>4.8000000000000001E-2</v>
      </c>
      <c r="V35">
        <v>4.8000000000000001E-2</v>
      </c>
      <c r="W35">
        <v>0.28799999999999998</v>
      </c>
      <c r="X35">
        <v>0.28999999999999998</v>
      </c>
      <c r="Y35">
        <v>1.0999999999999999E-2</v>
      </c>
      <c r="Z35">
        <v>0.19600000000000001</v>
      </c>
      <c r="AA35">
        <v>0.17499999999999999</v>
      </c>
      <c r="AB35">
        <v>0.191</v>
      </c>
      <c r="AC35">
        <v>0.23100000000000001</v>
      </c>
      <c r="AD35">
        <v>0.22800000000000001</v>
      </c>
      <c r="AE35">
        <v>1.7000000000000001E-2</v>
      </c>
      <c r="AF35">
        <v>0.27200000000000002</v>
      </c>
      <c r="AG35">
        <v>4.8000000000000001E-2</v>
      </c>
      <c r="AH35">
        <v>5.2999999999999999E-2</v>
      </c>
      <c r="AI35">
        <v>0.25</v>
      </c>
      <c r="AJ35">
        <v>0.26100000000000001</v>
      </c>
      <c r="AK35">
        <v>7.0000000000000001E-3</v>
      </c>
      <c r="AL35">
        <v>0.221</v>
      </c>
      <c r="AM35">
        <v>0.129</v>
      </c>
      <c r="AN35">
        <v>0.112</v>
      </c>
      <c r="AO35">
        <v>0.23699999999999999</v>
      </c>
      <c r="AP35">
        <v>0.23799999999999999</v>
      </c>
      <c r="AQ35">
        <v>1.2999999999999999E-2</v>
      </c>
      <c r="AR35">
        <v>0.24399999999999999</v>
      </c>
      <c r="AS35">
        <v>4.2000000000000003E-2</v>
      </c>
      <c r="AT35">
        <v>5.1999999999999998E-2</v>
      </c>
      <c r="AU35">
        <v>0.32800000000000001</v>
      </c>
      <c r="AV35">
        <v>0.26300000000000001</v>
      </c>
      <c r="AW35">
        <v>0.01</v>
      </c>
      <c r="AX35">
        <v>0.39600000000000002</v>
      </c>
      <c r="AY35">
        <v>0.10199999999999999</v>
      </c>
      <c r="AZ35">
        <v>6.3E-2</v>
      </c>
      <c r="BA35">
        <v>0.26</v>
      </c>
      <c r="BB35">
        <v>0.26200000000000001</v>
      </c>
      <c r="BC35">
        <v>1.2E-2</v>
      </c>
      <c r="BD35">
        <v>0.22900000000000001</v>
      </c>
      <c r="BE35">
        <v>7.8E-2</v>
      </c>
      <c r="BF35">
        <v>7.2999999999999995E-2</v>
      </c>
      <c r="BG35">
        <v>0.27300000000000002</v>
      </c>
      <c r="BH35">
        <v>0.313</v>
      </c>
      <c r="BI35">
        <v>1.9E-2</v>
      </c>
      <c r="BJ35">
        <v>0.40699999999999997</v>
      </c>
      <c r="BK35">
        <v>0.27</v>
      </c>
      <c r="BL35">
        <v>0.253</v>
      </c>
      <c r="BM35">
        <v>0.31</v>
      </c>
      <c r="BN35">
        <v>0.30299999999999999</v>
      </c>
      <c r="BO35">
        <v>2.4E-2</v>
      </c>
      <c r="BP35">
        <v>0.221</v>
      </c>
      <c r="BQ35">
        <v>6.7000000000000004E-2</v>
      </c>
      <c r="BR35">
        <v>8.1000000000000003E-2</v>
      </c>
      <c r="BS35">
        <v>0.26</v>
      </c>
      <c r="BT35">
        <v>0.27500000000000002</v>
      </c>
      <c r="BU35">
        <v>1.2E-2</v>
      </c>
      <c r="BV35">
        <v>0.28399999999999997</v>
      </c>
      <c r="BW35">
        <v>0.318</v>
      </c>
      <c r="BX35">
        <v>0.29599999999999999</v>
      </c>
      <c r="BY35">
        <v>0.29499999999999998</v>
      </c>
      <c r="BZ35">
        <v>0.31900000000000001</v>
      </c>
      <c r="CA35">
        <v>2.9000000000000001E-2</v>
      </c>
      <c r="CB35">
        <v>0.26500000000000001</v>
      </c>
      <c r="CC35">
        <v>7.1999999999999995E-2</v>
      </c>
      <c r="CD35">
        <v>7.3999999999999996E-2</v>
      </c>
      <c r="CE35">
        <v>0.185</v>
      </c>
      <c r="CF35">
        <v>0.19700000000000001</v>
      </c>
      <c r="CG35">
        <v>1.4E-2</v>
      </c>
      <c r="CH35">
        <v>0.27600000000000002</v>
      </c>
      <c r="CI35">
        <v>0.11600000000000001</v>
      </c>
      <c r="CJ35">
        <v>0.124</v>
      </c>
      <c r="CK35">
        <v>0.30399999999999999</v>
      </c>
      <c r="CL35">
        <v>0.309</v>
      </c>
      <c r="CM35">
        <v>2.8000000000000001E-2</v>
      </c>
      <c r="CN35">
        <v>0.33500000000000002</v>
      </c>
      <c r="CO35">
        <v>0.122</v>
      </c>
      <c r="CP35">
        <v>6.8000000000000005E-2</v>
      </c>
      <c r="CQ35">
        <v>0.184</v>
      </c>
      <c r="CR35">
        <v>0.17299999999999999</v>
      </c>
      <c r="CS35">
        <v>1.2E-2</v>
      </c>
      <c r="CT35">
        <v>0.28999999999999998</v>
      </c>
      <c r="CU35">
        <v>4.9000000000000002E-2</v>
      </c>
      <c r="CV35">
        <v>4.8000000000000001E-2</v>
      </c>
      <c r="CW35">
        <v>0</v>
      </c>
      <c r="CX35">
        <v>1E-3</v>
      </c>
      <c r="CY35">
        <v>-1E-3</v>
      </c>
    </row>
    <row r="36" spans="1:103" x14ac:dyDescent="0.2">
      <c r="A36">
        <v>16</v>
      </c>
      <c r="B36">
        <f t="shared" si="0"/>
        <v>0.26250000000000001</v>
      </c>
      <c r="C36">
        <f t="shared" si="1"/>
        <v>6.7375000000000004E-2</v>
      </c>
      <c r="D36">
        <f t="shared" si="2"/>
        <v>0.23250000000000001</v>
      </c>
      <c r="E36">
        <f t="shared" si="3"/>
        <v>1.4249999999999999E-2</v>
      </c>
      <c r="G36">
        <v>0.68699074074074085</v>
      </c>
      <c r="H36">
        <v>0.25800000000000001</v>
      </c>
      <c r="I36">
        <v>4.3999999999999997E-2</v>
      </c>
      <c r="J36">
        <v>4.4999999999999998E-2</v>
      </c>
      <c r="K36">
        <v>0.18099999999999999</v>
      </c>
      <c r="L36">
        <v>0.17399999999999999</v>
      </c>
      <c r="M36">
        <v>1.2999999999999999E-2</v>
      </c>
      <c r="N36">
        <v>0.186</v>
      </c>
      <c r="O36">
        <v>0.14699999999999999</v>
      </c>
      <c r="P36">
        <v>0.161</v>
      </c>
      <c r="Q36">
        <v>0.23100000000000001</v>
      </c>
      <c r="R36">
        <v>0.24199999999999999</v>
      </c>
      <c r="S36">
        <v>1.6E-2</v>
      </c>
      <c r="T36">
        <v>0.26100000000000001</v>
      </c>
      <c r="U36">
        <v>5.5E-2</v>
      </c>
      <c r="V36">
        <v>5.6000000000000001E-2</v>
      </c>
      <c r="W36">
        <v>0.29399999999999998</v>
      </c>
      <c r="X36">
        <v>0.29699999999999999</v>
      </c>
      <c r="Y36">
        <v>1.2E-2</v>
      </c>
      <c r="Z36">
        <v>0.19400000000000001</v>
      </c>
      <c r="AA36">
        <v>0.20599999999999999</v>
      </c>
      <c r="AB36">
        <v>0.218</v>
      </c>
      <c r="AC36">
        <v>0.23300000000000001</v>
      </c>
      <c r="AD36">
        <v>0.23</v>
      </c>
      <c r="AE36">
        <v>1.7000000000000001E-2</v>
      </c>
      <c r="AF36">
        <v>0.27800000000000002</v>
      </c>
      <c r="AG36">
        <v>5.6000000000000001E-2</v>
      </c>
      <c r="AH36">
        <v>5.8000000000000003E-2</v>
      </c>
      <c r="AI36">
        <v>0.25800000000000001</v>
      </c>
      <c r="AJ36">
        <v>0.26900000000000002</v>
      </c>
      <c r="AK36">
        <v>8.0000000000000002E-3</v>
      </c>
      <c r="AL36">
        <v>0.218</v>
      </c>
      <c r="AM36">
        <v>0.14000000000000001</v>
      </c>
      <c r="AN36">
        <v>0.123</v>
      </c>
      <c r="AO36">
        <v>0.23699999999999999</v>
      </c>
      <c r="AP36">
        <v>0.23799999999999999</v>
      </c>
      <c r="AQ36">
        <v>1.2999999999999999E-2</v>
      </c>
      <c r="AR36">
        <v>0.247</v>
      </c>
      <c r="AS36">
        <v>4.9000000000000002E-2</v>
      </c>
      <c r="AT36">
        <v>5.7000000000000002E-2</v>
      </c>
      <c r="AU36">
        <v>0.33500000000000002</v>
      </c>
      <c r="AV36">
        <v>0.27100000000000002</v>
      </c>
      <c r="AW36">
        <v>1.0999999999999999E-2</v>
      </c>
      <c r="AX36">
        <v>0.39700000000000002</v>
      </c>
      <c r="AY36">
        <v>0.114</v>
      </c>
      <c r="AZ36">
        <v>7.1999999999999995E-2</v>
      </c>
      <c r="BA36">
        <v>0.26100000000000001</v>
      </c>
      <c r="BB36">
        <v>0.26</v>
      </c>
      <c r="BC36">
        <v>1.2999999999999999E-2</v>
      </c>
      <c r="BD36">
        <v>0.23799999999999999</v>
      </c>
      <c r="BE36">
        <v>8.3000000000000004E-2</v>
      </c>
      <c r="BF36">
        <v>0.08</v>
      </c>
      <c r="BG36">
        <v>0.29099999999999998</v>
      </c>
      <c r="BH36">
        <v>0.32700000000000001</v>
      </c>
      <c r="BI36">
        <v>1.9E-2</v>
      </c>
      <c r="BJ36">
        <v>0.41099999999999998</v>
      </c>
      <c r="BK36">
        <v>0.27300000000000002</v>
      </c>
      <c r="BL36">
        <v>0.26800000000000002</v>
      </c>
      <c r="BM36">
        <v>0.30499999999999999</v>
      </c>
      <c r="BN36">
        <v>0.3</v>
      </c>
      <c r="BO36">
        <v>2.5999999999999999E-2</v>
      </c>
      <c r="BP36">
        <v>0.223</v>
      </c>
      <c r="BQ36">
        <v>7.5999999999999998E-2</v>
      </c>
      <c r="BR36">
        <v>0.09</v>
      </c>
      <c r="BS36">
        <v>0.28999999999999998</v>
      </c>
      <c r="BT36">
        <v>0.30399999999999999</v>
      </c>
      <c r="BU36">
        <v>1.2999999999999999E-2</v>
      </c>
      <c r="BV36">
        <v>0.28699999999999998</v>
      </c>
      <c r="BW36">
        <v>0.33300000000000002</v>
      </c>
      <c r="BX36">
        <v>0.30399999999999999</v>
      </c>
      <c r="BY36">
        <v>0.29099999999999998</v>
      </c>
      <c r="BZ36">
        <v>0.314</v>
      </c>
      <c r="CA36">
        <v>3.2000000000000001E-2</v>
      </c>
      <c r="CB36">
        <v>0.26300000000000001</v>
      </c>
      <c r="CC36">
        <v>0.08</v>
      </c>
      <c r="CD36">
        <v>8.3000000000000004E-2</v>
      </c>
      <c r="CE36">
        <v>0.184</v>
      </c>
      <c r="CF36">
        <v>0.19600000000000001</v>
      </c>
      <c r="CG36">
        <v>1.4999999999999999E-2</v>
      </c>
      <c r="CH36">
        <v>0.27900000000000003</v>
      </c>
      <c r="CI36">
        <v>0.126</v>
      </c>
      <c r="CJ36">
        <v>0.13400000000000001</v>
      </c>
      <c r="CK36">
        <v>0.3</v>
      </c>
      <c r="CL36">
        <v>0.307</v>
      </c>
      <c r="CM36">
        <v>2.5000000000000001E-2</v>
      </c>
      <c r="CN36">
        <v>0.33900000000000002</v>
      </c>
      <c r="CO36">
        <v>0.13900000000000001</v>
      </c>
      <c r="CP36">
        <v>7.9000000000000001E-2</v>
      </c>
      <c r="CQ36">
        <v>0.184</v>
      </c>
      <c r="CR36">
        <v>0.17399999999999999</v>
      </c>
      <c r="CS36">
        <v>1.4E-2</v>
      </c>
      <c r="CT36">
        <v>0.29099999999999998</v>
      </c>
      <c r="CU36">
        <v>5.3999999999999999E-2</v>
      </c>
      <c r="CV36">
        <v>5.5E-2</v>
      </c>
      <c r="CW36">
        <v>0</v>
      </c>
      <c r="CX36">
        <v>1E-3</v>
      </c>
      <c r="CY36">
        <v>-1E-3</v>
      </c>
    </row>
    <row r="37" spans="1:103" x14ac:dyDescent="0.2">
      <c r="A37">
        <v>16.5</v>
      </c>
      <c r="B37">
        <f t="shared" si="0"/>
        <v>0.26574999999999999</v>
      </c>
      <c r="C37">
        <f t="shared" si="1"/>
        <v>7.4749999999999997E-2</v>
      </c>
      <c r="D37">
        <f t="shared" si="2"/>
        <v>0.24374999999999997</v>
      </c>
      <c r="E37">
        <f t="shared" si="3"/>
        <v>1.525E-2</v>
      </c>
      <c r="G37">
        <v>0.70782407407407411</v>
      </c>
      <c r="H37">
        <v>0.26300000000000001</v>
      </c>
      <c r="I37">
        <v>5.0999999999999997E-2</v>
      </c>
      <c r="J37">
        <v>5.2999999999999999E-2</v>
      </c>
      <c r="K37">
        <v>0.18</v>
      </c>
      <c r="L37">
        <v>0.17399999999999999</v>
      </c>
      <c r="M37">
        <v>1.2999999999999999E-2</v>
      </c>
      <c r="N37">
        <v>0.184</v>
      </c>
      <c r="O37">
        <v>0.157</v>
      </c>
      <c r="P37">
        <v>0.16600000000000001</v>
      </c>
      <c r="Q37">
        <v>0.23200000000000001</v>
      </c>
      <c r="R37">
        <v>0.24199999999999999</v>
      </c>
      <c r="S37">
        <v>1.6E-2</v>
      </c>
      <c r="T37">
        <v>0.26100000000000001</v>
      </c>
      <c r="U37">
        <v>6.2E-2</v>
      </c>
      <c r="V37">
        <v>6.4000000000000001E-2</v>
      </c>
      <c r="W37">
        <v>0.29699999999999999</v>
      </c>
      <c r="X37">
        <v>0.30199999999999999</v>
      </c>
      <c r="Y37">
        <v>1.2E-2</v>
      </c>
      <c r="Z37">
        <v>0.192</v>
      </c>
      <c r="AA37">
        <v>0.22900000000000001</v>
      </c>
      <c r="AB37">
        <v>0.247</v>
      </c>
      <c r="AC37">
        <v>0.23499999999999999</v>
      </c>
      <c r="AD37">
        <v>0.23100000000000001</v>
      </c>
      <c r="AE37">
        <v>1.7999999999999999E-2</v>
      </c>
      <c r="AF37">
        <v>0.28199999999999997</v>
      </c>
      <c r="AG37">
        <v>6.3E-2</v>
      </c>
      <c r="AH37">
        <v>6.0999999999999999E-2</v>
      </c>
      <c r="AI37">
        <v>0.26</v>
      </c>
      <c r="AJ37">
        <v>0.27100000000000002</v>
      </c>
      <c r="AK37">
        <v>8.0000000000000002E-3</v>
      </c>
      <c r="AL37">
        <v>0.218</v>
      </c>
      <c r="AM37">
        <v>0.14499999999999999</v>
      </c>
      <c r="AN37">
        <v>0.13300000000000001</v>
      </c>
      <c r="AO37">
        <v>0.23799999999999999</v>
      </c>
      <c r="AP37">
        <v>0.23799999999999999</v>
      </c>
      <c r="AQ37">
        <v>1.4E-2</v>
      </c>
      <c r="AR37">
        <v>0.252</v>
      </c>
      <c r="AS37">
        <v>5.7000000000000002E-2</v>
      </c>
      <c r="AT37">
        <v>6.0999999999999999E-2</v>
      </c>
      <c r="AU37">
        <v>0.33600000000000002</v>
      </c>
      <c r="AV37">
        <v>0.27200000000000002</v>
      </c>
      <c r="AW37">
        <v>1.0999999999999999E-2</v>
      </c>
      <c r="AX37">
        <v>0.39300000000000002</v>
      </c>
      <c r="AY37">
        <v>0.122</v>
      </c>
      <c r="AZ37">
        <v>8.4000000000000005E-2</v>
      </c>
      <c r="BA37">
        <v>0.26100000000000001</v>
      </c>
      <c r="BB37">
        <v>0.26</v>
      </c>
      <c r="BC37">
        <v>1.2999999999999999E-2</v>
      </c>
      <c r="BD37">
        <v>0.24399999999999999</v>
      </c>
      <c r="BE37">
        <v>9.1999999999999998E-2</v>
      </c>
      <c r="BF37">
        <v>8.5000000000000006E-2</v>
      </c>
      <c r="BG37">
        <v>0.311</v>
      </c>
      <c r="BH37">
        <v>0.34100000000000003</v>
      </c>
      <c r="BI37">
        <v>1.7999999999999999E-2</v>
      </c>
      <c r="BJ37">
        <v>0.40600000000000003</v>
      </c>
      <c r="BK37">
        <v>0.31</v>
      </c>
      <c r="BL37">
        <v>0.30599999999999999</v>
      </c>
      <c r="BM37">
        <v>0.30099999999999999</v>
      </c>
      <c r="BN37">
        <v>0.29699999999999999</v>
      </c>
      <c r="BO37">
        <v>2.7E-2</v>
      </c>
      <c r="BP37">
        <v>0.224</v>
      </c>
      <c r="BQ37">
        <v>8.4000000000000005E-2</v>
      </c>
      <c r="BR37">
        <v>9.4E-2</v>
      </c>
      <c r="BS37">
        <v>0.313</v>
      </c>
      <c r="BT37">
        <v>0.32700000000000001</v>
      </c>
      <c r="BU37">
        <v>1.4E-2</v>
      </c>
      <c r="BV37">
        <v>0.28799999999999998</v>
      </c>
      <c r="BW37">
        <v>0.36699999999999999</v>
      </c>
      <c r="BX37">
        <v>0.32700000000000001</v>
      </c>
      <c r="BY37">
        <v>0.28799999999999998</v>
      </c>
      <c r="BZ37">
        <v>0.311</v>
      </c>
      <c r="CA37">
        <v>3.3000000000000002E-2</v>
      </c>
      <c r="CB37">
        <v>0.26</v>
      </c>
      <c r="CC37">
        <v>9.6000000000000002E-2</v>
      </c>
      <c r="CD37">
        <v>9.7000000000000003E-2</v>
      </c>
      <c r="CE37">
        <v>0.185</v>
      </c>
      <c r="CF37">
        <v>0.19700000000000001</v>
      </c>
      <c r="CG37">
        <v>1.7999999999999999E-2</v>
      </c>
      <c r="CH37">
        <v>0.28000000000000003</v>
      </c>
      <c r="CI37">
        <v>0.13500000000000001</v>
      </c>
      <c r="CJ37">
        <v>0.14399999999999999</v>
      </c>
      <c r="CK37">
        <v>0.29799999999999999</v>
      </c>
      <c r="CL37">
        <v>0.30399999999999999</v>
      </c>
      <c r="CM37">
        <v>2.9000000000000001E-2</v>
      </c>
      <c r="CN37">
        <v>0.34599999999999997</v>
      </c>
      <c r="CO37">
        <v>0.14099999999999999</v>
      </c>
      <c r="CP37">
        <v>0.09</v>
      </c>
      <c r="CQ37">
        <v>0.184</v>
      </c>
      <c r="CR37">
        <v>0.17199999999999999</v>
      </c>
      <c r="CS37">
        <v>1.6E-2</v>
      </c>
      <c r="CT37">
        <v>0.30299999999999999</v>
      </c>
      <c r="CU37">
        <v>6.0999999999999999E-2</v>
      </c>
      <c r="CV37">
        <v>0.06</v>
      </c>
      <c r="CW37">
        <v>0</v>
      </c>
      <c r="CX37">
        <v>1E-3</v>
      </c>
      <c r="CY37">
        <v>-1E-3</v>
      </c>
    </row>
    <row r="38" spans="1:103" x14ac:dyDescent="0.2">
      <c r="A38">
        <v>17</v>
      </c>
      <c r="B38">
        <f t="shared" si="0"/>
        <v>0.26849999999999996</v>
      </c>
      <c r="C38">
        <f t="shared" si="1"/>
        <v>8.3249999999999991E-2</v>
      </c>
      <c r="D38">
        <f t="shared" si="2"/>
        <v>0.25375000000000003</v>
      </c>
      <c r="E38">
        <f t="shared" si="3"/>
        <v>1.6500000000000001E-2</v>
      </c>
      <c r="G38">
        <v>0.72865740740740748</v>
      </c>
      <c r="H38">
        <v>0.26600000000000001</v>
      </c>
      <c r="I38">
        <v>0.06</v>
      </c>
      <c r="J38">
        <v>6.2E-2</v>
      </c>
      <c r="K38">
        <v>0.184</v>
      </c>
      <c r="L38">
        <v>0.17799999999999999</v>
      </c>
      <c r="M38">
        <v>1.4999999999999999E-2</v>
      </c>
      <c r="N38">
        <v>0.18099999999999999</v>
      </c>
      <c r="O38">
        <v>0.16400000000000001</v>
      </c>
      <c r="P38">
        <v>0.182</v>
      </c>
      <c r="Q38">
        <v>0.23400000000000001</v>
      </c>
      <c r="R38">
        <v>0.245</v>
      </c>
      <c r="S38">
        <v>1.7000000000000001E-2</v>
      </c>
      <c r="T38">
        <v>0.26600000000000001</v>
      </c>
      <c r="U38">
        <v>7.0999999999999994E-2</v>
      </c>
      <c r="V38">
        <v>7.0000000000000007E-2</v>
      </c>
      <c r="W38">
        <v>0.30299999999999999</v>
      </c>
      <c r="X38">
        <v>0.307</v>
      </c>
      <c r="Y38">
        <v>1.2999999999999999E-2</v>
      </c>
      <c r="Z38">
        <v>0.19</v>
      </c>
      <c r="AA38">
        <v>0.23799999999999999</v>
      </c>
      <c r="AB38">
        <v>0.25700000000000001</v>
      </c>
      <c r="AC38">
        <v>0.23599999999999999</v>
      </c>
      <c r="AD38">
        <v>0.23300000000000001</v>
      </c>
      <c r="AE38">
        <v>1.9E-2</v>
      </c>
      <c r="AF38">
        <v>0.28899999999999998</v>
      </c>
      <c r="AG38">
        <v>7.3999999999999996E-2</v>
      </c>
      <c r="AH38">
        <v>6.7000000000000004E-2</v>
      </c>
      <c r="AI38">
        <v>0.26500000000000001</v>
      </c>
      <c r="AJ38">
        <v>0.27800000000000002</v>
      </c>
      <c r="AK38">
        <v>8.9999999999999993E-3</v>
      </c>
      <c r="AL38">
        <v>0.217</v>
      </c>
      <c r="AM38">
        <v>0.157</v>
      </c>
      <c r="AN38">
        <v>0.14699999999999999</v>
      </c>
      <c r="AO38">
        <v>0.23899999999999999</v>
      </c>
      <c r="AP38">
        <v>0.23899999999999999</v>
      </c>
      <c r="AQ38">
        <v>1.4999999999999999E-2</v>
      </c>
      <c r="AR38">
        <v>0.25900000000000001</v>
      </c>
      <c r="AS38">
        <v>6.5000000000000002E-2</v>
      </c>
      <c r="AT38">
        <v>7.2999999999999995E-2</v>
      </c>
      <c r="AU38">
        <v>0.34100000000000003</v>
      </c>
      <c r="AV38">
        <v>0.27500000000000002</v>
      </c>
      <c r="AW38">
        <v>1.2E-2</v>
      </c>
      <c r="AX38">
        <v>0.39400000000000002</v>
      </c>
      <c r="AY38">
        <v>0.13400000000000001</v>
      </c>
      <c r="AZ38">
        <v>9.6000000000000002E-2</v>
      </c>
      <c r="BA38">
        <v>0.26300000000000001</v>
      </c>
      <c r="BB38">
        <v>0.25800000000000001</v>
      </c>
      <c r="BC38">
        <v>1.4E-2</v>
      </c>
      <c r="BD38">
        <v>0.24299999999999999</v>
      </c>
      <c r="BE38">
        <v>0.10100000000000001</v>
      </c>
      <c r="BF38">
        <v>8.6999999999999994E-2</v>
      </c>
      <c r="BG38">
        <v>0.33200000000000002</v>
      </c>
      <c r="BH38">
        <v>0.35699999999999998</v>
      </c>
      <c r="BI38">
        <v>1.7999999999999999E-2</v>
      </c>
      <c r="BJ38">
        <v>0.40400000000000003</v>
      </c>
      <c r="BK38">
        <v>0.32300000000000001</v>
      </c>
      <c r="BL38">
        <v>0.32500000000000001</v>
      </c>
      <c r="BM38">
        <v>0.29899999999999999</v>
      </c>
      <c r="BN38">
        <v>0.29399999999999998</v>
      </c>
      <c r="BO38">
        <v>2.9000000000000001E-2</v>
      </c>
      <c r="BP38">
        <v>0.222</v>
      </c>
      <c r="BQ38">
        <v>8.8999999999999996E-2</v>
      </c>
      <c r="BR38">
        <v>0.1</v>
      </c>
      <c r="BS38">
        <v>0.33300000000000002</v>
      </c>
      <c r="BT38">
        <v>0.34599999999999997</v>
      </c>
      <c r="BU38">
        <v>1.6E-2</v>
      </c>
      <c r="BV38">
        <v>0.28999999999999998</v>
      </c>
      <c r="BW38">
        <v>0.38800000000000001</v>
      </c>
      <c r="BX38">
        <v>0.34100000000000003</v>
      </c>
      <c r="BY38">
        <v>0.28599999999999998</v>
      </c>
      <c r="BZ38">
        <v>0.308</v>
      </c>
      <c r="CA38">
        <v>3.5999999999999997E-2</v>
      </c>
      <c r="CB38">
        <v>0.26100000000000001</v>
      </c>
      <c r="CC38">
        <v>0.10100000000000001</v>
      </c>
      <c r="CD38">
        <v>0.10299999999999999</v>
      </c>
      <c r="CE38">
        <v>0.185</v>
      </c>
      <c r="CF38">
        <v>0.19700000000000001</v>
      </c>
      <c r="CG38">
        <v>1.7999999999999999E-2</v>
      </c>
      <c r="CH38">
        <v>0.28000000000000003</v>
      </c>
      <c r="CI38">
        <v>0.14499999999999999</v>
      </c>
      <c r="CJ38">
        <v>0.154</v>
      </c>
      <c r="CK38">
        <v>0.29699999999999999</v>
      </c>
      <c r="CL38">
        <v>0.30299999999999999</v>
      </c>
      <c r="CM38">
        <v>3.2000000000000001E-2</v>
      </c>
      <c r="CN38">
        <v>0.35399999999999998</v>
      </c>
      <c r="CO38">
        <v>0.155</v>
      </c>
      <c r="CP38">
        <v>0.10199999999999999</v>
      </c>
      <c r="CQ38">
        <v>0.182</v>
      </c>
      <c r="CR38">
        <v>0.17100000000000001</v>
      </c>
      <c r="CS38">
        <v>1.7000000000000001E-2</v>
      </c>
      <c r="CT38">
        <v>0.33</v>
      </c>
      <c r="CU38">
        <v>6.9000000000000006E-2</v>
      </c>
      <c r="CV38">
        <v>6.9000000000000006E-2</v>
      </c>
      <c r="CW38">
        <v>0</v>
      </c>
      <c r="CX38">
        <v>0</v>
      </c>
      <c r="CY38">
        <v>-1E-3</v>
      </c>
    </row>
    <row r="39" spans="1:103" x14ac:dyDescent="0.2">
      <c r="A39">
        <v>17.5</v>
      </c>
      <c r="B39">
        <f t="shared" si="0"/>
        <v>0.27</v>
      </c>
      <c r="C39">
        <f t="shared" si="1"/>
        <v>8.9874999999999997E-2</v>
      </c>
      <c r="D39">
        <f t="shared" si="2"/>
        <v>0.26287499999999997</v>
      </c>
      <c r="E39">
        <f t="shared" si="3"/>
        <v>1.7250000000000001E-2</v>
      </c>
      <c r="G39">
        <v>0.74949074074074085</v>
      </c>
      <c r="H39">
        <v>0.26600000000000001</v>
      </c>
      <c r="I39">
        <v>7.0000000000000007E-2</v>
      </c>
      <c r="J39">
        <v>7.0000000000000007E-2</v>
      </c>
      <c r="K39">
        <v>0.186</v>
      </c>
      <c r="L39">
        <v>0.17799999999999999</v>
      </c>
      <c r="M39">
        <v>1.6E-2</v>
      </c>
      <c r="N39">
        <v>0.17899999999999999</v>
      </c>
      <c r="O39">
        <v>0.17699999999999999</v>
      </c>
      <c r="P39">
        <v>0.2</v>
      </c>
      <c r="Q39">
        <v>0.23499999999999999</v>
      </c>
      <c r="R39">
        <v>0.247</v>
      </c>
      <c r="S39">
        <v>1.7999999999999999E-2</v>
      </c>
      <c r="T39">
        <v>0.27100000000000002</v>
      </c>
      <c r="U39">
        <v>8.4000000000000005E-2</v>
      </c>
      <c r="V39">
        <v>7.8E-2</v>
      </c>
      <c r="W39">
        <v>0.308</v>
      </c>
      <c r="X39">
        <v>0.312</v>
      </c>
      <c r="Y39">
        <v>1.2999999999999999E-2</v>
      </c>
      <c r="Z39">
        <v>0.189</v>
      </c>
      <c r="AA39">
        <v>0.23799999999999999</v>
      </c>
      <c r="AB39">
        <v>0.27100000000000002</v>
      </c>
      <c r="AC39">
        <v>0.23799999999999999</v>
      </c>
      <c r="AD39">
        <v>0.23499999999999999</v>
      </c>
      <c r="AE39">
        <v>1.9E-2</v>
      </c>
      <c r="AF39">
        <v>0.28999999999999998</v>
      </c>
      <c r="AG39">
        <v>8.2000000000000003E-2</v>
      </c>
      <c r="AH39">
        <v>7.2999999999999995E-2</v>
      </c>
      <c r="AI39">
        <v>0.26700000000000002</v>
      </c>
      <c r="AJ39">
        <v>0.28100000000000003</v>
      </c>
      <c r="AK39">
        <v>8.9999999999999993E-3</v>
      </c>
      <c r="AL39">
        <v>0.215</v>
      </c>
      <c r="AM39">
        <v>0.16400000000000001</v>
      </c>
      <c r="AN39">
        <v>0.159</v>
      </c>
      <c r="AO39">
        <v>0.24</v>
      </c>
      <c r="AP39">
        <v>0.24099999999999999</v>
      </c>
      <c r="AQ39">
        <v>1.4999999999999999E-2</v>
      </c>
      <c r="AR39">
        <v>0.26500000000000001</v>
      </c>
      <c r="AS39">
        <v>7.2999999999999995E-2</v>
      </c>
      <c r="AT39">
        <v>7.8E-2</v>
      </c>
      <c r="AU39">
        <v>0.34100000000000003</v>
      </c>
      <c r="AV39">
        <v>0.27400000000000002</v>
      </c>
      <c r="AW39">
        <v>1.0999999999999999E-2</v>
      </c>
      <c r="AX39">
        <v>0.39100000000000001</v>
      </c>
      <c r="AY39">
        <v>0.14499999999999999</v>
      </c>
      <c r="AZ39">
        <v>0.108</v>
      </c>
      <c r="BA39">
        <v>0.26300000000000001</v>
      </c>
      <c r="BB39">
        <v>0.25900000000000001</v>
      </c>
      <c r="BC39">
        <v>1.4E-2</v>
      </c>
      <c r="BD39">
        <v>0.23499999999999999</v>
      </c>
      <c r="BE39">
        <v>0.11</v>
      </c>
      <c r="BF39">
        <v>9.7000000000000003E-2</v>
      </c>
      <c r="BG39">
        <v>0.34100000000000003</v>
      </c>
      <c r="BH39">
        <v>0.36399999999999999</v>
      </c>
      <c r="BI39">
        <v>1.7999999999999999E-2</v>
      </c>
      <c r="BJ39">
        <v>0.39900000000000002</v>
      </c>
      <c r="BK39">
        <v>0.34499999999999997</v>
      </c>
      <c r="BL39">
        <v>0.34799999999999998</v>
      </c>
      <c r="BM39">
        <v>0.29599999999999999</v>
      </c>
      <c r="BN39">
        <v>0.29299999999999998</v>
      </c>
      <c r="BO39">
        <v>3.1E-2</v>
      </c>
      <c r="BP39">
        <v>0.221</v>
      </c>
      <c r="BQ39">
        <v>9.9000000000000005E-2</v>
      </c>
      <c r="BR39">
        <v>0.104</v>
      </c>
      <c r="BS39">
        <v>0.34100000000000003</v>
      </c>
      <c r="BT39">
        <v>0.35599999999999998</v>
      </c>
      <c r="BU39">
        <v>1.4999999999999999E-2</v>
      </c>
      <c r="BV39">
        <v>0.28899999999999998</v>
      </c>
      <c r="BW39">
        <v>0.41</v>
      </c>
      <c r="BX39">
        <v>0.36</v>
      </c>
      <c r="BY39">
        <v>0.28399999999999997</v>
      </c>
      <c r="BZ39">
        <v>0.30599999999999999</v>
      </c>
      <c r="CA39">
        <v>3.9E-2</v>
      </c>
      <c r="CB39">
        <v>0.25900000000000001</v>
      </c>
      <c r="CC39">
        <v>0.106</v>
      </c>
      <c r="CD39">
        <v>0.11</v>
      </c>
      <c r="CE39">
        <v>0.184</v>
      </c>
      <c r="CF39">
        <v>0.19600000000000001</v>
      </c>
      <c r="CG39">
        <v>1.6E-2</v>
      </c>
      <c r="CH39">
        <v>0.28000000000000003</v>
      </c>
      <c r="CI39">
        <v>0.154</v>
      </c>
      <c r="CJ39">
        <v>0.16400000000000001</v>
      </c>
      <c r="CK39">
        <v>0.29499999999999998</v>
      </c>
      <c r="CL39">
        <v>0.30099999999999999</v>
      </c>
      <c r="CM39">
        <v>3.5000000000000003E-2</v>
      </c>
      <c r="CN39">
        <v>0.34899999999999998</v>
      </c>
      <c r="CO39">
        <v>0.16600000000000001</v>
      </c>
      <c r="CP39">
        <v>0.113</v>
      </c>
      <c r="CQ39">
        <v>0.17899999999999999</v>
      </c>
      <c r="CR39">
        <v>0.16900000000000001</v>
      </c>
      <c r="CS39">
        <v>0.02</v>
      </c>
      <c r="CT39">
        <v>0.373</v>
      </c>
      <c r="CU39">
        <v>7.6999999999999999E-2</v>
      </c>
      <c r="CV39">
        <v>7.6999999999999999E-2</v>
      </c>
      <c r="CW39">
        <v>0</v>
      </c>
      <c r="CX39">
        <v>1E-3</v>
      </c>
      <c r="CY39">
        <v>-1E-3</v>
      </c>
    </row>
    <row r="40" spans="1:103" x14ac:dyDescent="0.2">
      <c r="A40">
        <v>18</v>
      </c>
      <c r="B40">
        <f t="shared" si="0"/>
        <v>0.26600000000000001</v>
      </c>
      <c r="C40">
        <f t="shared" si="1"/>
        <v>9.7124999999999989E-2</v>
      </c>
      <c r="D40">
        <f t="shared" si="2"/>
        <v>0.26624999999999999</v>
      </c>
      <c r="E40">
        <f t="shared" si="3"/>
        <v>1.7250000000000001E-2</v>
      </c>
      <c r="G40">
        <v>0.77032407407407411</v>
      </c>
      <c r="H40">
        <v>0.27100000000000002</v>
      </c>
      <c r="I40">
        <v>7.4999999999999997E-2</v>
      </c>
      <c r="J40">
        <v>7.6999999999999999E-2</v>
      </c>
      <c r="K40">
        <v>0.186</v>
      </c>
      <c r="L40">
        <v>0.17799999999999999</v>
      </c>
      <c r="M40">
        <v>1.6E-2</v>
      </c>
      <c r="N40">
        <v>0.17799999999999999</v>
      </c>
      <c r="O40">
        <v>0.20499999999999999</v>
      </c>
      <c r="P40">
        <v>0.22500000000000001</v>
      </c>
      <c r="Q40">
        <v>0.23599999999999999</v>
      </c>
      <c r="R40">
        <v>0.248</v>
      </c>
      <c r="S40">
        <v>1.9E-2</v>
      </c>
      <c r="T40">
        <v>0.27600000000000002</v>
      </c>
      <c r="U40">
        <v>7.9000000000000001E-2</v>
      </c>
      <c r="V40">
        <v>8.4000000000000005E-2</v>
      </c>
      <c r="W40">
        <v>0.313</v>
      </c>
      <c r="X40">
        <v>0.318</v>
      </c>
      <c r="Y40">
        <v>1.2999999999999999E-2</v>
      </c>
      <c r="Z40">
        <v>0.187</v>
      </c>
      <c r="AA40">
        <v>0.26200000000000001</v>
      </c>
      <c r="AB40">
        <v>0.31</v>
      </c>
      <c r="AC40">
        <v>0.23899999999999999</v>
      </c>
      <c r="AD40">
        <v>0.23599999999999999</v>
      </c>
      <c r="AE40">
        <v>0.02</v>
      </c>
      <c r="AF40">
        <v>0.28899999999999998</v>
      </c>
      <c r="AG40">
        <v>8.6999999999999994E-2</v>
      </c>
      <c r="AH40">
        <v>7.9000000000000001E-2</v>
      </c>
      <c r="AI40">
        <v>0.26900000000000002</v>
      </c>
      <c r="AJ40">
        <v>0.28199999999999997</v>
      </c>
      <c r="AK40">
        <v>0.01</v>
      </c>
      <c r="AL40">
        <v>0.215</v>
      </c>
      <c r="AM40">
        <v>0.16700000000000001</v>
      </c>
      <c r="AN40">
        <v>0.16700000000000001</v>
      </c>
      <c r="AO40">
        <v>0.24199999999999999</v>
      </c>
      <c r="AP40">
        <v>0.24199999999999999</v>
      </c>
      <c r="AQ40">
        <v>1.6E-2</v>
      </c>
      <c r="AR40">
        <v>0.27100000000000002</v>
      </c>
      <c r="AS40">
        <v>0.08</v>
      </c>
      <c r="AT40">
        <v>8.3000000000000004E-2</v>
      </c>
      <c r="AU40">
        <v>0.34</v>
      </c>
      <c r="AV40">
        <v>0.27400000000000002</v>
      </c>
      <c r="AW40">
        <v>1.2E-2</v>
      </c>
      <c r="AX40">
        <v>0.39100000000000001</v>
      </c>
      <c r="AY40">
        <v>0.155</v>
      </c>
      <c r="AZ40">
        <v>0.121</v>
      </c>
      <c r="BA40">
        <v>0.26500000000000001</v>
      </c>
      <c r="BB40">
        <v>0.25900000000000001</v>
      </c>
      <c r="BC40">
        <v>1.4999999999999999E-2</v>
      </c>
      <c r="BD40">
        <v>0.23</v>
      </c>
      <c r="BE40">
        <v>0.11600000000000001</v>
      </c>
      <c r="BF40">
        <v>0.1</v>
      </c>
      <c r="BG40">
        <v>0.34599999999999997</v>
      </c>
      <c r="BH40">
        <v>0.36799999999999999</v>
      </c>
      <c r="BI40">
        <v>0.02</v>
      </c>
      <c r="BJ40">
        <v>0.39500000000000002</v>
      </c>
      <c r="BK40">
        <v>0.36099999999999999</v>
      </c>
      <c r="BL40">
        <v>0.36199999999999999</v>
      </c>
      <c r="BM40">
        <v>0.29399999999999998</v>
      </c>
      <c r="BN40">
        <v>0.28999999999999998</v>
      </c>
      <c r="BO40">
        <v>3.3000000000000002E-2</v>
      </c>
      <c r="BP40">
        <v>0.221</v>
      </c>
      <c r="BQ40">
        <v>0.109</v>
      </c>
      <c r="BR40">
        <v>0.114</v>
      </c>
      <c r="BS40">
        <v>0.34799999999999998</v>
      </c>
      <c r="BT40">
        <v>0.36299999999999999</v>
      </c>
      <c r="BU40">
        <v>1.7999999999999999E-2</v>
      </c>
      <c r="BV40">
        <v>0.28599999999999998</v>
      </c>
      <c r="BW40">
        <v>0.42199999999999999</v>
      </c>
      <c r="BX40">
        <v>0.375</v>
      </c>
      <c r="BY40">
        <v>0.28199999999999997</v>
      </c>
      <c r="BZ40">
        <v>0.30299999999999999</v>
      </c>
      <c r="CA40">
        <v>4.1000000000000002E-2</v>
      </c>
      <c r="CB40">
        <v>0.26100000000000001</v>
      </c>
      <c r="CC40">
        <v>0.11700000000000001</v>
      </c>
      <c r="CD40">
        <v>0.11799999999999999</v>
      </c>
      <c r="CE40">
        <v>0.184</v>
      </c>
      <c r="CF40">
        <v>0.19500000000000001</v>
      </c>
      <c r="CG40">
        <v>1.7000000000000001E-2</v>
      </c>
      <c r="CH40">
        <v>0.27900000000000003</v>
      </c>
      <c r="CI40">
        <v>0.16300000000000001</v>
      </c>
      <c r="CJ40">
        <v>0.17299999999999999</v>
      </c>
      <c r="CK40">
        <v>0.29499999999999998</v>
      </c>
      <c r="CL40">
        <v>0.3</v>
      </c>
      <c r="CM40">
        <v>3.7999999999999999E-2</v>
      </c>
      <c r="CN40">
        <v>0.34699999999999998</v>
      </c>
      <c r="CO40">
        <v>0.17499999999999999</v>
      </c>
      <c r="CP40">
        <v>0.121</v>
      </c>
      <c r="CQ40">
        <v>0.17699999999999999</v>
      </c>
      <c r="CR40">
        <v>0.16500000000000001</v>
      </c>
      <c r="CS40">
        <v>2.1000000000000001E-2</v>
      </c>
      <c r="CT40">
        <v>0.41</v>
      </c>
      <c r="CU40">
        <v>8.6999999999999994E-2</v>
      </c>
      <c r="CV40">
        <v>8.6999999999999994E-2</v>
      </c>
      <c r="CW40">
        <v>0</v>
      </c>
      <c r="CX40">
        <v>0</v>
      </c>
      <c r="CY40">
        <v>-1E-3</v>
      </c>
    </row>
    <row r="41" spans="1:103" x14ac:dyDescent="0.2">
      <c r="A41">
        <v>18.5</v>
      </c>
      <c r="B41">
        <f t="shared" si="0"/>
        <v>0.26474999999999999</v>
      </c>
      <c r="C41">
        <f t="shared" si="1"/>
        <v>0.104625</v>
      </c>
      <c r="D41">
        <f t="shared" si="2"/>
        <v>0.26824999999999999</v>
      </c>
      <c r="E41">
        <f t="shared" si="3"/>
        <v>1.9E-2</v>
      </c>
      <c r="G41">
        <v>0.79115740740740748</v>
      </c>
      <c r="H41">
        <v>0.27200000000000002</v>
      </c>
      <c r="I41">
        <v>8.1000000000000003E-2</v>
      </c>
      <c r="J41">
        <v>8.5999999999999993E-2</v>
      </c>
      <c r="K41">
        <v>0.187</v>
      </c>
      <c r="L41">
        <v>0.17899999999999999</v>
      </c>
      <c r="M41">
        <v>1.7000000000000001E-2</v>
      </c>
      <c r="N41">
        <v>0.17599999999999999</v>
      </c>
      <c r="O41">
        <v>0.23699999999999999</v>
      </c>
      <c r="P41">
        <v>0.25700000000000001</v>
      </c>
      <c r="Q41">
        <v>0.23799999999999999</v>
      </c>
      <c r="R41">
        <v>0.248</v>
      </c>
      <c r="S41">
        <v>2.1000000000000001E-2</v>
      </c>
      <c r="T41">
        <v>0.28399999999999997</v>
      </c>
      <c r="U41">
        <v>8.6999999999999994E-2</v>
      </c>
      <c r="V41">
        <v>9.2999999999999999E-2</v>
      </c>
      <c r="W41">
        <v>0.315</v>
      </c>
      <c r="X41">
        <v>0.32100000000000001</v>
      </c>
      <c r="Y41">
        <v>1.4E-2</v>
      </c>
      <c r="Z41">
        <v>0.186</v>
      </c>
      <c r="AA41">
        <v>0.28499999999999998</v>
      </c>
      <c r="AB41">
        <v>0.34</v>
      </c>
      <c r="AC41">
        <v>0.23899999999999999</v>
      </c>
      <c r="AD41">
        <v>0.23599999999999999</v>
      </c>
      <c r="AE41">
        <v>2.1000000000000001E-2</v>
      </c>
      <c r="AF41">
        <v>0.28799999999999998</v>
      </c>
      <c r="AG41">
        <v>0.09</v>
      </c>
      <c r="AH41">
        <v>8.8999999999999996E-2</v>
      </c>
      <c r="AI41">
        <v>0.27100000000000002</v>
      </c>
      <c r="AJ41">
        <v>0.28199999999999997</v>
      </c>
      <c r="AK41">
        <v>1.0999999999999999E-2</v>
      </c>
      <c r="AL41">
        <v>0.21299999999999999</v>
      </c>
      <c r="AM41">
        <v>0.17199999999999999</v>
      </c>
      <c r="AN41">
        <v>0.17799999999999999</v>
      </c>
      <c r="AO41">
        <v>0.24299999999999999</v>
      </c>
      <c r="AP41">
        <v>0.24299999999999999</v>
      </c>
      <c r="AQ41">
        <v>1.7000000000000001E-2</v>
      </c>
      <c r="AR41">
        <v>0.27600000000000002</v>
      </c>
      <c r="AS41">
        <v>8.5000000000000006E-2</v>
      </c>
      <c r="AT41">
        <v>8.4000000000000005E-2</v>
      </c>
      <c r="AU41">
        <v>0.33800000000000002</v>
      </c>
      <c r="AV41">
        <v>0.27300000000000002</v>
      </c>
      <c r="AW41">
        <v>1.4E-2</v>
      </c>
      <c r="AX41">
        <v>0.39</v>
      </c>
      <c r="AY41">
        <v>0.16600000000000001</v>
      </c>
      <c r="AZ41">
        <v>0.13300000000000001</v>
      </c>
      <c r="BA41">
        <v>0.26500000000000001</v>
      </c>
      <c r="BB41">
        <v>0.25900000000000001</v>
      </c>
      <c r="BC41">
        <v>1.6E-2</v>
      </c>
      <c r="BD41">
        <v>0.22500000000000001</v>
      </c>
      <c r="BE41">
        <v>0.11899999999999999</v>
      </c>
      <c r="BF41">
        <v>9.9000000000000005E-2</v>
      </c>
      <c r="BG41">
        <v>0.35099999999999998</v>
      </c>
      <c r="BH41">
        <v>0.371</v>
      </c>
      <c r="BI41">
        <v>0.02</v>
      </c>
      <c r="BJ41">
        <v>0.39100000000000001</v>
      </c>
      <c r="BK41">
        <v>0.36799999999999999</v>
      </c>
      <c r="BL41">
        <v>0.38400000000000001</v>
      </c>
      <c r="BM41">
        <v>0.29299999999999998</v>
      </c>
      <c r="BN41">
        <v>0.28799999999999998</v>
      </c>
      <c r="BO41">
        <v>3.5000000000000003E-2</v>
      </c>
      <c r="BP41">
        <v>0.219</v>
      </c>
      <c r="BQ41">
        <v>0.114</v>
      </c>
      <c r="BR41">
        <v>0.122</v>
      </c>
      <c r="BS41">
        <v>0.35299999999999998</v>
      </c>
      <c r="BT41">
        <v>0.36899999999999999</v>
      </c>
      <c r="BU41">
        <v>0.02</v>
      </c>
      <c r="BV41">
        <v>0.28299999999999997</v>
      </c>
      <c r="BW41">
        <v>0.434</v>
      </c>
      <c r="BX41">
        <v>0.39100000000000001</v>
      </c>
      <c r="BY41">
        <v>0.28100000000000003</v>
      </c>
      <c r="BZ41">
        <v>0.30099999999999999</v>
      </c>
      <c r="CA41">
        <v>4.4999999999999998E-2</v>
      </c>
      <c r="CB41">
        <v>0.26700000000000002</v>
      </c>
      <c r="CC41">
        <v>0.122</v>
      </c>
      <c r="CD41">
        <v>0.126</v>
      </c>
      <c r="CE41">
        <v>0.185</v>
      </c>
      <c r="CF41">
        <v>0.19500000000000001</v>
      </c>
      <c r="CG41">
        <v>1.9E-2</v>
      </c>
      <c r="CH41">
        <v>0.27600000000000002</v>
      </c>
      <c r="CI41">
        <v>0.17199999999999999</v>
      </c>
      <c r="CJ41">
        <v>0.18099999999999999</v>
      </c>
      <c r="CK41">
        <v>0.29499999999999998</v>
      </c>
      <c r="CL41">
        <v>0.29899999999999999</v>
      </c>
      <c r="CM41">
        <v>4.2000000000000003E-2</v>
      </c>
      <c r="CN41">
        <v>0.34799999999999998</v>
      </c>
      <c r="CO41">
        <v>0.18</v>
      </c>
      <c r="CP41">
        <v>0.124</v>
      </c>
      <c r="CQ41">
        <v>0.17499999999999999</v>
      </c>
      <c r="CR41">
        <v>0.16300000000000001</v>
      </c>
      <c r="CS41">
        <v>2.1000000000000001E-2</v>
      </c>
      <c r="CT41">
        <v>0.432</v>
      </c>
      <c r="CU41">
        <v>9.7000000000000003E-2</v>
      </c>
      <c r="CV41">
        <v>9.8000000000000004E-2</v>
      </c>
      <c r="CW41">
        <v>0</v>
      </c>
      <c r="CX41">
        <v>1E-3</v>
      </c>
      <c r="CY41">
        <v>-1E-3</v>
      </c>
    </row>
    <row r="42" spans="1:103" x14ac:dyDescent="0.2">
      <c r="A42">
        <v>19</v>
      </c>
      <c r="B42">
        <f t="shared" si="0"/>
        <v>0.26475000000000004</v>
      </c>
      <c r="C42">
        <f t="shared" si="1"/>
        <v>0.108875</v>
      </c>
      <c r="D42">
        <f t="shared" si="2"/>
        <v>0.27024999999999999</v>
      </c>
      <c r="E42">
        <f t="shared" si="3"/>
        <v>0.02</v>
      </c>
      <c r="G42">
        <v>0.81199074074074085</v>
      </c>
      <c r="H42">
        <v>0.27200000000000002</v>
      </c>
      <c r="I42">
        <v>8.8999999999999996E-2</v>
      </c>
      <c r="J42">
        <v>9.4E-2</v>
      </c>
      <c r="K42">
        <v>0.19</v>
      </c>
      <c r="L42">
        <v>0.17899999999999999</v>
      </c>
      <c r="M42">
        <v>1.7000000000000001E-2</v>
      </c>
      <c r="N42">
        <v>0.17399999999999999</v>
      </c>
      <c r="O42">
        <v>0.26500000000000001</v>
      </c>
      <c r="P42">
        <v>0.28499999999999998</v>
      </c>
      <c r="Q42">
        <v>0.23899999999999999</v>
      </c>
      <c r="R42">
        <v>0.25</v>
      </c>
      <c r="S42">
        <v>2.1999999999999999E-2</v>
      </c>
      <c r="T42">
        <v>0.28799999999999998</v>
      </c>
      <c r="U42">
        <v>0.09</v>
      </c>
      <c r="V42">
        <v>0.10100000000000001</v>
      </c>
      <c r="W42">
        <v>0.317</v>
      </c>
      <c r="X42">
        <v>0.32200000000000001</v>
      </c>
      <c r="Y42">
        <v>1.4E-2</v>
      </c>
      <c r="Z42">
        <v>0.184</v>
      </c>
      <c r="AA42">
        <v>0.308</v>
      </c>
      <c r="AB42">
        <v>0.35799999999999998</v>
      </c>
      <c r="AC42">
        <v>0.24</v>
      </c>
      <c r="AD42">
        <v>0.23799999999999999</v>
      </c>
      <c r="AE42">
        <v>2.1999999999999999E-2</v>
      </c>
      <c r="AF42">
        <v>0.28799999999999998</v>
      </c>
      <c r="AG42">
        <v>9.9000000000000005E-2</v>
      </c>
      <c r="AH42">
        <v>9.4E-2</v>
      </c>
      <c r="AI42">
        <v>0.27200000000000002</v>
      </c>
      <c r="AJ42">
        <v>0.28199999999999997</v>
      </c>
      <c r="AK42">
        <v>1.2E-2</v>
      </c>
      <c r="AL42">
        <v>0.21199999999999999</v>
      </c>
      <c r="AM42">
        <v>0.17799999999999999</v>
      </c>
      <c r="AN42">
        <v>0.191</v>
      </c>
      <c r="AO42">
        <v>0.24399999999999999</v>
      </c>
      <c r="AP42">
        <v>0.245</v>
      </c>
      <c r="AQ42">
        <v>1.7000000000000001E-2</v>
      </c>
      <c r="AR42">
        <v>0.27900000000000003</v>
      </c>
      <c r="AS42">
        <v>9.5000000000000001E-2</v>
      </c>
      <c r="AT42">
        <v>9.1999999999999998E-2</v>
      </c>
      <c r="AU42">
        <v>0.33900000000000002</v>
      </c>
      <c r="AV42">
        <v>0.27300000000000002</v>
      </c>
      <c r="AW42">
        <v>1.2999999999999999E-2</v>
      </c>
      <c r="AX42">
        <v>0.38700000000000001</v>
      </c>
      <c r="AY42">
        <v>0.17599999999999999</v>
      </c>
      <c r="AZ42">
        <v>0.15</v>
      </c>
      <c r="BA42">
        <v>0.26600000000000001</v>
      </c>
      <c r="BB42">
        <v>0.27100000000000002</v>
      </c>
      <c r="BC42">
        <v>1.6E-2</v>
      </c>
      <c r="BD42">
        <v>0.222</v>
      </c>
      <c r="BE42">
        <v>0.124</v>
      </c>
      <c r="BF42">
        <v>0.11</v>
      </c>
      <c r="BG42">
        <v>0.35099999999999998</v>
      </c>
      <c r="BH42">
        <v>0.372</v>
      </c>
      <c r="BI42">
        <v>2.1999999999999999E-2</v>
      </c>
      <c r="BJ42">
        <v>0.39</v>
      </c>
      <c r="BK42">
        <v>0.38600000000000001</v>
      </c>
      <c r="BL42">
        <v>0.39800000000000002</v>
      </c>
      <c r="BM42">
        <v>0.29199999999999998</v>
      </c>
      <c r="BN42">
        <v>0.28699999999999998</v>
      </c>
      <c r="BO42">
        <v>3.6999999999999998E-2</v>
      </c>
      <c r="BP42">
        <v>0.22</v>
      </c>
      <c r="BQ42">
        <v>0.12</v>
      </c>
      <c r="BR42">
        <v>0.129</v>
      </c>
      <c r="BS42">
        <v>0.35599999999999998</v>
      </c>
      <c r="BT42">
        <v>0.371</v>
      </c>
      <c r="BU42">
        <v>2.1000000000000001E-2</v>
      </c>
      <c r="BV42">
        <v>0.27900000000000003</v>
      </c>
      <c r="BW42">
        <v>0.44900000000000001</v>
      </c>
      <c r="BX42">
        <v>0.41399999999999998</v>
      </c>
      <c r="BY42">
        <v>0.28000000000000003</v>
      </c>
      <c r="BZ42">
        <v>0.3</v>
      </c>
      <c r="CA42">
        <v>4.8000000000000001E-2</v>
      </c>
      <c r="CB42">
        <v>0.27500000000000002</v>
      </c>
      <c r="CC42">
        <v>0.129</v>
      </c>
      <c r="CD42">
        <v>0.13400000000000001</v>
      </c>
      <c r="CE42">
        <v>0.189</v>
      </c>
      <c r="CF42">
        <v>0.19800000000000001</v>
      </c>
      <c r="CG42">
        <v>2.4E-2</v>
      </c>
      <c r="CH42">
        <v>0.27200000000000002</v>
      </c>
      <c r="CI42">
        <v>0.18</v>
      </c>
      <c r="CJ42">
        <v>0.189</v>
      </c>
      <c r="CK42">
        <v>0.29599999999999999</v>
      </c>
      <c r="CL42">
        <v>0.29799999999999999</v>
      </c>
      <c r="CM42">
        <v>4.5999999999999999E-2</v>
      </c>
      <c r="CN42">
        <v>0.34599999999999997</v>
      </c>
      <c r="CO42">
        <v>0.185</v>
      </c>
      <c r="CP42">
        <v>0.13400000000000001</v>
      </c>
      <c r="CQ42">
        <v>0.17100000000000001</v>
      </c>
      <c r="CR42">
        <v>0.16</v>
      </c>
      <c r="CS42">
        <v>1.7999999999999999E-2</v>
      </c>
      <c r="CT42">
        <v>0.45900000000000002</v>
      </c>
      <c r="CU42">
        <v>0.107</v>
      </c>
      <c r="CV42">
        <v>0.107</v>
      </c>
      <c r="CW42">
        <v>0</v>
      </c>
      <c r="CX42">
        <v>0</v>
      </c>
      <c r="CY42">
        <v>-1E-3</v>
      </c>
    </row>
    <row r="43" spans="1:103" x14ac:dyDescent="0.2">
      <c r="A43">
        <v>19.5</v>
      </c>
      <c r="B43">
        <f t="shared" si="0"/>
        <v>0.26575000000000004</v>
      </c>
      <c r="C43">
        <f t="shared" si="1"/>
        <v>0.11662499999999999</v>
      </c>
      <c r="D43">
        <f t="shared" si="2"/>
        <v>0.27100000000000002</v>
      </c>
      <c r="E43">
        <f t="shared" si="3"/>
        <v>2.1250000000000002E-2</v>
      </c>
      <c r="G43">
        <v>0.83282407407407411</v>
      </c>
      <c r="H43">
        <v>0.27700000000000002</v>
      </c>
      <c r="I43">
        <v>9.5000000000000001E-2</v>
      </c>
      <c r="J43">
        <v>9.6000000000000002E-2</v>
      </c>
      <c r="K43">
        <v>0.191</v>
      </c>
      <c r="L43">
        <v>0.18099999999999999</v>
      </c>
      <c r="M43">
        <v>1.7000000000000001E-2</v>
      </c>
      <c r="N43">
        <v>0.17199999999999999</v>
      </c>
      <c r="O43">
        <v>0.28100000000000003</v>
      </c>
      <c r="P43">
        <v>0.30099999999999999</v>
      </c>
      <c r="Q43">
        <v>0.23899999999999999</v>
      </c>
      <c r="R43">
        <v>0.251</v>
      </c>
      <c r="S43">
        <v>2.4E-2</v>
      </c>
      <c r="T43">
        <v>0.28899999999999998</v>
      </c>
      <c r="U43">
        <v>9.7000000000000003E-2</v>
      </c>
      <c r="V43">
        <v>0.108</v>
      </c>
      <c r="W43">
        <v>0.32300000000000001</v>
      </c>
      <c r="X43">
        <v>0.32700000000000001</v>
      </c>
      <c r="Y43">
        <v>1.4999999999999999E-2</v>
      </c>
      <c r="Z43">
        <v>0.182</v>
      </c>
      <c r="AA43">
        <v>0.32600000000000001</v>
      </c>
      <c r="AB43">
        <v>0.36899999999999999</v>
      </c>
      <c r="AC43">
        <v>0.24099999999999999</v>
      </c>
      <c r="AD43">
        <v>0.23799999999999999</v>
      </c>
      <c r="AE43">
        <v>2.1999999999999999E-2</v>
      </c>
      <c r="AF43">
        <v>0.28899999999999998</v>
      </c>
      <c r="AG43">
        <v>0.105</v>
      </c>
      <c r="AH43">
        <v>0.10199999999999999</v>
      </c>
      <c r="AI43">
        <v>0.27700000000000002</v>
      </c>
      <c r="AJ43">
        <v>0.28599999999999998</v>
      </c>
      <c r="AK43">
        <v>1.2999999999999999E-2</v>
      </c>
      <c r="AL43">
        <v>0.21</v>
      </c>
      <c r="AM43">
        <v>0.186</v>
      </c>
      <c r="AN43">
        <v>0.20399999999999999</v>
      </c>
      <c r="AO43">
        <v>0.245</v>
      </c>
      <c r="AP43">
        <v>0.245</v>
      </c>
      <c r="AQ43">
        <v>1.7999999999999999E-2</v>
      </c>
      <c r="AR43">
        <v>0.28399999999999997</v>
      </c>
      <c r="AS43">
        <v>9.8000000000000004E-2</v>
      </c>
      <c r="AT43">
        <v>9.7000000000000003E-2</v>
      </c>
      <c r="AU43">
        <v>0.34200000000000003</v>
      </c>
      <c r="AV43">
        <v>0.27500000000000002</v>
      </c>
      <c r="AW43">
        <v>1.2E-2</v>
      </c>
      <c r="AX43">
        <v>0.38900000000000001</v>
      </c>
      <c r="AY43">
        <v>0.188</v>
      </c>
      <c r="AZ43">
        <v>0.16400000000000001</v>
      </c>
      <c r="BA43">
        <v>0.26700000000000002</v>
      </c>
      <c r="BB43">
        <v>0.26500000000000001</v>
      </c>
      <c r="BC43">
        <v>1.7000000000000001E-2</v>
      </c>
      <c r="BD43">
        <v>0.22500000000000001</v>
      </c>
      <c r="BE43">
        <v>0.13500000000000001</v>
      </c>
      <c r="BF43">
        <v>0.11799999999999999</v>
      </c>
      <c r="BG43">
        <v>0.35499999999999998</v>
      </c>
      <c r="BH43">
        <v>0.375</v>
      </c>
      <c r="BI43">
        <v>2.3E-2</v>
      </c>
      <c r="BJ43">
        <v>0.38900000000000001</v>
      </c>
      <c r="BK43">
        <v>0.39600000000000002</v>
      </c>
      <c r="BL43">
        <v>0.41399999999999998</v>
      </c>
      <c r="BM43">
        <v>0.29099999999999998</v>
      </c>
      <c r="BN43">
        <v>0.28499999999999998</v>
      </c>
      <c r="BO43">
        <v>0.04</v>
      </c>
      <c r="BP43">
        <v>0.22600000000000001</v>
      </c>
      <c r="BQ43">
        <v>0.13600000000000001</v>
      </c>
      <c r="BR43">
        <v>0.13900000000000001</v>
      </c>
      <c r="BS43">
        <v>0.36199999999999999</v>
      </c>
      <c r="BT43">
        <v>0.376</v>
      </c>
      <c r="BU43">
        <v>2.1999999999999999E-2</v>
      </c>
      <c r="BV43">
        <v>0.27500000000000002</v>
      </c>
      <c r="BW43">
        <v>0.46100000000000002</v>
      </c>
      <c r="BX43">
        <v>0.433</v>
      </c>
      <c r="BY43">
        <v>0.27900000000000003</v>
      </c>
      <c r="BZ43">
        <v>0.29899999999999999</v>
      </c>
      <c r="CA43">
        <v>5.1999999999999998E-2</v>
      </c>
      <c r="CB43">
        <v>0.29299999999999998</v>
      </c>
      <c r="CC43">
        <v>0.14399999999999999</v>
      </c>
      <c r="CD43">
        <v>0.155</v>
      </c>
      <c r="CE43">
        <v>0.19900000000000001</v>
      </c>
      <c r="CF43">
        <v>0.20499999999999999</v>
      </c>
      <c r="CG43">
        <v>0.03</v>
      </c>
      <c r="CH43">
        <v>0.26700000000000002</v>
      </c>
      <c r="CI43">
        <v>0.188</v>
      </c>
      <c r="CJ43">
        <v>0.19700000000000001</v>
      </c>
      <c r="CK43">
        <v>0.29399999999999998</v>
      </c>
      <c r="CL43">
        <v>0.29699999999999999</v>
      </c>
      <c r="CM43">
        <v>4.9000000000000002E-2</v>
      </c>
      <c r="CN43">
        <v>0.35299999999999998</v>
      </c>
      <c r="CO43">
        <v>0.19700000000000001</v>
      </c>
      <c r="CP43">
        <v>0.14699999999999999</v>
      </c>
      <c r="CQ43">
        <v>0.17</v>
      </c>
      <c r="CR43">
        <v>0.158</v>
      </c>
      <c r="CS43">
        <v>1.7999999999999999E-2</v>
      </c>
      <c r="CT43">
        <v>0.46899999999999997</v>
      </c>
      <c r="CU43">
        <v>0.11700000000000001</v>
      </c>
      <c r="CV43">
        <v>0.11799999999999999</v>
      </c>
      <c r="CW43">
        <v>0</v>
      </c>
      <c r="CX43">
        <v>0</v>
      </c>
      <c r="CY43">
        <v>0</v>
      </c>
    </row>
    <row r="44" spans="1:103" x14ac:dyDescent="0.2">
      <c r="A44">
        <v>20</v>
      </c>
      <c r="B44">
        <f t="shared" si="0"/>
        <v>0.27424999999999999</v>
      </c>
      <c r="C44">
        <f t="shared" si="1"/>
        <v>0.12775</v>
      </c>
      <c r="D44">
        <f t="shared" si="2"/>
        <v>0.27500000000000002</v>
      </c>
      <c r="E44">
        <f t="shared" si="3"/>
        <v>2.325E-2</v>
      </c>
      <c r="G44">
        <v>0.85365740740740748</v>
      </c>
      <c r="H44">
        <v>0.27700000000000002</v>
      </c>
      <c r="I44">
        <v>0.104</v>
      </c>
      <c r="J44">
        <v>0.105</v>
      </c>
      <c r="K44">
        <v>0.19</v>
      </c>
      <c r="L44">
        <v>0.17899999999999999</v>
      </c>
      <c r="M44">
        <v>1.7000000000000001E-2</v>
      </c>
      <c r="N44">
        <v>0.17</v>
      </c>
      <c r="O44">
        <v>0.27600000000000002</v>
      </c>
      <c r="P44">
        <v>0.30099999999999999</v>
      </c>
      <c r="Q44">
        <v>0.24</v>
      </c>
      <c r="R44">
        <v>0.25</v>
      </c>
      <c r="S44">
        <v>2.5000000000000001E-2</v>
      </c>
      <c r="T44">
        <v>0.28899999999999998</v>
      </c>
      <c r="U44">
        <v>0.105</v>
      </c>
      <c r="V44">
        <v>0.11799999999999999</v>
      </c>
      <c r="W44">
        <v>0.32300000000000001</v>
      </c>
      <c r="X44">
        <v>0.32800000000000001</v>
      </c>
      <c r="Y44">
        <v>1.6E-2</v>
      </c>
      <c r="Z44">
        <v>0.18</v>
      </c>
      <c r="AA44">
        <v>0.33300000000000002</v>
      </c>
      <c r="AB44">
        <v>0.38</v>
      </c>
      <c r="AC44">
        <v>0.24099999999999999</v>
      </c>
      <c r="AD44">
        <v>0.23899999999999999</v>
      </c>
      <c r="AE44">
        <v>2.3E-2</v>
      </c>
      <c r="AF44">
        <v>0.28799999999999998</v>
      </c>
      <c r="AG44">
        <v>0.111</v>
      </c>
      <c r="AH44">
        <v>0.11</v>
      </c>
      <c r="AI44">
        <v>0.27800000000000002</v>
      </c>
      <c r="AJ44">
        <v>0.28599999999999998</v>
      </c>
      <c r="AK44">
        <v>1.4E-2</v>
      </c>
      <c r="AL44">
        <v>0.20599999999999999</v>
      </c>
      <c r="AM44">
        <v>0.192</v>
      </c>
      <c r="AN44">
        <v>0.21199999999999999</v>
      </c>
      <c r="AO44">
        <v>0.246</v>
      </c>
      <c r="AP44">
        <v>0.247</v>
      </c>
      <c r="AQ44">
        <v>1.9E-2</v>
      </c>
      <c r="AR44">
        <v>0.28699999999999998</v>
      </c>
      <c r="AS44">
        <v>0.111</v>
      </c>
      <c r="AT44">
        <v>0.106</v>
      </c>
      <c r="AU44">
        <v>0.34</v>
      </c>
      <c r="AV44">
        <v>0.27300000000000002</v>
      </c>
      <c r="AW44">
        <v>1.4E-2</v>
      </c>
      <c r="AX44">
        <v>0.38500000000000001</v>
      </c>
      <c r="AY44">
        <v>0.19800000000000001</v>
      </c>
      <c r="AZ44">
        <v>0.18</v>
      </c>
      <c r="BA44">
        <v>0.26600000000000001</v>
      </c>
      <c r="BB44">
        <v>0.27300000000000002</v>
      </c>
      <c r="BC44">
        <v>1.7999999999999999E-2</v>
      </c>
      <c r="BD44">
        <v>0.22600000000000001</v>
      </c>
      <c r="BE44">
        <v>0.14499999999999999</v>
      </c>
      <c r="BF44">
        <v>0.122</v>
      </c>
      <c r="BG44">
        <v>0.35399999999999998</v>
      </c>
      <c r="BH44">
        <v>0.374</v>
      </c>
      <c r="BI44">
        <v>2.8000000000000001E-2</v>
      </c>
      <c r="BJ44">
        <v>0.38800000000000001</v>
      </c>
      <c r="BK44">
        <v>0.4</v>
      </c>
      <c r="BL44">
        <v>0.42399999999999999</v>
      </c>
      <c r="BM44">
        <v>0.29099999999999998</v>
      </c>
      <c r="BN44">
        <v>0.28499999999999998</v>
      </c>
      <c r="BO44">
        <v>4.2999999999999997E-2</v>
      </c>
      <c r="BP44">
        <v>0.23100000000000001</v>
      </c>
      <c r="BQ44">
        <v>0.14499999999999999</v>
      </c>
      <c r="BR44">
        <v>0.14199999999999999</v>
      </c>
      <c r="BS44">
        <v>0.36099999999999999</v>
      </c>
      <c r="BT44">
        <v>0.376</v>
      </c>
      <c r="BU44">
        <v>2.5999999999999999E-2</v>
      </c>
      <c r="BV44">
        <v>0.27300000000000002</v>
      </c>
      <c r="BW44">
        <v>0.46700000000000003</v>
      </c>
      <c r="BX44">
        <v>0.443</v>
      </c>
      <c r="BY44">
        <v>0.27900000000000003</v>
      </c>
      <c r="BZ44">
        <v>0.29899999999999999</v>
      </c>
      <c r="CA44">
        <v>5.6000000000000001E-2</v>
      </c>
      <c r="CB44">
        <v>0.308</v>
      </c>
      <c r="CC44">
        <v>0.155</v>
      </c>
      <c r="CD44">
        <v>0.158</v>
      </c>
      <c r="CE44">
        <v>0.20499999999999999</v>
      </c>
      <c r="CF44">
        <v>0.21099999999999999</v>
      </c>
      <c r="CG44">
        <v>2.9000000000000001E-2</v>
      </c>
      <c r="CH44">
        <v>0.26500000000000001</v>
      </c>
      <c r="CI44">
        <v>0.19600000000000001</v>
      </c>
      <c r="CJ44">
        <v>0.20399999999999999</v>
      </c>
      <c r="CK44">
        <v>0.29399999999999998</v>
      </c>
      <c r="CL44">
        <v>0.29599999999999999</v>
      </c>
      <c r="CM44">
        <v>5.3999999999999999E-2</v>
      </c>
      <c r="CN44">
        <v>0.35399999999999998</v>
      </c>
      <c r="CO44">
        <v>0.20799999999999999</v>
      </c>
      <c r="CP44">
        <v>0.154</v>
      </c>
      <c r="CQ44">
        <v>0.16700000000000001</v>
      </c>
      <c r="CR44">
        <v>0.156</v>
      </c>
      <c r="CS44">
        <v>1.9E-2</v>
      </c>
      <c r="CT44">
        <v>0.48799999999999999</v>
      </c>
      <c r="CU44">
        <v>0.126</v>
      </c>
      <c r="CV44">
        <v>0.128</v>
      </c>
      <c r="CW44">
        <v>0</v>
      </c>
      <c r="CX44">
        <v>0</v>
      </c>
      <c r="CY44">
        <v>0</v>
      </c>
    </row>
    <row r="45" spans="1:103" x14ac:dyDescent="0.2">
      <c r="A45">
        <v>20.5</v>
      </c>
      <c r="B45">
        <f t="shared" si="0"/>
        <v>0.27975</v>
      </c>
      <c r="C45">
        <f t="shared" si="1"/>
        <v>0.13550000000000001</v>
      </c>
      <c r="D45">
        <f t="shared" si="2"/>
        <v>0.27550000000000002</v>
      </c>
      <c r="E45">
        <f t="shared" si="3"/>
        <v>2.5500000000000002E-2</v>
      </c>
      <c r="G45">
        <v>0.87449074074074085</v>
      </c>
      <c r="H45">
        <v>0.28100000000000003</v>
      </c>
      <c r="I45">
        <v>0.11</v>
      </c>
      <c r="J45">
        <v>0.109</v>
      </c>
      <c r="K45">
        <v>0.184</v>
      </c>
      <c r="L45">
        <v>0.17799999999999999</v>
      </c>
      <c r="M45">
        <v>1.6E-2</v>
      </c>
      <c r="N45">
        <v>0.16800000000000001</v>
      </c>
      <c r="O45">
        <v>0.26200000000000001</v>
      </c>
      <c r="P45">
        <v>0.28699999999999998</v>
      </c>
      <c r="Q45">
        <v>0.24099999999999999</v>
      </c>
      <c r="R45">
        <v>0.252</v>
      </c>
      <c r="S45">
        <v>2.7E-2</v>
      </c>
      <c r="T45">
        <v>0.28699999999999998</v>
      </c>
      <c r="U45">
        <v>0.11799999999999999</v>
      </c>
      <c r="V45">
        <v>0.13800000000000001</v>
      </c>
      <c r="W45">
        <v>0.32500000000000001</v>
      </c>
      <c r="X45">
        <v>0.33</v>
      </c>
      <c r="Y45">
        <v>1.4999999999999999E-2</v>
      </c>
      <c r="Z45">
        <v>0.17799999999999999</v>
      </c>
      <c r="AA45">
        <v>0.33600000000000002</v>
      </c>
      <c r="AB45">
        <v>0.378</v>
      </c>
      <c r="AC45">
        <v>0.24199999999999999</v>
      </c>
      <c r="AD45">
        <v>0.24</v>
      </c>
      <c r="AE45">
        <v>2.4E-2</v>
      </c>
      <c r="AF45">
        <v>0.28699999999999998</v>
      </c>
      <c r="AG45">
        <v>0.11799999999999999</v>
      </c>
      <c r="AH45">
        <v>0.11799999999999999</v>
      </c>
      <c r="AI45">
        <v>0.28299999999999997</v>
      </c>
      <c r="AJ45">
        <v>0.28699999999999998</v>
      </c>
      <c r="AK45">
        <v>1.4E-2</v>
      </c>
      <c r="AL45">
        <v>0.20200000000000001</v>
      </c>
      <c r="AM45">
        <v>0.19800000000000001</v>
      </c>
      <c r="AN45">
        <v>0.221</v>
      </c>
      <c r="AO45">
        <v>0.247</v>
      </c>
      <c r="AP45">
        <v>0.248</v>
      </c>
      <c r="AQ45">
        <v>0.02</v>
      </c>
      <c r="AR45">
        <v>0.28699999999999998</v>
      </c>
      <c r="AS45">
        <v>0.11799999999999999</v>
      </c>
      <c r="AT45">
        <v>0.111</v>
      </c>
      <c r="AU45">
        <v>0.34100000000000003</v>
      </c>
      <c r="AV45">
        <v>0.27200000000000002</v>
      </c>
      <c r="AW45">
        <v>1.2999999999999999E-2</v>
      </c>
      <c r="AX45">
        <v>0.38500000000000001</v>
      </c>
      <c r="AY45">
        <v>0.21</v>
      </c>
      <c r="AZ45">
        <v>0.19400000000000001</v>
      </c>
      <c r="BA45">
        <v>0.26700000000000002</v>
      </c>
      <c r="BB45">
        <v>0.27</v>
      </c>
      <c r="BC45">
        <v>1.7999999999999999E-2</v>
      </c>
      <c r="BD45">
        <v>0.23200000000000001</v>
      </c>
      <c r="BE45">
        <v>0.158</v>
      </c>
      <c r="BF45">
        <v>0.13400000000000001</v>
      </c>
      <c r="BG45">
        <v>0.35299999999999998</v>
      </c>
      <c r="BH45">
        <v>0.372</v>
      </c>
      <c r="BI45">
        <v>3.7999999999999999E-2</v>
      </c>
      <c r="BJ45">
        <v>0.38700000000000001</v>
      </c>
      <c r="BK45">
        <v>0.40200000000000002</v>
      </c>
      <c r="BL45">
        <v>0.434</v>
      </c>
      <c r="BM45">
        <v>0.28899999999999998</v>
      </c>
      <c r="BN45">
        <v>0.28399999999999997</v>
      </c>
      <c r="BO45">
        <v>4.8000000000000001E-2</v>
      </c>
      <c r="BP45">
        <v>0.24299999999999999</v>
      </c>
      <c r="BQ45">
        <v>0.16700000000000001</v>
      </c>
      <c r="BR45">
        <v>0.159</v>
      </c>
      <c r="BS45">
        <v>0.36099999999999999</v>
      </c>
      <c r="BT45">
        <v>0.374</v>
      </c>
      <c r="BU45">
        <v>3.2000000000000001E-2</v>
      </c>
      <c r="BV45">
        <v>0.27300000000000002</v>
      </c>
      <c r="BW45">
        <v>0.47699999999999998</v>
      </c>
      <c r="BX45">
        <v>0.45800000000000002</v>
      </c>
      <c r="BY45">
        <v>0.27700000000000002</v>
      </c>
      <c r="BZ45">
        <v>0.29699999999999999</v>
      </c>
      <c r="CA45">
        <v>0.06</v>
      </c>
      <c r="CB45">
        <v>0.32200000000000001</v>
      </c>
      <c r="CC45">
        <v>0.17799999999999999</v>
      </c>
      <c r="CD45">
        <v>0.17100000000000001</v>
      </c>
      <c r="CE45">
        <v>0.21299999999999999</v>
      </c>
      <c r="CF45">
        <v>0.215</v>
      </c>
      <c r="CG45">
        <v>2.4E-2</v>
      </c>
      <c r="CH45">
        <v>0.26400000000000001</v>
      </c>
      <c r="CI45">
        <v>0.20200000000000001</v>
      </c>
      <c r="CJ45">
        <v>0.21099999999999999</v>
      </c>
      <c r="CK45">
        <v>0.29399999999999998</v>
      </c>
      <c r="CL45">
        <v>0.29599999999999999</v>
      </c>
      <c r="CM45">
        <v>5.7000000000000002E-2</v>
      </c>
      <c r="CN45">
        <v>0.35399999999999998</v>
      </c>
      <c r="CO45">
        <v>0.21099999999999999</v>
      </c>
      <c r="CP45">
        <v>0.16</v>
      </c>
      <c r="CQ45">
        <v>0.16700000000000001</v>
      </c>
      <c r="CR45">
        <v>0.155</v>
      </c>
      <c r="CS45">
        <v>0.02</v>
      </c>
      <c r="CT45">
        <v>0.495</v>
      </c>
      <c r="CU45">
        <v>0.13700000000000001</v>
      </c>
      <c r="CV45">
        <v>0.13700000000000001</v>
      </c>
      <c r="CW45">
        <v>0</v>
      </c>
      <c r="CX45">
        <v>0</v>
      </c>
      <c r="CY45">
        <v>0</v>
      </c>
    </row>
    <row r="46" spans="1:103" x14ac:dyDescent="0.2">
      <c r="A46">
        <v>21</v>
      </c>
      <c r="B46">
        <f t="shared" si="0"/>
        <v>0.28774999999999995</v>
      </c>
      <c r="C46">
        <f t="shared" si="1"/>
        <v>0.14950000000000002</v>
      </c>
      <c r="D46">
        <f t="shared" si="2"/>
        <v>0.27625</v>
      </c>
      <c r="E46">
        <f t="shared" si="3"/>
        <v>2.8500000000000001E-2</v>
      </c>
      <c r="G46">
        <v>0.89532407407407411</v>
      </c>
      <c r="H46">
        <v>0.27900000000000003</v>
      </c>
      <c r="I46">
        <v>0.123</v>
      </c>
      <c r="J46">
        <v>0.12</v>
      </c>
      <c r="K46">
        <v>0.18099999999999999</v>
      </c>
      <c r="L46">
        <v>0.17399999999999999</v>
      </c>
      <c r="M46">
        <v>1.6E-2</v>
      </c>
      <c r="N46">
        <v>0.16500000000000001</v>
      </c>
      <c r="O46">
        <v>0.25</v>
      </c>
      <c r="P46">
        <v>0.26900000000000002</v>
      </c>
      <c r="Q46">
        <v>0.24199999999999999</v>
      </c>
      <c r="R46">
        <v>0.253</v>
      </c>
      <c r="S46">
        <v>2.8000000000000001E-2</v>
      </c>
      <c r="T46">
        <v>0.28599999999999998</v>
      </c>
      <c r="U46">
        <v>0.122</v>
      </c>
      <c r="V46">
        <v>0.14799999999999999</v>
      </c>
      <c r="W46">
        <v>0.32600000000000001</v>
      </c>
      <c r="X46">
        <v>0.32900000000000001</v>
      </c>
      <c r="Y46">
        <v>1.6E-2</v>
      </c>
      <c r="Z46">
        <v>0.17599999999999999</v>
      </c>
      <c r="AA46">
        <v>0.33</v>
      </c>
      <c r="AB46">
        <v>0.377</v>
      </c>
      <c r="AC46">
        <v>0.24299999999999999</v>
      </c>
      <c r="AD46">
        <v>0.24099999999999999</v>
      </c>
      <c r="AE46">
        <v>2.5000000000000001E-2</v>
      </c>
      <c r="AF46">
        <v>0.28599999999999998</v>
      </c>
      <c r="AG46">
        <v>0.124</v>
      </c>
      <c r="AH46">
        <v>0.11899999999999999</v>
      </c>
      <c r="AI46">
        <v>0.28399999999999997</v>
      </c>
      <c r="AJ46">
        <v>0.28699999999999998</v>
      </c>
      <c r="AK46">
        <v>1.4999999999999999E-2</v>
      </c>
      <c r="AL46">
        <v>0.19800000000000001</v>
      </c>
      <c r="AM46">
        <v>0.20399999999999999</v>
      </c>
      <c r="AN46">
        <v>0.23100000000000001</v>
      </c>
      <c r="AO46">
        <v>0.248</v>
      </c>
      <c r="AP46">
        <v>0.249</v>
      </c>
      <c r="AQ46">
        <v>2.1000000000000001E-2</v>
      </c>
      <c r="AR46">
        <v>0.28699999999999998</v>
      </c>
      <c r="AS46">
        <v>0.125</v>
      </c>
      <c r="AT46">
        <v>0.11600000000000001</v>
      </c>
      <c r="AU46">
        <v>0.34</v>
      </c>
      <c r="AV46">
        <v>0.27200000000000002</v>
      </c>
      <c r="AW46">
        <v>1.2999999999999999E-2</v>
      </c>
      <c r="AX46">
        <v>0.38300000000000001</v>
      </c>
      <c r="AY46">
        <v>0.219</v>
      </c>
      <c r="AZ46">
        <v>0.20799999999999999</v>
      </c>
      <c r="BA46">
        <v>0.26700000000000002</v>
      </c>
      <c r="BB46">
        <v>0.27300000000000002</v>
      </c>
      <c r="BC46">
        <v>1.9E-2</v>
      </c>
      <c r="BD46">
        <v>0.23300000000000001</v>
      </c>
      <c r="BE46">
        <v>0.17299999999999999</v>
      </c>
      <c r="BF46">
        <v>0.13900000000000001</v>
      </c>
      <c r="BG46">
        <v>0.35299999999999998</v>
      </c>
      <c r="BH46">
        <v>0.372</v>
      </c>
      <c r="BI46">
        <v>4.8000000000000001E-2</v>
      </c>
      <c r="BJ46">
        <v>0.38600000000000001</v>
      </c>
      <c r="BK46">
        <v>0.40600000000000003</v>
      </c>
      <c r="BL46">
        <v>0.442</v>
      </c>
      <c r="BM46">
        <v>0.28899999999999998</v>
      </c>
      <c r="BN46">
        <v>0.28299999999999997</v>
      </c>
      <c r="BO46">
        <v>5.6000000000000001E-2</v>
      </c>
      <c r="BP46">
        <v>0.249</v>
      </c>
      <c r="BQ46">
        <v>0.18099999999999999</v>
      </c>
      <c r="BR46">
        <v>0.17299999999999999</v>
      </c>
      <c r="BS46">
        <v>0.36099999999999999</v>
      </c>
      <c r="BT46">
        <v>0.374</v>
      </c>
      <c r="BU46">
        <v>3.9E-2</v>
      </c>
      <c r="BV46">
        <v>0.27200000000000002</v>
      </c>
      <c r="BW46">
        <v>0.48299999999999998</v>
      </c>
      <c r="BX46">
        <v>0.46800000000000003</v>
      </c>
      <c r="BY46">
        <v>0.27700000000000002</v>
      </c>
      <c r="BZ46">
        <v>0.29599999999999999</v>
      </c>
      <c r="CA46">
        <v>6.5000000000000002E-2</v>
      </c>
      <c r="CB46">
        <v>0.33</v>
      </c>
      <c r="CC46">
        <v>0.188</v>
      </c>
      <c r="CD46">
        <v>0.18099999999999999</v>
      </c>
      <c r="CE46">
        <v>0.22</v>
      </c>
      <c r="CF46">
        <v>0.222</v>
      </c>
      <c r="CG46">
        <v>2.5999999999999999E-2</v>
      </c>
      <c r="CH46">
        <v>0.26200000000000001</v>
      </c>
      <c r="CI46">
        <v>0.20899999999999999</v>
      </c>
      <c r="CJ46">
        <v>0.218</v>
      </c>
      <c r="CK46">
        <v>0.29299999999999998</v>
      </c>
      <c r="CL46">
        <v>0.29599999999999999</v>
      </c>
      <c r="CM46">
        <v>6.2E-2</v>
      </c>
      <c r="CN46">
        <v>0.35799999999999998</v>
      </c>
      <c r="CO46">
        <v>0.224</v>
      </c>
      <c r="CP46">
        <v>0.17100000000000001</v>
      </c>
      <c r="CQ46">
        <v>0.16500000000000001</v>
      </c>
      <c r="CR46">
        <v>0.153</v>
      </c>
      <c r="CS46">
        <v>2.1999999999999999E-2</v>
      </c>
      <c r="CT46">
        <v>0.505</v>
      </c>
      <c r="CU46">
        <v>0.14699999999999999</v>
      </c>
      <c r="CV46">
        <v>0.14799999999999999</v>
      </c>
      <c r="CW46">
        <v>0</v>
      </c>
      <c r="CX46">
        <v>0</v>
      </c>
      <c r="CY46">
        <v>0</v>
      </c>
    </row>
    <row r="47" spans="1:103" x14ac:dyDescent="0.2">
      <c r="A47">
        <v>21.5</v>
      </c>
      <c r="B47">
        <f t="shared" si="0"/>
        <v>0.29249999999999998</v>
      </c>
      <c r="C47">
        <f t="shared" si="1"/>
        <v>0.1595</v>
      </c>
      <c r="D47">
        <f t="shared" si="2"/>
        <v>0.27749999999999997</v>
      </c>
      <c r="E47">
        <f t="shared" si="3"/>
        <v>3.3749999999999995E-2</v>
      </c>
      <c r="G47">
        <v>0.91615740740740748</v>
      </c>
      <c r="H47">
        <v>0.27900000000000003</v>
      </c>
      <c r="I47">
        <v>0.13800000000000001</v>
      </c>
      <c r="J47">
        <v>0.13500000000000001</v>
      </c>
      <c r="K47">
        <v>0.17599999999999999</v>
      </c>
      <c r="L47">
        <v>0.16900000000000001</v>
      </c>
      <c r="M47">
        <v>1.6E-2</v>
      </c>
      <c r="N47">
        <v>0.16200000000000001</v>
      </c>
      <c r="O47">
        <v>0.24199999999999999</v>
      </c>
      <c r="P47">
        <v>0.26</v>
      </c>
      <c r="Q47">
        <v>0.24299999999999999</v>
      </c>
      <c r="R47">
        <v>0.254</v>
      </c>
      <c r="S47">
        <v>2.8000000000000001E-2</v>
      </c>
      <c r="T47">
        <v>0.28399999999999997</v>
      </c>
      <c r="U47">
        <v>0.13400000000000001</v>
      </c>
      <c r="V47">
        <v>0.159</v>
      </c>
      <c r="W47">
        <v>0.32700000000000001</v>
      </c>
      <c r="X47">
        <v>0.33100000000000002</v>
      </c>
      <c r="Y47">
        <v>1.7000000000000001E-2</v>
      </c>
      <c r="Z47">
        <v>0.17299999999999999</v>
      </c>
      <c r="AA47">
        <v>0.32</v>
      </c>
      <c r="AB47">
        <v>0.36699999999999999</v>
      </c>
      <c r="AC47">
        <v>0.24399999999999999</v>
      </c>
      <c r="AD47">
        <v>0.24099999999999999</v>
      </c>
      <c r="AE47">
        <v>2.5999999999999999E-2</v>
      </c>
      <c r="AF47">
        <v>0.28499999999999998</v>
      </c>
      <c r="AG47">
        <v>0.13200000000000001</v>
      </c>
      <c r="AH47">
        <v>0.13</v>
      </c>
      <c r="AI47">
        <v>0.28299999999999997</v>
      </c>
      <c r="AJ47">
        <v>0.28699999999999998</v>
      </c>
      <c r="AK47">
        <v>1.7999999999999999E-2</v>
      </c>
      <c r="AL47">
        <v>0.19600000000000001</v>
      </c>
      <c r="AM47">
        <v>0.20899999999999999</v>
      </c>
      <c r="AN47">
        <v>0.23699999999999999</v>
      </c>
      <c r="AO47">
        <v>0.249</v>
      </c>
      <c r="AP47">
        <v>0.251</v>
      </c>
      <c r="AQ47">
        <v>2.1999999999999999E-2</v>
      </c>
      <c r="AR47">
        <v>0.28599999999999998</v>
      </c>
      <c r="AS47">
        <v>0.13300000000000001</v>
      </c>
      <c r="AT47">
        <v>0.121</v>
      </c>
      <c r="AU47">
        <v>0.34</v>
      </c>
      <c r="AV47">
        <v>0.26900000000000002</v>
      </c>
      <c r="AW47">
        <v>1.4E-2</v>
      </c>
      <c r="AX47">
        <v>0.38</v>
      </c>
      <c r="AY47">
        <v>0.22900000000000001</v>
      </c>
      <c r="AZ47">
        <v>0.22600000000000001</v>
      </c>
      <c r="BA47">
        <v>0.26700000000000002</v>
      </c>
      <c r="BB47">
        <v>0.27300000000000002</v>
      </c>
      <c r="BC47">
        <v>0.02</v>
      </c>
      <c r="BD47">
        <v>0.24</v>
      </c>
      <c r="BE47">
        <v>0.17799999999999999</v>
      </c>
      <c r="BF47">
        <v>0.151</v>
      </c>
      <c r="BG47">
        <v>0.34899999999999998</v>
      </c>
      <c r="BH47">
        <v>0.36899999999999999</v>
      </c>
      <c r="BI47">
        <v>5.5E-2</v>
      </c>
      <c r="BJ47">
        <v>0.38500000000000001</v>
      </c>
      <c r="BK47">
        <v>0.40899999999999997</v>
      </c>
      <c r="BL47">
        <v>0.44800000000000001</v>
      </c>
      <c r="BM47">
        <v>0.28799999999999998</v>
      </c>
      <c r="BN47">
        <v>0.28299999999999997</v>
      </c>
      <c r="BO47">
        <v>6.8000000000000005E-2</v>
      </c>
      <c r="BP47">
        <v>0.25700000000000001</v>
      </c>
      <c r="BQ47">
        <v>0.192</v>
      </c>
      <c r="BR47">
        <v>0.19</v>
      </c>
      <c r="BS47">
        <v>0.35799999999999998</v>
      </c>
      <c r="BT47">
        <v>0.37</v>
      </c>
      <c r="BU47">
        <v>4.9000000000000002E-2</v>
      </c>
      <c r="BV47">
        <v>0.27100000000000002</v>
      </c>
      <c r="BW47">
        <v>0.48599999999999999</v>
      </c>
      <c r="BX47">
        <v>0.47599999999999998</v>
      </c>
      <c r="BY47">
        <v>0.27600000000000002</v>
      </c>
      <c r="BZ47">
        <v>0.29599999999999999</v>
      </c>
      <c r="CA47">
        <v>7.0000000000000007E-2</v>
      </c>
      <c r="CB47">
        <v>0.33600000000000002</v>
      </c>
      <c r="CC47">
        <v>0.19900000000000001</v>
      </c>
      <c r="CD47">
        <v>0.193</v>
      </c>
      <c r="CE47">
        <v>0.22500000000000001</v>
      </c>
      <c r="CF47">
        <v>0.22700000000000001</v>
      </c>
      <c r="CG47">
        <v>2.8000000000000001E-2</v>
      </c>
      <c r="CH47">
        <v>0.26</v>
      </c>
      <c r="CI47">
        <v>0.215</v>
      </c>
      <c r="CJ47">
        <v>0.224</v>
      </c>
      <c r="CK47">
        <v>0.29299999999999998</v>
      </c>
      <c r="CL47">
        <v>0.29499999999999998</v>
      </c>
      <c r="CM47">
        <v>6.6000000000000003E-2</v>
      </c>
      <c r="CN47">
        <v>0.35499999999999998</v>
      </c>
      <c r="CO47">
        <v>0.22700000000000001</v>
      </c>
      <c r="CP47">
        <v>0.17599999999999999</v>
      </c>
      <c r="CQ47">
        <v>0.16500000000000001</v>
      </c>
      <c r="CR47">
        <v>0.153</v>
      </c>
      <c r="CS47">
        <v>2.4E-2</v>
      </c>
      <c r="CT47">
        <v>0.51200000000000001</v>
      </c>
      <c r="CU47">
        <v>0.157</v>
      </c>
      <c r="CV47">
        <v>0.157</v>
      </c>
      <c r="CW47">
        <v>0</v>
      </c>
      <c r="CX47">
        <v>0</v>
      </c>
      <c r="CY47">
        <v>0</v>
      </c>
    </row>
    <row r="48" spans="1:103" x14ac:dyDescent="0.2">
      <c r="A48">
        <v>22</v>
      </c>
      <c r="B48">
        <f t="shared" si="0"/>
        <v>0.29699999999999999</v>
      </c>
      <c r="C48">
        <f t="shared" si="1"/>
        <v>0.169625</v>
      </c>
      <c r="D48">
        <f t="shared" si="2"/>
        <v>0.27700000000000002</v>
      </c>
      <c r="E48">
        <f t="shared" si="3"/>
        <v>3.9E-2</v>
      </c>
      <c r="G48">
        <v>0.93699074074074085</v>
      </c>
      <c r="H48">
        <v>0.28199999999999997</v>
      </c>
      <c r="I48">
        <v>0.14399999999999999</v>
      </c>
      <c r="J48">
        <v>0.14099999999999999</v>
      </c>
      <c r="K48">
        <v>0.17799999999999999</v>
      </c>
      <c r="L48">
        <v>0.16900000000000001</v>
      </c>
      <c r="M48">
        <v>1.7000000000000001E-2</v>
      </c>
      <c r="N48">
        <v>0.161</v>
      </c>
      <c r="O48">
        <v>0.24</v>
      </c>
      <c r="P48">
        <v>0.25600000000000001</v>
      </c>
      <c r="Q48">
        <v>0.24399999999999999</v>
      </c>
      <c r="R48">
        <v>0.255</v>
      </c>
      <c r="S48">
        <v>3.2000000000000001E-2</v>
      </c>
      <c r="T48">
        <v>0.28699999999999998</v>
      </c>
      <c r="U48">
        <v>0.14399999999999999</v>
      </c>
      <c r="V48">
        <v>0.16300000000000001</v>
      </c>
      <c r="W48">
        <v>0.33100000000000002</v>
      </c>
      <c r="X48">
        <v>0.33400000000000002</v>
      </c>
      <c r="Y48">
        <v>1.6E-2</v>
      </c>
      <c r="Z48">
        <v>0.17199999999999999</v>
      </c>
      <c r="AA48">
        <v>0.318</v>
      </c>
      <c r="AB48">
        <v>0.36299999999999999</v>
      </c>
      <c r="AC48">
        <v>0.24399999999999999</v>
      </c>
      <c r="AD48">
        <v>0.24199999999999999</v>
      </c>
      <c r="AE48">
        <v>2.7E-2</v>
      </c>
      <c r="AF48">
        <v>0.28799999999999998</v>
      </c>
      <c r="AG48">
        <v>0.14499999999999999</v>
      </c>
      <c r="AH48">
        <v>0.14199999999999999</v>
      </c>
      <c r="AI48">
        <v>0.28899999999999998</v>
      </c>
      <c r="AJ48">
        <v>0.29499999999999998</v>
      </c>
      <c r="AK48">
        <v>1.7000000000000001E-2</v>
      </c>
      <c r="AL48">
        <v>0.191</v>
      </c>
      <c r="AM48">
        <v>0.216</v>
      </c>
      <c r="AN48">
        <v>0.247</v>
      </c>
      <c r="AO48">
        <v>0.25</v>
      </c>
      <c r="AP48">
        <v>0.251</v>
      </c>
      <c r="AQ48">
        <v>2.3E-2</v>
      </c>
      <c r="AR48">
        <v>0.28799999999999998</v>
      </c>
      <c r="AS48">
        <v>0.14499999999999999</v>
      </c>
      <c r="AT48">
        <v>0.13200000000000001</v>
      </c>
      <c r="AU48">
        <v>0.34399999999999997</v>
      </c>
      <c r="AV48">
        <v>0.27500000000000002</v>
      </c>
      <c r="AW48">
        <v>1.4E-2</v>
      </c>
      <c r="AX48">
        <v>0.38300000000000001</v>
      </c>
      <c r="AY48">
        <v>0.24099999999999999</v>
      </c>
      <c r="AZ48">
        <v>0.24099999999999999</v>
      </c>
      <c r="BA48">
        <v>0.26800000000000002</v>
      </c>
      <c r="BB48">
        <v>0.27300000000000002</v>
      </c>
      <c r="BC48">
        <v>2.1000000000000001E-2</v>
      </c>
      <c r="BD48">
        <v>0.25</v>
      </c>
      <c r="BE48">
        <v>0.19400000000000001</v>
      </c>
      <c r="BF48">
        <v>0.16200000000000001</v>
      </c>
      <c r="BG48">
        <v>0.35299999999999998</v>
      </c>
      <c r="BH48">
        <v>0.373</v>
      </c>
      <c r="BI48">
        <v>6.2E-2</v>
      </c>
      <c r="BJ48">
        <v>0.38600000000000001</v>
      </c>
      <c r="BK48">
        <v>0.41599999999999998</v>
      </c>
      <c r="BL48">
        <v>0.45800000000000002</v>
      </c>
      <c r="BM48">
        <v>0.28799999999999998</v>
      </c>
      <c r="BN48">
        <v>0.28199999999999997</v>
      </c>
      <c r="BO48">
        <v>0.106</v>
      </c>
      <c r="BP48">
        <v>0.26800000000000002</v>
      </c>
      <c r="BQ48">
        <v>0.20699999999999999</v>
      </c>
      <c r="BR48">
        <v>0.20599999999999999</v>
      </c>
      <c r="BS48">
        <v>0.36299999999999999</v>
      </c>
      <c r="BT48">
        <v>0.374</v>
      </c>
      <c r="BU48">
        <v>5.6000000000000001E-2</v>
      </c>
      <c r="BV48">
        <v>0.27</v>
      </c>
      <c r="BW48">
        <v>0.49399999999999999</v>
      </c>
      <c r="BX48">
        <v>0.48799999999999999</v>
      </c>
      <c r="BY48">
        <v>0.27600000000000002</v>
      </c>
      <c r="BZ48">
        <v>0.29499999999999998</v>
      </c>
      <c r="CA48">
        <v>7.2999999999999995E-2</v>
      </c>
      <c r="CB48">
        <v>0.34399999999999997</v>
      </c>
      <c r="CC48">
        <v>0.20799999999999999</v>
      </c>
      <c r="CD48">
        <v>0.20200000000000001</v>
      </c>
      <c r="CE48">
        <v>0.24099999999999999</v>
      </c>
      <c r="CF48">
        <v>0.24199999999999999</v>
      </c>
      <c r="CG48">
        <v>3.1E-2</v>
      </c>
      <c r="CH48">
        <v>0.25900000000000001</v>
      </c>
      <c r="CI48">
        <v>0.222</v>
      </c>
      <c r="CJ48">
        <v>0.23100000000000001</v>
      </c>
      <c r="CK48">
        <v>0.29199999999999998</v>
      </c>
      <c r="CL48">
        <v>0.29499999999999998</v>
      </c>
      <c r="CM48">
        <v>6.6000000000000003E-2</v>
      </c>
      <c r="CN48">
        <v>0.36299999999999999</v>
      </c>
      <c r="CO48">
        <v>0.23799999999999999</v>
      </c>
      <c r="CP48">
        <v>0.183</v>
      </c>
      <c r="CQ48">
        <v>0.16800000000000001</v>
      </c>
      <c r="CR48">
        <v>0.154</v>
      </c>
      <c r="CS48">
        <v>2.5999999999999999E-2</v>
      </c>
      <c r="CT48">
        <v>0.52100000000000002</v>
      </c>
      <c r="CU48">
        <v>0.16700000000000001</v>
      </c>
      <c r="CV48">
        <v>0.16800000000000001</v>
      </c>
      <c r="CW48">
        <v>0</v>
      </c>
      <c r="CX48">
        <v>0</v>
      </c>
      <c r="CY48">
        <v>0</v>
      </c>
    </row>
    <row r="49" spans="1:103" x14ac:dyDescent="0.2">
      <c r="A49">
        <v>22.5</v>
      </c>
      <c r="B49">
        <f t="shared" si="0"/>
        <v>0.30625000000000002</v>
      </c>
      <c r="C49">
        <f t="shared" si="1"/>
        <v>0.182</v>
      </c>
      <c r="D49">
        <f t="shared" si="2"/>
        <v>0.28350000000000003</v>
      </c>
      <c r="E49">
        <f t="shared" si="3"/>
        <v>4.3749999999999997E-2</v>
      </c>
      <c r="G49">
        <v>0.95782407407407411</v>
      </c>
      <c r="H49">
        <v>0.28699999999999998</v>
      </c>
      <c r="I49">
        <v>0.154</v>
      </c>
      <c r="J49">
        <v>0.151</v>
      </c>
      <c r="K49">
        <v>0.17899999999999999</v>
      </c>
      <c r="L49">
        <v>0.16800000000000001</v>
      </c>
      <c r="M49">
        <v>1.7999999999999999E-2</v>
      </c>
      <c r="N49">
        <v>0.159</v>
      </c>
      <c r="O49">
        <v>0.23799999999999999</v>
      </c>
      <c r="P49">
        <v>0.25600000000000001</v>
      </c>
      <c r="Q49">
        <v>0.246</v>
      </c>
      <c r="R49">
        <v>0.25600000000000001</v>
      </c>
      <c r="S49">
        <v>3.5000000000000003E-2</v>
      </c>
      <c r="T49">
        <v>0.28799999999999998</v>
      </c>
      <c r="U49">
        <v>0.15</v>
      </c>
      <c r="V49">
        <v>0.16800000000000001</v>
      </c>
      <c r="W49">
        <v>0.33300000000000002</v>
      </c>
      <c r="X49">
        <v>0.33600000000000002</v>
      </c>
      <c r="Y49">
        <v>1.7999999999999999E-2</v>
      </c>
      <c r="Z49">
        <v>0.17</v>
      </c>
      <c r="AA49">
        <v>0.314</v>
      </c>
      <c r="AB49">
        <v>0.36799999999999999</v>
      </c>
      <c r="AC49">
        <v>0.246</v>
      </c>
      <c r="AD49">
        <v>0.24299999999999999</v>
      </c>
      <c r="AE49">
        <v>2.9000000000000001E-2</v>
      </c>
      <c r="AF49">
        <v>0.29099999999999998</v>
      </c>
      <c r="AG49">
        <v>0.157</v>
      </c>
      <c r="AH49">
        <v>0.14399999999999999</v>
      </c>
      <c r="AI49">
        <v>0.29099999999999998</v>
      </c>
      <c r="AJ49">
        <v>0.30099999999999999</v>
      </c>
      <c r="AK49">
        <v>1.7999999999999999E-2</v>
      </c>
      <c r="AL49">
        <v>0.189</v>
      </c>
      <c r="AM49">
        <v>0.223</v>
      </c>
      <c r="AN49">
        <v>0.25700000000000001</v>
      </c>
      <c r="AO49">
        <v>0.251</v>
      </c>
      <c r="AP49">
        <v>0.252</v>
      </c>
      <c r="AQ49">
        <v>2.4E-2</v>
      </c>
      <c r="AR49">
        <v>0.28899999999999998</v>
      </c>
      <c r="AS49">
        <v>0.153</v>
      </c>
      <c r="AT49">
        <v>0.14199999999999999</v>
      </c>
      <c r="AU49">
        <v>0.34699999999999998</v>
      </c>
      <c r="AV49">
        <v>0.27600000000000002</v>
      </c>
      <c r="AW49">
        <v>1.6E-2</v>
      </c>
      <c r="AX49">
        <v>0.38300000000000001</v>
      </c>
      <c r="AY49">
        <v>0.25</v>
      </c>
      <c r="AZ49">
        <v>0.25700000000000001</v>
      </c>
      <c r="BA49">
        <v>0.26900000000000002</v>
      </c>
      <c r="BB49">
        <v>0.27400000000000002</v>
      </c>
      <c r="BC49">
        <v>2.3E-2</v>
      </c>
      <c r="BD49">
        <v>0.26100000000000001</v>
      </c>
      <c r="BE49">
        <v>0.20699999999999999</v>
      </c>
      <c r="BF49">
        <v>0.17299999999999999</v>
      </c>
      <c r="BG49">
        <v>0.35399999999999998</v>
      </c>
      <c r="BH49">
        <v>0.374</v>
      </c>
      <c r="BI49">
        <v>7.0000000000000007E-2</v>
      </c>
      <c r="BJ49">
        <v>0.38600000000000001</v>
      </c>
      <c r="BK49">
        <v>0.41899999999999998</v>
      </c>
      <c r="BL49">
        <v>0.46400000000000002</v>
      </c>
      <c r="BM49">
        <v>0.28799999999999998</v>
      </c>
      <c r="BN49">
        <v>0.28199999999999997</v>
      </c>
      <c r="BO49">
        <v>0.14699999999999999</v>
      </c>
      <c r="BP49">
        <v>0.27700000000000002</v>
      </c>
      <c r="BQ49">
        <v>0.216</v>
      </c>
      <c r="BR49">
        <v>0.22</v>
      </c>
      <c r="BS49">
        <v>0.36399999999999999</v>
      </c>
      <c r="BT49">
        <v>0.374</v>
      </c>
      <c r="BU49">
        <v>6.4000000000000001E-2</v>
      </c>
      <c r="BV49">
        <v>0.27300000000000002</v>
      </c>
      <c r="BW49">
        <v>0.498</v>
      </c>
      <c r="BX49">
        <v>0.49399999999999999</v>
      </c>
      <c r="BY49">
        <v>0.27600000000000002</v>
      </c>
      <c r="BZ49">
        <v>0.29499999999999998</v>
      </c>
      <c r="CA49">
        <v>7.8E-2</v>
      </c>
      <c r="CB49">
        <v>0.35</v>
      </c>
      <c r="CC49">
        <v>0.215</v>
      </c>
      <c r="CD49">
        <v>0.21</v>
      </c>
      <c r="CE49">
        <v>0.25800000000000001</v>
      </c>
      <c r="CF49">
        <v>0.25700000000000001</v>
      </c>
      <c r="CG49">
        <v>3.5000000000000003E-2</v>
      </c>
      <c r="CH49">
        <v>0.25800000000000001</v>
      </c>
      <c r="CI49">
        <v>0.22800000000000001</v>
      </c>
      <c r="CJ49">
        <v>0.23699999999999999</v>
      </c>
      <c r="CK49">
        <v>0.29299999999999998</v>
      </c>
      <c r="CL49">
        <v>0.29499999999999998</v>
      </c>
      <c r="CM49">
        <v>7.0000000000000007E-2</v>
      </c>
      <c r="CN49">
        <v>0.36499999999999999</v>
      </c>
      <c r="CO49">
        <v>0.24099999999999999</v>
      </c>
      <c r="CP49">
        <v>0.19500000000000001</v>
      </c>
      <c r="CQ49">
        <v>0.17299999999999999</v>
      </c>
      <c r="CR49">
        <v>0.158</v>
      </c>
      <c r="CS49">
        <v>2.9000000000000001E-2</v>
      </c>
      <c r="CT49">
        <v>0.52</v>
      </c>
      <c r="CU49">
        <v>0.17599999999999999</v>
      </c>
      <c r="CV49">
        <v>0.17799999999999999</v>
      </c>
      <c r="CW49">
        <v>0</v>
      </c>
      <c r="CX49">
        <v>1E-3</v>
      </c>
      <c r="CY49">
        <v>-1E-3</v>
      </c>
    </row>
    <row r="50" spans="1:103" x14ac:dyDescent="0.2">
      <c r="A50">
        <v>23</v>
      </c>
      <c r="B50">
        <f t="shared" si="0"/>
        <v>0.31325000000000003</v>
      </c>
      <c r="C50">
        <f t="shared" si="1"/>
        <v>0.192</v>
      </c>
      <c r="D50">
        <f t="shared" si="2"/>
        <v>0.28900000000000003</v>
      </c>
      <c r="E50">
        <f t="shared" si="3"/>
        <v>4.9500000000000002E-2</v>
      </c>
      <c r="G50">
        <v>0.97865740740740748</v>
      </c>
      <c r="H50">
        <v>0.28699999999999998</v>
      </c>
      <c r="I50">
        <v>0.16200000000000001</v>
      </c>
      <c r="J50">
        <v>0.16300000000000001</v>
      </c>
      <c r="K50">
        <v>0.17899999999999999</v>
      </c>
      <c r="L50">
        <v>0.16800000000000001</v>
      </c>
      <c r="M50">
        <v>1.9E-2</v>
      </c>
      <c r="N50">
        <v>0.157</v>
      </c>
      <c r="O50">
        <v>0.23599999999999999</v>
      </c>
      <c r="P50">
        <v>0.253</v>
      </c>
      <c r="Q50">
        <v>0.247</v>
      </c>
      <c r="R50">
        <v>0.25700000000000001</v>
      </c>
      <c r="S50">
        <v>3.5000000000000003E-2</v>
      </c>
      <c r="T50">
        <v>0.28499999999999998</v>
      </c>
      <c r="U50">
        <v>0.154</v>
      </c>
      <c r="V50">
        <v>0.17199999999999999</v>
      </c>
      <c r="W50">
        <v>0.33400000000000002</v>
      </c>
      <c r="X50">
        <v>0.33600000000000002</v>
      </c>
      <c r="Y50">
        <v>2.1999999999999999E-2</v>
      </c>
      <c r="Z50">
        <v>0.16600000000000001</v>
      </c>
      <c r="AA50">
        <v>0.314</v>
      </c>
      <c r="AB50">
        <v>0.36799999999999999</v>
      </c>
      <c r="AC50">
        <v>0.247</v>
      </c>
      <c r="AD50">
        <v>0.245</v>
      </c>
      <c r="AE50">
        <v>3.1E-2</v>
      </c>
      <c r="AF50">
        <v>0.28899999999999998</v>
      </c>
      <c r="AG50">
        <v>0.16600000000000001</v>
      </c>
      <c r="AH50">
        <v>0.15</v>
      </c>
      <c r="AI50">
        <v>0.28999999999999998</v>
      </c>
      <c r="AJ50">
        <v>0.30299999999999999</v>
      </c>
      <c r="AK50">
        <v>1.9E-2</v>
      </c>
      <c r="AL50">
        <v>0.185</v>
      </c>
      <c r="AM50">
        <v>0.22900000000000001</v>
      </c>
      <c r="AN50">
        <v>0.26700000000000002</v>
      </c>
      <c r="AO50">
        <v>0.252</v>
      </c>
      <c r="AP50">
        <v>0.253</v>
      </c>
      <c r="AQ50">
        <v>2.5000000000000001E-2</v>
      </c>
      <c r="AR50">
        <v>0.28599999999999998</v>
      </c>
      <c r="AS50">
        <v>0.16700000000000001</v>
      </c>
      <c r="AT50">
        <v>0.153</v>
      </c>
      <c r="AU50">
        <v>0.34699999999999998</v>
      </c>
      <c r="AV50">
        <v>0.27700000000000002</v>
      </c>
      <c r="AW50">
        <v>1.6E-2</v>
      </c>
      <c r="AX50">
        <v>0.38100000000000001</v>
      </c>
      <c r="AY50">
        <v>0.26</v>
      </c>
      <c r="AZ50">
        <v>0.27300000000000002</v>
      </c>
      <c r="BA50">
        <v>0.27</v>
      </c>
      <c r="BB50">
        <v>0.27700000000000002</v>
      </c>
      <c r="BC50">
        <v>2.4E-2</v>
      </c>
      <c r="BD50">
        <v>0.26800000000000002</v>
      </c>
      <c r="BE50">
        <v>0.21299999999999999</v>
      </c>
      <c r="BF50">
        <v>0.19400000000000001</v>
      </c>
      <c r="BG50">
        <v>0.35099999999999998</v>
      </c>
      <c r="BH50">
        <v>0.371</v>
      </c>
      <c r="BI50">
        <v>7.5999999999999998E-2</v>
      </c>
      <c r="BJ50">
        <v>0.38700000000000001</v>
      </c>
      <c r="BK50">
        <v>0.42</v>
      </c>
      <c r="BL50">
        <v>0.46800000000000003</v>
      </c>
      <c r="BM50">
        <v>0.28799999999999998</v>
      </c>
      <c r="BN50">
        <v>0.28199999999999997</v>
      </c>
      <c r="BO50">
        <v>0.184</v>
      </c>
      <c r="BP50">
        <v>0.28000000000000003</v>
      </c>
      <c r="BQ50">
        <v>0.224</v>
      </c>
      <c r="BR50">
        <v>0.23200000000000001</v>
      </c>
      <c r="BS50">
        <v>0.36099999999999999</v>
      </c>
      <c r="BT50">
        <v>0.372</v>
      </c>
      <c r="BU50">
        <v>7.0000000000000007E-2</v>
      </c>
      <c r="BV50">
        <v>0.27400000000000002</v>
      </c>
      <c r="BW50">
        <v>0.5</v>
      </c>
      <c r="BX50">
        <v>0.498</v>
      </c>
      <c r="BY50">
        <v>0.27600000000000002</v>
      </c>
      <c r="BZ50">
        <v>0.29499999999999998</v>
      </c>
      <c r="CA50">
        <v>8.1000000000000003E-2</v>
      </c>
      <c r="CB50">
        <v>0.35199999999999998</v>
      </c>
      <c r="CC50">
        <v>0.22600000000000001</v>
      </c>
      <c r="CD50">
        <v>0.22</v>
      </c>
      <c r="CE50">
        <v>0.26400000000000001</v>
      </c>
      <c r="CF50">
        <v>0.26200000000000001</v>
      </c>
      <c r="CG50">
        <v>3.9E-2</v>
      </c>
      <c r="CH50">
        <v>0.25700000000000001</v>
      </c>
      <c r="CI50">
        <v>0.23200000000000001</v>
      </c>
      <c r="CJ50">
        <v>0.24099999999999999</v>
      </c>
      <c r="CK50">
        <v>0.29199999999999998</v>
      </c>
      <c r="CL50">
        <v>0.29499999999999998</v>
      </c>
      <c r="CM50">
        <v>7.2999999999999995E-2</v>
      </c>
      <c r="CN50">
        <v>0.36299999999999999</v>
      </c>
      <c r="CO50">
        <v>0.25600000000000001</v>
      </c>
      <c r="CP50">
        <v>0.20599999999999999</v>
      </c>
      <c r="CQ50">
        <v>0.17399999999999999</v>
      </c>
      <c r="CR50">
        <v>0.16</v>
      </c>
      <c r="CS50">
        <v>3.2000000000000001E-2</v>
      </c>
      <c r="CT50">
        <v>0.51200000000000001</v>
      </c>
      <c r="CU50">
        <v>0.185</v>
      </c>
      <c r="CV50">
        <v>0.187</v>
      </c>
      <c r="CW50">
        <v>0</v>
      </c>
      <c r="CX50">
        <v>1E-3</v>
      </c>
      <c r="CY50">
        <v>-1E-3</v>
      </c>
    </row>
    <row r="51" spans="1:103" x14ac:dyDescent="0.2">
      <c r="A51">
        <v>23.5</v>
      </c>
      <c r="B51">
        <f t="shared" si="0"/>
        <v>0.31574999999999998</v>
      </c>
      <c r="C51">
        <f t="shared" si="1"/>
        <v>0.203625</v>
      </c>
      <c r="D51">
        <f t="shared" si="2"/>
        <v>0.28937500000000005</v>
      </c>
      <c r="E51">
        <f t="shared" si="3"/>
        <v>5.4250000000000007E-2</v>
      </c>
      <c r="G51">
        <v>0.99949074074074085</v>
      </c>
      <c r="H51">
        <v>0.28599999999999998</v>
      </c>
      <c r="I51">
        <v>0.17100000000000001</v>
      </c>
      <c r="J51">
        <v>0.17100000000000001</v>
      </c>
      <c r="K51">
        <v>0.17299999999999999</v>
      </c>
      <c r="L51">
        <v>0.16400000000000001</v>
      </c>
      <c r="M51">
        <v>1.9E-2</v>
      </c>
      <c r="N51">
        <v>0.154</v>
      </c>
      <c r="O51">
        <v>0.23100000000000001</v>
      </c>
      <c r="P51">
        <v>0.249</v>
      </c>
      <c r="Q51">
        <v>0.248</v>
      </c>
      <c r="R51">
        <v>0.25800000000000001</v>
      </c>
      <c r="S51">
        <v>3.5000000000000003E-2</v>
      </c>
      <c r="T51">
        <v>0.28399999999999997</v>
      </c>
      <c r="U51">
        <v>0.16400000000000001</v>
      </c>
      <c r="V51">
        <v>0.17599999999999999</v>
      </c>
      <c r="W51">
        <v>0.33700000000000002</v>
      </c>
      <c r="X51">
        <v>0.33800000000000002</v>
      </c>
      <c r="Y51">
        <v>1.9E-2</v>
      </c>
      <c r="Z51">
        <v>0.16300000000000001</v>
      </c>
      <c r="AA51">
        <v>0.314</v>
      </c>
      <c r="AB51">
        <v>0.36599999999999999</v>
      </c>
      <c r="AC51">
        <v>0.247</v>
      </c>
      <c r="AD51">
        <v>0.245</v>
      </c>
      <c r="AE51">
        <v>3.2000000000000001E-2</v>
      </c>
      <c r="AF51">
        <v>0.28799999999999998</v>
      </c>
      <c r="AG51">
        <v>0.17699999999999999</v>
      </c>
      <c r="AH51">
        <v>0.16400000000000001</v>
      </c>
      <c r="AI51">
        <v>0.28799999999999998</v>
      </c>
      <c r="AJ51">
        <v>0.30299999999999999</v>
      </c>
      <c r="AK51">
        <v>1.9E-2</v>
      </c>
      <c r="AL51">
        <v>0.18099999999999999</v>
      </c>
      <c r="AM51">
        <v>0.23599999999999999</v>
      </c>
      <c r="AN51">
        <v>0.27200000000000002</v>
      </c>
      <c r="AO51">
        <v>0.252</v>
      </c>
      <c r="AP51">
        <v>0.255</v>
      </c>
      <c r="AQ51">
        <v>2.5999999999999999E-2</v>
      </c>
      <c r="AR51">
        <v>0.28299999999999997</v>
      </c>
      <c r="AS51">
        <v>0.17399999999999999</v>
      </c>
      <c r="AT51">
        <v>0.16600000000000001</v>
      </c>
      <c r="AU51">
        <v>0.34699999999999998</v>
      </c>
      <c r="AV51">
        <v>0.27600000000000002</v>
      </c>
      <c r="AW51">
        <v>1.6E-2</v>
      </c>
      <c r="AX51">
        <v>0.378</v>
      </c>
      <c r="AY51">
        <v>0.26600000000000001</v>
      </c>
      <c r="AZ51">
        <v>0.28599999999999998</v>
      </c>
      <c r="BA51">
        <v>0.26900000000000002</v>
      </c>
      <c r="BB51">
        <v>0.27900000000000003</v>
      </c>
      <c r="BC51">
        <v>2.5000000000000001E-2</v>
      </c>
      <c r="BD51">
        <v>0.27100000000000002</v>
      </c>
      <c r="BE51">
        <v>0.223</v>
      </c>
      <c r="BF51">
        <v>0.20599999999999999</v>
      </c>
      <c r="BG51">
        <v>0.34699999999999998</v>
      </c>
      <c r="BH51">
        <v>0.36799999999999999</v>
      </c>
      <c r="BI51">
        <v>8.2000000000000003E-2</v>
      </c>
      <c r="BJ51">
        <v>0.38600000000000001</v>
      </c>
      <c r="BK51">
        <v>0.42299999999999999</v>
      </c>
      <c r="BL51">
        <v>0.47199999999999998</v>
      </c>
      <c r="BM51">
        <v>0.28699999999999998</v>
      </c>
      <c r="BN51">
        <v>0.28199999999999997</v>
      </c>
      <c r="BO51">
        <v>0.21299999999999999</v>
      </c>
      <c r="BP51">
        <v>0.28299999999999997</v>
      </c>
      <c r="BQ51">
        <v>0.23599999999999999</v>
      </c>
      <c r="BR51">
        <v>0.247</v>
      </c>
      <c r="BS51">
        <v>0.35799999999999998</v>
      </c>
      <c r="BT51">
        <v>0.36699999999999999</v>
      </c>
      <c r="BU51">
        <v>0.08</v>
      </c>
      <c r="BV51">
        <v>0.27700000000000002</v>
      </c>
      <c r="BW51">
        <v>0.503</v>
      </c>
      <c r="BX51">
        <v>0.503</v>
      </c>
      <c r="BY51">
        <v>0.27600000000000002</v>
      </c>
      <c r="BZ51">
        <v>0.29499999999999998</v>
      </c>
      <c r="CA51">
        <v>8.4000000000000005E-2</v>
      </c>
      <c r="CB51">
        <v>0.35299999999999998</v>
      </c>
      <c r="CC51">
        <v>0.23200000000000001</v>
      </c>
      <c r="CD51">
        <v>0.22900000000000001</v>
      </c>
      <c r="CE51">
        <v>0.26600000000000001</v>
      </c>
      <c r="CF51">
        <v>0.26400000000000001</v>
      </c>
      <c r="CG51">
        <v>4.2000000000000003E-2</v>
      </c>
      <c r="CH51">
        <v>0.25700000000000001</v>
      </c>
      <c r="CI51">
        <v>0.23599999999999999</v>
      </c>
      <c r="CJ51">
        <v>0.24399999999999999</v>
      </c>
      <c r="CK51">
        <v>0.29199999999999998</v>
      </c>
      <c r="CL51">
        <v>0.29399999999999998</v>
      </c>
      <c r="CM51">
        <v>7.4999999999999997E-2</v>
      </c>
      <c r="CN51">
        <v>0.36099999999999999</v>
      </c>
      <c r="CO51">
        <v>0.26100000000000001</v>
      </c>
      <c r="CP51">
        <v>0.20799999999999999</v>
      </c>
      <c r="CQ51">
        <v>0.17299999999999999</v>
      </c>
      <c r="CR51">
        <v>0.159</v>
      </c>
      <c r="CS51">
        <v>3.5000000000000003E-2</v>
      </c>
      <c r="CT51">
        <v>0.5</v>
      </c>
      <c r="CU51">
        <v>0.19</v>
      </c>
      <c r="CV51">
        <v>0.193</v>
      </c>
      <c r="CW51">
        <v>0</v>
      </c>
      <c r="CX51">
        <v>1E-3</v>
      </c>
      <c r="CY51">
        <v>-1E-3</v>
      </c>
    </row>
    <row r="52" spans="1:103" x14ac:dyDescent="0.2">
      <c r="A52">
        <v>24</v>
      </c>
      <c r="B52">
        <f t="shared" si="0"/>
        <v>0.317</v>
      </c>
      <c r="C52">
        <f t="shared" si="1"/>
        <v>0.21412499999999998</v>
      </c>
      <c r="D52">
        <f t="shared" si="2"/>
        <v>0.28774999999999995</v>
      </c>
      <c r="E52">
        <f t="shared" si="3"/>
        <v>5.9750000000000004E-2</v>
      </c>
      <c r="G52">
        <v>1.0203240740740742</v>
      </c>
      <c r="H52">
        <v>0.28999999999999998</v>
      </c>
      <c r="I52">
        <v>0.18099999999999999</v>
      </c>
      <c r="J52">
        <v>0.182</v>
      </c>
      <c r="K52">
        <v>0.17299999999999999</v>
      </c>
      <c r="L52">
        <v>0.16500000000000001</v>
      </c>
      <c r="M52">
        <v>0.02</v>
      </c>
      <c r="N52">
        <v>0.152</v>
      </c>
      <c r="O52">
        <v>0.22800000000000001</v>
      </c>
      <c r="P52">
        <v>0.248</v>
      </c>
      <c r="Q52">
        <v>0.249</v>
      </c>
      <c r="R52">
        <v>0.25900000000000001</v>
      </c>
      <c r="S52">
        <v>3.6999999999999998E-2</v>
      </c>
      <c r="T52">
        <v>0.28699999999999998</v>
      </c>
      <c r="U52">
        <v>0.17599999999999999</v>
      </c>
      <c r="V52">
        <v>0.185</v>
      </c>
      <c r="W52">
        <v>0.34399999999999997</v>
      </c>
      <c r="X52">
        <v>0.34200000000000003</v>
      </c>
      <c r="Y52">
        <v>2.3E-2</v>
      </c>
      <c r="Z52">
        <v>0.161</v>
      </c>
      <c r="AA52">
        <v>0.318</v>
      </c>
      <c r="AB52">
        <v>0.37</v>
      </c>
      <c r="AC52">
        <v>0.249</v>
      </c>
      <c r="AD52">
        <v>0.246</v>
      </c>
      <c r="AE52">
        <v>3.4000000000000002E-2</v>
      </c>
      <c r="AF52">
        <v>0.29199999999999998</v>
      </c>
      <c r="AG52">
        <v>0.19</v>
      </c>
      <c r="AH52">
        <v>0.17399999999999999</v>
      </c>
      <c r="AI52">
        <v>0.29399999999999998</v>
      </c>
      <c r="AJ52">
        <v>0.309</v>
      </c>
      <c r="AK52">
        <v>1.7999999999999999E-2</v>
      </c>
      <c r="AL52">
        <v>0.17799999999999999</v>
      </c>
      <c r="AM52">
        <v>0.24199999999999999</v>
      </c>
      <c r="AN52">
        <v>0.27800000000000002</v>
      </c>
      <c r="AO52">
        <v>0.253</v>
      </c>
      <c r="AP52">
        <v>0.25600000000000001</v>
      </c>
      <c r="AQ52">
        <v>2.8000000000000001E-2</v>
      </c>
      <c r="AR52">
        <v>0.28499999999999998</v>
      </c>
      <c r="AS52">
        <v>0.188</v>
      </c>
      <c r="AT52">
        <v>0.17899999999999999</v>
      </c>
      <c r="AU52">
        <v>0.35199999999999998</v>
      </c>
      <c r="AV52">
        <v>0.28100000000000003</v>
      </c>
      <c r="AW52">
        <v>1.7999999999999999E-2</v>
      </c>
      <c r="AX52">
        <v>0.38200000000000001</v>
      </c>
      <c r="AY52">
        <v>0.27400000000000002</v>
      </c>
      <c r="AZ52">
        <v>0.30099999999999999</v>
      </c>
      <c r="BA52">
        <v>0.26900000000000002</v>
      </c>
      <c r="BB52">
        <v>0.27900000000000003</v>
      </c>
      <c r="BC52">
        <v>2.5999999999999999E-2</v>
      </c>
      <c r="BD52">
        <v>0.27800000000000002</v>
      </c>
      <c r="BE52">
        <v>0.23899999999999999</v>
      </c>
      <c r="BF52">
        <v>0.218</v>
      </c>
      <c r="BG52">
        <v>0.35</v>
      </c>
      <c r="BH52">
        <v>0.36899999999999999</v>
      </c>
      <c r="BI52">
        <v>8.8999999999999996E-2</v>
      </c>
      <c r="BJ52">
        <v>0.38600000000000001</v>
      </c>
      <c r="BK52">
        <v>0.42899999999999999</v>
      </c>
      <c r="BL52">
        <v>0.47799999999999998</v>
      </c>
      <c r="BM52">
        <v>0.28799999999999998</v>
      </c>
      <c r="BN52">
        <v>0.28199999999999997</v>
      </c>
      <c r="BO52">
        <v>0.23</v>
      </c>
      <c r="BP52">
        <v>0.28799999999999998</v>
      </c>
      <c r="BQ52">
        <v>0.249</v>
      </c>
      <c r="BR52">
        <v>0.25800000000000001</v>
      </c>
      <c r="BS52">
        <v>0.36199999999999999</v>
      </c>
      <c r="BT52">
        <v>0.36899999999999999</v>
      </c>
      <c r="BU52">
        <v>8.8999999999999996E-2</v>
      </c>
      <c r="BV52">
        <v>0.27900000000000003</v>
      </c>
      <c r="BW52">
        <v>0.50700000000000001</v>
      </c>
      <c r="BX52">
        <v>0.51</v>
      </c>
      <c r="BY52">
        <v>0.27600000000000002</v>
      </c>
      <c r="BZ52">
        <v>0.29499999999999998</v>
      </c>
      <c r="CA52">
        <v>8.6999999999999994E-2</v>
      </c>
      <c r="CB52">
        <v>0.35599999999999998</v>
      </c>
      <c r="CC52">
        <v>0.24399999999999999</v>
      </c>
      <c r="CD52">
        <v>0.23899999999999999</v>
      </c>
      <c r="CE52">
        <v>0.28000000000000003</v>
      </c>
      <c r="CF52">
        <v>0.27600000000000002</v>
      </c>
      <c r="CG52">
        <v>4.8000000000000001E-2</v>
      </c>
      <c r="CH52">
        <v>0.25600000000000001</v>
      </c>
      <c r="CI52">
        <v>0.24</v>
      </c>
      <c r="CJ52">
        <v>0.248</v>
      </c>
      <c r="CK52">
        <v>0.29099999999999998</v>
      </c>
      <c r="CL52">
        <v>0.29399999999999998</v>
      </c>
      <c r="CM52">
        <v>7.8E-2</v>
      </c>
      <c r="CN52">
        <v>0.36599999999999999</v>
      </c>
      <c r="CO52">
        <v>0.26800000000000002</v>
      </c>
      <c r="CP52">
        <v>0.219</v>
      </c>
      <c r="CQ52">
        <v>0.182</v>
      </c>
      <c r="CR52">
        <v>0.16800000000000001</v>
      </c>
      <c r="CS52">
        <v>3.9E-2</v>
      </c>
      <c r="CT52">
        <v>0.498</v>
      </c>
      <c r="CU52">
        <v>0.19800000000000001</v>
      </c>
      <c r="CV52">
        <v>0.20100000000000001</v>
      </c>
      <c r="CW52">
        <v>0</v>
      </c>
      <c r="CX52">
        <v>1E-3</v>
      </c>
      <c r="CY52">
        <v>-1E-3</v>
      </c>
    </row>
    <row r="54" spans="1:103" x14ac:dyDescent="0.2">
      <c r="A54" t="s">
        <v>176</v>
      </c>
    </row>
    <row r="55" spans="1:103" x14ac:dyDescent="0.2">
      <c r="B55" t="s">
        <v>171</v>
      </c>
      <c r="C55" t="s">
        <v>172</v>
      </c>
      <c r="D55" t="s">
        <v>173</v>
      </c>
      <c r="E55" t="s">
        <v>174</v>
      </c>
    </row>
    <row r="56" spans="1:103" x14ac:dyDescent="0.2">
      <c r="A56">
        <v>0</v>
      </c>
      <c r="B56">
        <v>0</v>
      </c>
      <c r="C56">
        <v>0</v>
      </c>
      <c r="D56">
        <v>0</v>
      </c>
      <c r="E56">
        <v>0</v>
      </c>
    </row>
    <row r="57" spans="1:103" x14ac:dyDescent="0.2">
      <c r="A57">
        <v>0.5</v>
      </c>
      <c r="B57">
        <f>STDEV(BD4,BP4,CB4,CN4)</f>
        <v>2.0816659994661339E-3</v>
      </c>
      <c r="C57">
        <f>STDEV(AS4:AT4,BE4:BF4,BQ4:BR4,CC4:CD4)</f>
        <v>2.7255405754769879E-3</v>
      </c>
      <c r="D57">
        <f>STDEV(BG4:BH4,BS4:BT4,CE4:CF4,CQ4:CR4)</f>
        <v>1.5118578920369089E-3</v>
      </c>
      <c r="E57">
        <f>STDEV(BI4,BU4,CG4,CS4)</f>
        <v>1.414213562373095E-3</v>
      </c>
    </row>
    <row r="58" spans="1:103" x14ac:dyDescent="0.2">
      <c r="A58">
        <v>1</v>
      </c>
      <c r="B58">
        <f t="shared" ref="B58:B104" si="4">STDEV(BD5,BP5,CB5,CN5)</f>
        <v>2.9860788111948202E-3</v>
      </c>
      <c r="C58">
        <f t="shared" ref="C58:C104" si="5">STDEV(AS5:AT5,BE5:BF5,BQ5:BR5,CC5:CD5)</f>
        <v>2.3299294900428697E-3</v>
      </c>
      <c r="D58">
        <f t="shared" ref="D58:D104" si="6">STDEV(BG5:BH5,BS5:BT5,CE5:CF5,CQ5:CR5)</f>
        <v>1.4577379737113251E-3</v>
      </c>
      <c r="E58">
        <f t="shared" ref="E58:E104" si="7">STDEV(BI5,BU5,CG5,CS5)</f>
        <v>1.2583057392117915E-3</v>
      </c>
    </row>
    <row r="59" spans="1:103" x14ac:dyDescent="0.2">
      <c r="A59">
        <v>1.5</v>
      </c>
      <c r="B59">
        <f t="shared" si="4"/>
        <v>2.4999999999999996E-3</v>
      </c>
      <c r="C59">
        <f t="shared" si="5"/>
        <v>2.0701966780270627E-3</v>
      </c>
      <c r="D59">
        <f t="shared" si="6"/>
        <v>1.6850180160122071E-3</v>
      </c>
      <c r="E59">
        <f t="shared" si="7"/>
        <v>1.2583057392117915E-3</v>
      </c>
    </row>
    <row r="60" spans="1:103" x14ac:dyDescent="0.2">
      <c r="A60">
        <v>2</v>
      </c>
      <c r="B60">
        <f t="shared" si="4"/>
        <v>2.8867513459481273E-3</v>
      </c>
      <c r="C60">
        <f t="shared" si="5"/>
        <v>1.7677669529663691E-3</v>
      </c>
      <c r="D60">
        <f t="shared" si="6"/>
        <v>1.4577379737113251E-3</v>
      </c>
      <c r="E60">
        <f t="shared" si="7"/>
        <v>1.2583057392117915E-3</v>
      </c>
    </row>
    <row r="61" spans="1:103" x14ac:dyDescent="0.2">
      <c r="A61">
        <v>2.5</v>
      </c>
      <c r="B61">
        <f t="shared" si="4"/>
        <v>2.5819888974716113E-3</v>
      </c>
      <c r="C61">
        <f t="shared" si="5"/>
        <v>1.8850918886280923E-3</v>
      </c>
      <c r="D61">
        <f t="shared" si="6"/>
        <v>1.407885953173359E-3</v>
      </c>
      <c r="E61">
        <f t="shared" si="7"/>
        <v>1.2583057392117915E-3</v>
      </c>
    </row>
    <row r="62" spans="1:103" x14ac:dyDescent="0.2">
      <c r="A62">
        <v>3</v>
      </c>
      <c r="B62">
        <f t="shared" si="4"/>
        <v>2.8867513459481273E-3</v>
      </c>
      <c r="C62">
        <f t="shared" si="5"/>
        <v>1.8516401995451028E-3</v>
      </c>
      <c r="D62">
        <f t="shared" si="6"/>
        <v>1.7677669529663684E-3</v>
      </c>
      <c r="E62">
        <f t="shared" si="7"/>
        <v>1.2583057392117915E-3</v>
      </c>
    </row>
    <row r="63" spans="1:103" x14ac:dyDescent="0.2">
      <c r="A63">
        <v>3.5</v>
      </c>
      <c r="B63">
        <f t="shared" si="4"/>
        <v>2.4494897427831783E-3</v>
      </c>
      <c r="C63">
        <f t="shared" si="5"/>
        <v>1.8516401995451028E-3</v>
      </c>
      <c r="D63">
        <f t="shared" si="6"/>
        <v>2.0528725518857019E-3</v>
      </c>
      <c r="E63">
        <f t="shared" si="7"/>
        <v>1.2583057392117915E-3</v>
      </c>
    </row>
    <row r="64" spans="1:103" x14ac:dyDescent="0.2">
      <c r="A64">
        <v>4</v>
      </c>
      <c r="B64">
        <f t="shared" si="4"/>
        <v>2.5000000000000001E-3</v>
      </c>
      <c r="C64">
        <f t="shared" si="5"/>
        <v>1.8322507626258085E-3</v>
      </c>
      <c r="D64">
        <f t="shared" si="6"/>
        <v>2.2677868380553633E-3</v>
      </c>
      <c r="E64">
        <f t="shared" si="7"/>
        <v>1.5E-3</v>
      </c>
    </row>
    <row r="65" spans="1:5" x14ac:dyDescent="0.2">
      <c r="A65">
        <v>4.5</v>
      </c>
      <c r="B65">
        <f t="shared" si="4"/>
        <v>3.2015621187164224E-3</v>
      </c>
      <c r="C65">
        <f t="shared" si="5"/>
        <v>1.8850918886280923E-3</v>
      </c>
      <c r="D65">
        <f t="shared" si="6"/>
        <v>2.6958963523950885E-3</v>
      </c>
      <c r="E65">
        <f t="shared" si="7"/>
        <v>1.7320508075688774E-3</v>
      </c>
    </row>
    <row r="66" spans="1:5" x14ac:dyDescent="0.2">
      <c r="A66">
        <v>5</v>
      </c>
      <c r="B66">
        <f t="shared" si="4"/>
        <v>3.3665016461206878E-3</v>
      </c>
      <c r="C66">
        <f t="shared" si="5"/>
        <v>1.8516401995451028E-3</v>
      </c>
      <c r="D66">
        <f t="shared" si="6"/>
        <v>3.1622776601683798E-3</v>
      </c>
      <c r="E66">
        <f t="shared" si="7"/>
        <v>1.5E-3</v>
      </c>
    </row>
    <row r="67" spans="1:5" x14ac:dyDescent="0.2">
      <c r="A67">
        <v>5.5</v>
      </c>
      <c r="B67">
        <f t="shared" si="4"/>
        <v>4.2720018726587657E-3</v>
      </c>
      <c r="C67">
        <f t="shared" si="5"/>
        <v>1.8850918886280923E-3</v>
      </c>
      <c r="D67">
        <f t="shared" si="6"/>
        <v>5.0071377623776732E-3</v>
      </c>
      <c r="E67">
        <f t="shared" si="7"/>
        <v>1.5E-3</v>
      </c>
    </row>
    <row r="68" spans="1:5" x14ac:dyDescent="0.2">
      <c r="A68">
        <v>6</v>
      </c>
      <c r="B68">
        <f t="shared" si="4"/>
        <v>5.3774219349672272E-3</v>
      </c>
      <c r="C68">
        <f t="shared" si="5"/>
        <v>1.7677669529663686E-3</v>
      </c>
      <c r="D68">
        <f t="shared" si="6"/>
        <v>8.2277839404926341E-3</v>
      </c>
      <c r="E68">
        <f t="shared" si="7"/>
        <v>1.2583057392117915E-3</v>
      </c>
    </row>
    <row r="69" spans="1:5" x14ac:dyDescent="0.2">
      <c r="A69">
        <v>6.5</v>
      </c>
      <c r="B69">
        <f t="shared" si="4"/>
        <v>9.1058589197651699E-3</v>
      </c>
      <c r="C69">
        <f t="shared" si="5"/>
        <v>1.807721533549109E-3</v>
      </c>
      <c r="D69">
        <f t="shared" si="6"/>
        <v>8.5188865805003334E-3</v>
      </c>
      <c r="E69">
        <f t="shared" si="7"/>
        <v>1.2583057392117915E-3</v>
      </c>
    </row>
    <row r="70" spans="1:5" x14ac:dyDescent="0.2">
      <c r="A70">
        <v>7</v>
      </c>
      <c r="B70">
        <f t="shared" si="4"/>
        <v>1.3880441875771348E-2</v>
      </c>
      <c r="C70">
        <f t="shared" si="5"/>
        <v>1.807721533549109E-3</v>
      </c>
      <c r="D70">
        <f t="shared" si="6"/>
        <v>1.1572751247156877E-2</v>
      </c>
      <c r="E70">
        <f t="shared" si="7"/>
        <v>1.2583057392117915E-3</v>
      </c>
    </row>
    <row r="71" spans="1:5" x14ac:dyDescent="0.2">
      <c r="A71">
        <v>7.5</v>
      </c>
      <c r="B71">
        <f t="shared" si="4"/>
        <v>1.1045361017187234E-2</v>
      </c>
      <c r="C71">
        <f t="shared" si="5"/>
        <v>1.9272482233188626E-3</v>
      </c>
      <c r="D71">
        <f t="shared" si="6"/>
        <v>2.1091213471829556E-2</v>
      </c>
      <c r="E71">
        <f t="shared" si="7"/>
        <v>1.2583057392117915E-3</v>
      </c>
    </row>
    <row r="72" spans="1:5" x14ac:dyDescent="0.2">
      <c r="A72">
        <v>8</v>
      </c>
      <c r="B72">
        <f t="shared" si="4"/>
        <v>1.6780444968275805E-2</v>
      </c>
      <c r="C72">
        <f t="shared" si="5"/>
        <v>1.6850180160122069E-3</v>
      </c>
      <c r="D72">
        <f t="shared" si="6"/>
        <v>3.4238397409091091E-2</v>
      </c>
      <c r="E72">
        <f t="shared" si="7"/>
        <v>1.7320508075688774E-3</v>
      </c>
    </row>
    <row r="73" spans="1:5" x14ac:dyDescent="0.2">
      <c r="A73">
        <v>8.5</v>
      </c>
      <c r="B73">
        <f t="shared" si="4"/>
        <v>1.369914839202294E-2</v>
      </c>
      <c r="C73">
        <f t="shared" si="5"/>
        <v>1.7677669529663693E-3</v>
      </c>
      <c r="D73">
        <f t="shared" si="6"/>
        <v>4.0217267080553454E-2</v>
      </c>
      <c r="E73">
        <f t="shared" si="7"/>
        <v>1.414213562373095E-3</v>
      </c>
    </row>
    <row r="74" spans="1:5" x14ac:dyDescent="0.2">
      <c r="A74">
        <v>9</v>
      </c>
      <c r="B74">
        <f t="shared" si="4"/>
        <v>1.2961481396815725E-2</v>
      </c>
      <c r="C74">
        <f t="shared" si="5"/>
        <v>1.8468119248354138E-3</v>
      </c>
      <c r="D74">
        <f t="shared" si="6"/>
        <v>3.6059474681222385E-2</v>
      </c>
      <c r="E74">
        <f t="shared" si="7"/>
        <v>1.2583057392117915E-3</v>
      </c>
    </row>
    <row r="75" spans="1:5" x14ac:dyDescent="0.2">
      <c r="A75">
        <v>9.5</v>
      </c>
      <c r="B75">
        <f t="shared" si="4"/>
        <v>1.2658988901172159E-2</v>
      </c>
      <c r="C75">
        <f t="shared" si="5"/>
        <v>2.1876275473019366E-3</v>
      </c>
      <c r="D75">
        <f t="shared" si="6"/>
        <v>2.4936705590640647E-2</v>
      </c>
      <c r="E75">
        <f t="shared" si="7"/>
        <v>1.4142135623730946E-3</v>
      </c>
    </row>
    <row r="76" spans="1:5" x14ac:dyDescent="0.2">
      <c r="A76">
        <v>10</v>
      </c>
      <c r="B76">
        <f t="shared" si="4"/>
        <v>1.138346754435279E-2</v>
      </c>
      <c r="C76">
        <f t="shared" si="5"/>
        <v>2.7774602993176538E-3</v>
      </c>
      <c r="D76">
        <f t="shared" si="6"/>
        <v>2.2909760864250645E-2</v>
      </c>
      <c r="E76">
        <f t="shared" si="7"/>
        <v>1.4999999999999998E-3</v>
      </c>
    </row>
    <row r="77" spans="1:5" x14ac:dyDescent="0.2">
      <c r="A77">
        <v>10.5</v>
      </c>
      <c r="B77">
        <f t="shared" si="4"/>
        <v>1.1324751652906124E-2</v>
      </c>
      <c r="C77">
        <f t="shared" si="5"/>
        <v>2.0701966780270632E-3</v>
      </c>
      <c r="D77">
        <f t="shared" si="6"/>
        <v>2.1062831175861871E-2</v>
      </c>
      <c r="E77">
        <f t="shared" si="7"/>
        <v>1.1547005383792509E-3</v>
      </c>
    </row>
    <row r="78" spans="1:5" x14ac:dyDescent="0.2">
      <c r="A78">
        <v>11</v>
      </c>
      <c r="B78">
        <f t="shared" si="4"/>
        <v>9.746794344808957E-3</v>
      </c>
      <c r="C78">
        <f t="shared" si="5"/>
        <v>3.1167748898959192E-3</v>
      </c>
      <c r="D78">
        <f t="shared" si="6"/>
        <v>2.3850351899170903E-2</v>
      </c>
      <c r="E78">
        <f t="shared" si="7"/>
        <v>1.5E-3</v>
      </c>
    </row>
    <row r="79" spans="1:5" x14ac:dyDescent="0.2">
      <c r="A79">
        <v>11.5</v>
      </c>
      <c r="B79">
        <f t="shared" si="4"/>
        <v>1.0246950765959608E-2</v>
      </c>
      <c r="C79">
        <f t="shared" si="5"/>
        <v>3.9256482631170979E-3</v>
      </c>
      <c r="D79">
        <f t="shared" si="6"/>
        <v>2.6250170067476247E-2</v>
      </c>
      <c r="E79">
        <f t="shared" si="7"/>
        <v>2.2173557826083452E-3</v>
      </c>
    </row>
    <row r="80" spans="1:5" x14ac:dyDescent="0.2">
      <c r="A80">
        <v>12</v>
      </c>
      <c r="B80">
        <f t="shared" si="4"/>
        <v>1.0563301251660547E-2</v>
      </c>
      <c r="C80">
        <f t="shared" si="5"/>
        <v>6.1976377988484073E-3</v>
      </c>
      <c r="D80">
        <f t="shared" si="6"/>
        <v>2.8595703973049703E-2</v>
      </c>
      <c r="E80">
        <f t="shared" si="7"/>
        <v>2.6457513110645903E-3</v>
      </c>
    </row>
    <row r="81" spans="1:5" x14ac:dyDescent="0.2">
      <c r="A81">
        <v>12.5</v>
      </c>
      <c r="B81">
        <f t="shared" si="4"/>
        <v>9.2556289179432111E-3</v>
      </c>
      <c r="C81">
        <f t="shared" si="5"/>
        <v>2.4928469095164495E-3</v>
      </c>
      <c r="D81">
        <f t="shared" si="6"/>
        <v>3.2738956698622888E-2</v>
      </c>
      <c r="E81">
        <f t="shared" si="7"/>
        <v>3.0956959368344515E-3</v>
      </c>
    </row>
    <row r="82" spans="1:5" x14ac:dyDescent="0.2">
      <c r="A82">
        <v>13</v>
      </c>
      <c r="B82">
        <f t="shared" si="4"/>
        <v>1.098483803552272E-2</v>
      </c>
      <c r="C82">
        <f t="shared" si="5"/>
        <v>5.5805785670356182E-3</v>
      </c>
      <c r="D82">
        <f t="shared" si="6"/>
        <v>3.2732683535399112E-2</v>
      </c>
      <c r="E82">
        <f t="shared" si="7"/>
        <v>3.4034296427770203E-3</v>
      </c>
    </row>
    <row r="83" spans="1:5" x14ac:dyDescent="0.2">
      <c r="A83">
        <v>13.5</v>
      </c>
      <c r="B83">
        <f t="shared" si="4"/>
        <v>1.4071247279470293E-2</v>
      </c>
      <c r="C83">
        <f t="shared" si="5"/>
        <v>8.6684979750160339E-3</v>
      </c>
      <c r="D83">
        <f t="shared" si="6"/>
        <v>3.6235095458093732E-2</v>
      </c>
      <c r="E83">
        <f t="shared" si="7"/>
        <v>4.3493294502333019E-3</v>
      </c>
    </row>
    <row r="84" spans="1:5" x14ac:dyDescent="0.2">
      <c r="A84">
        <v>14</v>
      </c>
      <c r="B84">
        <f t="shared" si="4"/>
        <v>1.7897858344878399E-2</v>
      </c>
      <c r="C84">
        <f t="shared" si="5"/>
        <v>9.7797166187399004E-3</v>
      </c>
      <c r="D84">
        <f t="shared" si="6"/>
        <v>3.8615318943948471E-2</v>
      </c>
      <c r="E84">
        <f t="shared" si="7"/>
        <v>4.9916597106239849E-3</v>
      </c>
    </row>
    <row r="85" spans="1:5" x14ac:dyDescent="0.2">
      <c r="A85">
        <v>14.5</v>
      </c>
      <c r="B85">
        <f t="shared" si="4"/>
        <v>2.2315913604421405E-2</v>
      </c>
      <c r="C85">
        <f t="shared" si="5"/>
        <v>1.1976166808648402E-2</v>
      </c>
      <c r="D85">
        <f t="shared" si="6"/>
        <v>4.1953843685650652E-2</v>
      </c>
      <c r="E85">
        <f t="shared" si="7"/>
        <v>5.259911279353169E-3</v>
      </c>
    </row>
    <row r="86" spans="1:5" x14ac:dyDescent="0.2">
      <c r="A86">
        <v>15</v>
      </c>
      <c r="B86">
        <f t="shared" si="4"/>
        <v>3.8664152217094475E-2</v>
      </c>
      <c r="C86">
        <f t="shared" si="5"/>
        <v>1.3048672619958606E-2</v>
      </c>
      <c r="D86">
        <f t="shared" si="6"/>
        <v>4.4486755653468719E-2</v>
      </c>
      <c r="E86">
        <f t="shared" si="7"/>
        <v>4.8304589153964784E-3</v>
      </c>
    </row>
    <row r="87" spans="1:5" x14ac:dyDescent="0.2">
      <c r="A87">
        <v>15.5</v>
      </c>
      <c r="B87">
        <f t="shared" si="4"/>
        <v>4.459073147340524E-2</v>
      </c>
      <c r="C87">
        <f t="shared" si="5"/>
        <v>1.2589678312014128E-2</v>
      </c>
      <c r="D87">
        <f t="shared" si="6"/>
        <v>4.8963543289151104E-2</v>
      </c>
      <c r="E87">
        <f t="shared" si="7"/>
        <v>3.5590260840104369E-3</v>
      </c>
    </row>
    <row r="88" spans="1:5" x14ac:dyDescent="0.2">
      <c r="A88">
        <v>16</v>
      </c>
      <c r="B88">
        <f t="shared" si="4"/>
        <v>5.198397188877879E-2</v>
      </c>
      <c r="C88">
        <f t="shared" si="5"/>
        <v>1.3500661359461489E-2</v>
      </c>
      <c r="D88">
        <f t="shared" si="6"/>
        <v>5.3575047496812418E-2</v>
      </c>
      <c r="E88">
        <f t="shared" si="7"/>
        <v>3.3040379335998343E-3</v>
      </c>
    </row>
    <row r="89" spans="1:5" x14ac:dyDescent="0.2">
      <c r="A89">
        <v>16.5</v>
      </c>
      <c r="B89">
        <f t="shared" si="4"/>
        <v>5.1545287531128331E-2</v>
      </c>
      <c r="C89">
        <f t="shared" si="5"/>
        <v>1.4159802258506306E-2</v>
      </c>
      <c r="D89">
        <f t="shared" si="6"/>
        <v>6.4605948421399995E-2</v>
      </c>
      <c r="E89">
        <f t="shared" si="7"/>
        <v>2.6299556396765832E-3</v>
      </c>
    </row>
    <row r="90" spans="1:5" x14ac:dyDescent="0.2">
      <c r="A90">
        <v>17</v>
      </c>
      <c r="B90">
        <f t="shared" si="4"/>
        <v>5.3724606404638844E-2</v>
      </c>
      <c r="C90">
        <f t="shared" si="5"/>
        <v>1.5727591769153514E-2</v>
      </c>
      <c r="D90">
        <f t="shared" si="6"/>
        <v>7.4891826752227719E-2</v>
      </c>
      <c r="E90">
        <f t="shared" si="7"/>
        <v>1.9148542155126753E-3</v>
      </c>
    </row>
    <row r="91" spans="1:5" x14ac:dyDescent="0.2">
      <c r="A91">
        <v>17.5</v>
      </c>
      <c r="B91">
        <f t="shared" si="4"/>
        <v>5.8223706512038426E-2</v>
      </c>
      <c r="C91">
        <f t="shared" si="5"/>
        <v>1.43171974512173E-2</v>
      </c>
      <c r="D91">
        <f t="shared" si="6"/>
        <v>8.5231512448657981E-2</v>
      </c>
      <c r="E91">
        <f t="shared" si="7"/>
        <v>9.5742710775633723E-4</v>
      </c>
    </row>
    <row r="92" spans="1:5" x14ac:dyDescent="0.2">
      <c r="A92">
        <v>18</v>
      </c>
      <c r="B92">
        <f t="shared" si="4"/>
        <v>5.7515215378193429E-2</v>
      </c>
      <c r="C92">
        <f t="shared" si="5"/>
        <v>1.4186890326736853E-2</v>
      </c>
      <c r="D92">
        <f t="shared" si="6"/>
        <v>9.0676426295450682E-2</v>
      </c>
      <c r="E92">
        <f t="shared" si="7"/>
        <v>2.2173557826083452E-3</v>
      </c>
    </row>
    <row r="93" spans="1:5" x14ac:dyDescent="0.2">
      <c r="A93">
        <v>18.5</v>
      </c>
      <c r="B93">
        <f t="shared" si="4"/>
        <v>5.7447802394869768E-2</v>
      </c>
      <c r="C93">
        <f t="shared" si="5"/>
        <v>1.5417406674646351E-2</v>
      </c>
      <c r="D93">
        <f t="shared" si="6"/>
        <v>9.4705181635280272E-2</v>
      </c>
      <c r="E93">
        <f t="shared" si="7"/>
        <v>1.8257418583505541E-3</v>
      </c>
    </row>
    <row r="94" spans="1:5" x14ac:dyDescent="0.2">
      <c r="A94">
        <v>19</v>
      </c>
      <c r="B94">
        <f t="shared" si="4"/>
        <v>5.9466377054600887E-2</v>
      </c>
      <c r="C94">
        <f t="shared" si="5"/>
        <v>1.7125065171930194E-2</v>
      </c>
      <c r="D94">
        <f t="shared" si="6"/>
        <v>9.7669632654459826E-2</v>
      </c>
      <c r="E94">
        <f t="shared" si="7"/>
        <v>8.1649658092772682E-4</v>
      </c>
    </row>
    <row r="95" spans="1:5" x14ac:dyDescent="0.2">
      <c r="A95">
        <v>19.5</v>
      </c>
      <c r="B95">
        <f t="shared" si="4"/>
        <v>5.9252988672864618E-2</v>
      </c>
      <c r="C95">
        <f t="shared" si="5"/>
        <v>1.5999441954554123E-2</v>
      </c>
      <c r="D95">
        <f t="shared" si="6"/>
        <v>9.8705912400712512E-2</v>
      </c>
      <c r="E95">
        <f t="shared" si="7"/>
        <v>2.5000000000000005E-3</v>
      </c>
    </row>
    <row r="96" spans="1:5" x14ac:dyDescent="0.2">
      <c r="A96">
        <v>20</v>
      </c>
      <c r="B96">
        <f t="shared" si="4"/>
        <v>6.1391503212306658E-2</v>
      </c>
      <c r="C96">
        <f t="shared" si="5"/>
        <v>2.1312303622890837E-2</v>
      </c>
      <c r="D96">
        <f t="shared" si="6"/>
        <v>9.9685218849851737E-2</v>
      </c>
      <c r="E96">
        <f t="shared" si="7"/>
        <v>4.9916597106239701E-3</v>
      </c>
    </row>
    <row r="97" spans="1:5" x14ac:dyDescent="0.2">
      <c r="A97">
        <v>20.5</v>
      </c>
      <c r="B97">
        <f t="shared" si="4"/>
        <v>6.2120179222750607E-2</v>
      </c>
      <c r="C97">
        <f t="shared" si="5"/>
        <v>1.9863822103800333E-2</v>
      </c>
      <c r="D97">
        <f t="shared" si="6"/>
        <v>9.8892437960211452E-2</v>
      </c>
      <c r="E97">
        <f t="shared" si="7"/>
        <v>4.5092497528228951E-3</v>
      </c>
    </row>
    <row r="98" spans="1:5" x14ac:dyDescent="0.2">
      <c r="A98">
        <v>21</v>
      </c>
      <c r="B98">
        <f t="shared" si="4"/>
        <v>5.9645480409947015E-2</v>
      </c>
      <c r="C98">
        <f t="shared" si="5"/>
        <v>2.5236028666514337E-2</v>
      </c>
      <c r="D98">
        <f t="shared" si="6"/>
        <v>9.7237191591342323E-2</v>
      </c>
      <c r="E98">
        <f t="shared" si="7"/>
        <v>8.0622577482985461E-3</v>
      </c>
    </row>
    <row r="99" spans="1:5" x14ac:dyDescent="0.2">
      <c r="A99">
        <v>21.5</v>
      </c>
      <c r="B99">
        <f t="shared" si="4"/>
        <v>6.0907032981969214E-2</v>
      </c>
      <c r="C99">
        <f t="shared" si="5"/>
        <v>2.8294370969707459E-2</v>
      </c>
      <c r="D99">
        <f t="shared" si="6"/>
        <v>9.6701307422096816E-2</v>
      </c>
      <c r="E99">
        <f t="shared" si="7"/>
        <v>1.1954775893619547E-2</v>
      </c>
    </row>
    <row r="100" spans="1:5" x14ac:dyDescent="0.2">
      <c r="A100">
        <v>22</v>
      </c>
      <c r="B100">
        <f t="shared" si="4"/>
        <v>5.696197562116919E-2</v>
      </c>
      <c r="C100">
        <f t="shared" si="5"/>
        <v>3.0350041186133551E-2</v>
      </c>
      <c r="D100">
        <f t="shared" si="6"/>
        <v>9.4098732343063082E-2</v>
      </c>
      <c r="E100">
        <f t="shared" si="7"/>
        <v>1.5297058540778358E-2</v>
      </c>
    </row>
    <row r="101" spans="1:5" x14ac:dyDescent="0.2">
      <c r="A101">
        <v>22.5</v>
      </c>
      <c r="B101">
        <f t="shared" si="4"/>
        <v>5.5596013046500435E-2</v>
      </c>
      <c r="C101">
        <f t="shared" si="5"/>
        <v>3.0914628992020621E-2</v>
      </c>
      <c r="D101">
        <f t="shared" si="6"/>
        <v>9.3342686606167E-2</v>
      </c>
      <c r="E101">
        <f t="shared" si="7"/>
        <v>1.7895530168173288E-2</v>
      </c>
    </row>
    <row r="102" spans="1:5" x14ac:dyDescent="0.2">
      <c r="A102">
        <v>23</v>
      </c>
      <c r="B102">
        <f t="shared" si="4"/>
        <v>5.1874046175969864E-2</v>
      </c>
      <c r="C102">
        <f t="shared" si="5"/>
        <v>3.121355017113089E-2</v>
      </c>
      <c r="D102">
        <f t="shared" si="6"/>
        <v>9.016017492694374E-2</v>
      </c>
      <c r="E102">
        <f t="shared" si="7"/>
        <v>2.0502032419575707E-2</v>
      </c>
    </row>
    <row r="103" spans="1:5" x14ac:dyDescent="0.2">
      <c r="A103">
        <v>23.5</v>
      </c>
      <c r="B103">
        <f t="shared" si="4"/>
        <v>4.8664668908768249E-2</v>
      </c>
      <c r="C103">
        <f t="shared" si="5"/>
        <v>2.9456687331935842E-2</v>
      </c>
      <c r="D103">
        <f t="shared" si="6"/>
        <v>8.77169758777787E-2</v>
      </c>
      <c r="E103">
        <f t="shared" si="7"/>
        <v>2.1975364995072692E-2</v>
      </c>
    </row>
    <row r="104" spans="1:5" x14ac:dyDescent="0.2">
      <c r="A104">
        <v>24</v>
      </c>
      <c r="B104">
        <f t="shared" si="4"/>
        <v>4.6561786907290903E-2</v>
      </c>
      <c r="C104">
        <f t="shared" si="5"/>
        <v>2.9690967842570949E-2</v>
      </c>
      <c r="D104">
        <f t="shared" si="6"/>
        <v>8.6145640798426154E-2</v>
      </c>
      <c r="E104">
        <f t="shared" si="7"/>
        <v>2.4716728478232416E-2</v>
      </c>
    </row>
    <row r="106" spans="1:5" x14ac:dyDescent="0.2">
      <c r="A106" t="s">
        <v>177</v>
      </c>
    </row>
    <row r="107" spans="1:5" x14ac:dyDescent="0.2">
      <c r="B107" t="s">
        <v>171</v>
      </c>
      <c r="C107" t="s">
        <v>172</v>
      </c>
      <c r="D107" t="s">
        <v>173</v>
      </c>
      <c r="E107" t="s">
        <v>174</v>
      </c>
    </row>
    <row r="108" spans="1:5" x14ac:dyDescent="0.2">
      <c r="A108">
        <v>0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>
        <v>0.5</v>
      </c>
      <c r="B109">
        <f>B57/SQRT(4)</f>
        <v>1.0408329997330669E-3</v>
      </c>
      <c r="C109">
        <f>C57/SQRT(8)</f>
        <v>9.6362411165943165E-4</v>
      </c>
      <c r="D109">
        <f>D57/SQRT(8)</f>
        <v>5.3452248382484873E-4</v>
      </c>
      <c r="E109">
        <f t="shared" ref="E109" si="8">E57/SQRT(4)</f>
        <v>7.0710678118654751E-4</v>
      </c>
    </row>
    <row r="110" spans="1:5" x14ac:dyDescent="0.2">
      <c r="A110">
        <v>1</v>
      </c>
      <c r="B110">
        <f t="shared" ref="B110:B156" si="9">B58/SQRT(4)</f>
        <v>1.4930394055974101E-3</v>
      </c>
      <c r="C110">
        <f t="shared" ref="C110:D110" si="10">C58/SQRT(8)</f>
        <v>8.2375447104791378E-4</v>
      </c>
      <c r="D110">
        <f t="shared" si="10"/>
        <v>5.1538820320220754E-4</v>
      </c>
      <c r="E110">
        <f t="shared" ref="E110" si="11">E58/SQRT(4)</f>
        <v>6.2915286960589577E-4</v>
      </c>
    </row>
    <row r="111" spans="1:5" x14ac:dyDescent="0.2">
      <c r="A111">
        <v>1.5</v>
      </c>
      <c r="B111">
        <f t="shared" si="9"/>
        <v>1.2499999999999998E-3</v>
      </c>
      <c r="C111">
        <f t="shared" ref="C111:D111" si="12">C59/SQRT(8)</f>
        <v>7.3192505471139982E-4</v>
      </c>
      <c r="D111">
        <f t="shared" si="12"/>
        <v>5.9574383277186701E-4</v>
      </c>
      <c r="E111">
        <f t="shared" ref="E111" si="13">E59/SQRT(4)</f>
        <v>6.2915286960589577E-4</v>
      </c>
    </row>
    <row r="112" spans="1:5" x14ac:dyDescent="0.2">
      <c r="A112">
        <v>2</v>
      </c>
      <c r="B112">
        <f t="shared" si="9"/>
        <v>1.4433756729740636E-3</v>
      </c>
      <c r="C112">
        <f t="shared" ref="C112:D112" si="14">C60/SQRT(8)</f>
        <v>6.2500000000000001E-4</v>
      </c>
      <c r="D112">
        <f t="shared" si="14"/>
        <v>5.1538820320220754E-4</v>
      </c>
      <c r="E112">
        <f t="shared" ref="E112" si="15">E60/SQRT(4)</f>
        <v>6.2915286960589577E-4</v>
      </c>
    </row>
    <row r="113" spans="1:5" x14ac:dyDescent="0.2">
      <c r="A113">
        <v>2.5</v>
      </c>
      <c r="B113">
        <f t="shared" si="9"/>
        <v>1.2909944487358056E-3</v>
      </c>
      <c r="C113">
        <f t="shared" ref="C113:D113" si="16">C61/SQRT(8)</f>
        <v>6.6648062880433998E-4</v>
      </c>
      <c r="D113">
        <f t="shared" si="16"/>
        <v>4.9776285231308405E-4</v>
      </c>
      <c r="E113">
        <f t="shared" ref="E113" si="17">E61/SQRT(4)</f>
        <v>6.2915286960589577E-4</v>
      </c>
    </row>
    <row r="114" spans="1:5" x14ac:dyDescent="0.2">
      <c r="A114">
        <v>3</v>
      </c>
      <c r="B114">
        <f t="shared" si="9"/>
        <v>1.4433756729740636E-3</v>
      </c>
      <c r="C114">
        <f t="shared" ref="C114:D114" si="18">C62/SQRT(8)</f>
        <v>6.5465367070797705E-4</v>
      </c>
      <c r="D114">
        <f t="shared" si="18"/>
        <v>6.249999999999998E-4</v>
      </c>
      <c r="E114">
        <f t="shared" ref="E114" si="19">E62/SQRT(4)</f>
        <v>6.2915286960589577E-4</v>
      </c>
    </row>
    <row r="115" spans="1:5" x14ac:dyDescent="0.2">
      <c r="A115">
        <v>3.5</v>
      </c>
      <c r="B115">
        <f t="shared" si="9"/>
        <v>1.2247448713915891E-3</v>
      </c>
      <c r="C115">
        <f t="shared" ref="C115:D115" si="20">C63/SQRT(8)</f>
        <v>6.5465367070797705E-4</v>
      </c>
      <c r="D115">
        <f t="shared" si="20"/>
        <v>7.2580005117505613E-4</v>
      </c>
      <c r="E115">
        <f t="shared" ref="E115" si="21">E63/SQRT(4)</f>
        <v>6.2915286960589577E-4</v>
      </c>
    </row>
    <row r="116" spans="1:5" x14ac:dyDescent="0.2">
      <c r="A116">
        <v>4</v>
      </c>
      <c r="B116">
        <f t="shared" si="9"/>
        <v>1.25E-3</v>
      </c>
      <c r="C116">
        <f t="shared" ref="C116:D116" si="22">C64/SQRT(8)</f>
        <v>6.4779846954346617E-4</v>
      </c>
      <c r="D116">
        <f t="shared" si="22"/>
        <v>8.0178372573727304E-4</v>
      </c>
      <c r="E116">
        <f t="shared" ref="E116" si="23">E64/SQRT(4)</f>
        <v>7.5000000000000002E-4</v>
      </c>
    </row>
    <row r="117" spans="1:5" x14ac:dyDescent="0.2">
      <c r="A117">
        <v>4.5</v>
      </c>
      <c r="B117">
        <f t="shared" si="9"/>
        <v>1.6007810593582112E-3</v>
      </c>
      <c r="C117">
        <f t="shared" ref="C117:D117" si="24">C65/SQRT(8)</f>
        <v>6.6648062880433998E-4</v>
      </c>
      <c r="D117">
        <f t="shared" si="24"/>
        <v>9.5314329607732264E-4</v>
      </c>
      <c r="E117">
        <f t="shared" ref="E117" si="25">E65/SQRT(4)</f>
        <v>8.660254037844387E-4</v>
      </c>
    </row>
    <row r="118" spans="1:5" x14ac:dyDescent="0.2">
      <c r="A118">
        <v>5</v>
      </c>
      <c r="B118">
        <f t="shared" si="9"/>
        <v>1.6832508230603439E-3</v>
      </c>
      <c r="C118">
        <f t="shared" ref="C118:D118" si="26">C66/SQRT(8)</f>
        <v>6.5465367070797705E-4</v>
      </c>
      <c r="D118">
        <f t="shared" si="26"/>
        <v>1.1180339887498949E-3</v>
      </c>
      <c r="E118">
        <f t="shared" ref="E118" si="27">E66/SQRT(4)</f>
        <v>7.5000000000000002E-4</v>
      </c>
    </row>
    <row r="119" spans="1:5" x14ac:dyDescent="0.2">
      <c r="A119">
        <v>5.5</v>
      </c>
      <c r="B119">
        <f t="shared" si="9"/>
        <v>2.1360009363293828E-3</v>
      </c>
      <c r="C119">
        <f t="shared" ref="C119:D119" si="28">C67/SQRT(8)</f>
        <v>6.6648062880433998E-4</v>
      </c>
      <c r="D119">
        <f t="shared" si="28"/>
        <v>1.7702905330562442E-3</v>
      </c>
      <c r="E119">
        <f t="shared" ref="E119" si="29">E67/SQRT(4)</f>
        <v>7.5000000000000002E-4</v>
      </c>
    </row>
    <row r="120" spans="1:5" x14ac:dyDescent="0.2">
      <c r="A120">
        <v>6</v>
      </c>
      <c r="B120">
        <f t="shared" si="9"/>
        <v>2.6887109674836136E-3</v>
      </c>
      <c r="C120">
        <f t="shared" ref="C120:D120" si="30">C68/SQRT(8)</f>
        <v>6.249999999999999E-4</v>
      </c>
      <c r="D120">
        <f t="shared" si="30"/>
        <v>2.9089609092300571E-3</v>
      </c>
      <c r="E120">
        <f t="shared" ref="E120" si="31">E68/SQRT(4)</f>
        <v>6.2915286960589577E-4</v>
      </c>
    </row>
    <row r="121" spans="1:5" x14ac:dyDescent="0.2">
      <c r="A121">
        <v>6.5</v>
      </c>
      <c r="B121">
        <f t="shared" si="9"/>
        <v>4.552929459882585E-3</v>
      </c>
      <c r="C121">
        <f t="shared" ref="C121:D121" si="32">C69/SQRT(8)</f>
        <v>6.3912607743475994E-4</v>
      </c>
      <c r="D121">
        <f t="shared" si="32"/>
        <v>3.0118812346154327E-3</v>
      </c>
      <c r="E121">
        <f t="shared" ref="E121" si="33">E69/SQRT(4)</f>
        <v>6.2915286960589577E-4</v>
      </c>
    </row>
    <row r="122" spans="1:5" x14ac:dyDescent="0.2">
      <c r="A122">
        <v>7</v>
      </c>
      <c r="B122">
        <f t="shared" si="9"/>
        <v>6.9402209378856741E-3</v>
      </c>
      <c r="C122">
        <f t="shared" ref="C122:D122" si="34">C70/SQRT(8)</f>
        <v>6.3912607743475994E-4</v>
      </c>
      <c r="D122">
        <f t="shared" si="34"/>
        <v>4.0915854419248509E-3</v>
      </c>
      <c r="E122">
        <f t="shared" ref="E122" si="35">E70/SQRT(4)</f>
        <v>6.2915286960589577E-4</v>
      </c>
    </row>
    <row r="123" spans="1:5" x14ac:dyDescent="0.2">
      <c r="A123">
        <v>7.5</v>
      </c>
      <c r="B123">
        <f t="shared" si="9"/>
        <v>5.5226805085936172E-3</v>
      </c>
      <c r="C123">
        <f t="shared" ref="C123:D123" si="36">C71/SQRT(8)</f>
        <v>6.8138514386924666E-4</v>
      </c>
      <c r="D123">
        <f t="shared" si="36"/>
        <v>7.4568700346918718E-3</v>
      </c>
      <c r="E123">
        <f t="shared" ref="E123" si="37">E71/SQRT(4)</f>
        <v>6.2915286960589577E-4</v>
      </c>
    </row>
    <row r="124" spans="1:5" x14ac:dyDescent="0.2">
      <c r="A124">
        <v>8</v>
      </c>
      <c r="B124">
        <f t="shared" si="9"/>
        <v>8.3902224841379026E-3</v>
      </c>
      <c r="C124">
        <f t="shared" ref="C124:D124" si="38">C72/SQRT(8)</f>
        <v>5.9574383277186701E-4</v>
      </c>
      <c r="D124">
        <f t="shared" si="38"/>
        <v>1.2105101492464115E-2</v>
      </c>
      <c r="E124">
        <f t="shared" ref="E124" si="39">E72/SQRT(4)</f>
        <v>8.660254037844387E-4</v>
      </c>
    </row>
    <row r="125" spans="1:5" x14ac:dyDescent="0.2">
      <c r="A125">
        <v>8.5</v>
      </c>
      <c r="B125">
        <f t="shared" si="9"/>
        <v>6.8495741960114698E-3</v>
      </c>
      <c r="C125">
        <f t="shared" ref="C125:D125" si="40">C73/SQRT(8)</f>
        <v>6.2500000000000012E-4</v>
      </c>
      <c r="D125">
        <f t="shared" si="40"/>
        <v>1.4218951136724925E-2</v>
      </c>
      <c r="E125">
        <f t="shared" ref="E125" si="41">E73/SQRT(4)</f>
        <v>7.0710678118654751E-4</v>
      </c>
    </row>
    <row r="126" spans="1:5" x14ac:dyDescent="0.2">
      <c r="A126">
        <v>9</v>
      </c>
      <c r="B126">
        <f t="shared" si="9"/>
        <v>6.4807406984078624E-3</v>
      </c>
      <c r="C126">
        <f t="shared" ref="C126:D126" si="42">C74/SQRT(8)</f>
        <v>6.5294661781365078E-4</v>
      </c>
      <c r="D126">
        <f t="shared" si="42"/>
        <v>1.2748949536558482E-2</v>
      </c>
      <c r="E126">
        <f t="shared" ref="E126" si="43">E74/SQRT(4)</f>
        <v>6.2915286960589577E-4</v>
      </c>
    </row>
    <row r="127" spans="1:5" x14ac:dyDescent="0.2">
      <c r="A127">
        <v>9.5</v>
      </c>
      <c r="B127">
        <f t="shared" si="9"/>
        <v>6.3294944505860795E-3</v>
      </c>
      <c r="C127">
        <f t="shared" ref="C127:D127" si="44">C75/SQRT(8)</f>
        <v>7.7344313670384699E-4</v>
      </c>
      <c r="D127">
        <f t="shared" si="44"/>
        <v>8.816456811797246E-3</v>
      </c>
      <c r="E127">
        <f t="shared" ref="E127" si="45">E75/SQRT(4)</f>
        <v>7.071067811865473E-4</v>
      </c>
    </row>
    <row r="128" spans="1:5" x14ac:dyDescent="0.2">
      <c r="A128">
        <v>10</v>
      </c>
      <c r="B128">
        <f t="shared" si="9"/>
        <v>5.6917337721763949E-3</v>
      </c>
      <c r="C128">
        <f t="shared" ref="C128:D128" si="46">C76/SQRT(8)</f>
        <v>9.8198050606196547E-4</v>
      </c>
      <c r="D128">
        <f t="shared" si="46"/>
        <v>8.0998236312369038E-3</v>
      </c>
      <c r="E128">
        <f t="shared" ref="E128" si="47">E76/SQRT(4)</f>
        <v>7.4999999999999991E-4</v>
      </c>
    </row>
    <row r="129" spans="1:5" x14ac:dyDescent="0.2">
      <c r="A129">
        <v>10.5</v>
      </c>
      <c r="B129">
        <f t="shared" si="9"/>
        <v>5.6623758264530621E-3</v>
      </c>
      <c r="C129">
        <f t="shared" ref="C129:D129" si="48">C77/SQRT(8)</f>
        <v>7.3192505471140004E-4</v>
      </c>
      <c r="D129">
        <f t="shared" si="48"/>
        <v>7.4468353777196756E-3</v>
      </c>
      <c r="E129">
        <f t="shared" ref="E129" si="49">E77/SQRT(4)</f>
        <v>5.7735026918962547E-4</v>
      </c>
    </row>
    <row r="130" spans="1:5" x14ac:dyDescent="0.2">
      <c r="A130">
        <v>11</v>
      </c>
      <c r="B130">
        <f t="shared" si="9"/>
        <v>4.8733971724044785E-3</v>
      </c>
      <c r="C130">
        <f t="shared" ref="C130:D130" si="50">C78/SQRT(8)</f>
        <v>1.1019463300386797E-3</v>
      </c>
      <c r="D130">
        <f t="shared" si="50"/>
        <v>8.4323727807945979E-3</v>
      </c>
      <c r="E130">
        <f t="shared" ref="E130" si="51">E78/SQRT(4)</f>
        <v>7.5000000000000002E-4</v>
      </c>
    </row>
    <row r="131" spans="1:5" x14ac:dyDescent="0.2">
      <c r="A131">
        <v>11.5</v>
      </c>
      <c r="B131">
        <f t="shared" si="9"/>
        <v>5.1234753829798039E-3</v>
      </c>
      <c r="C131">
        <f t="shared" ref="C131:D131" si="52">C79/SQRT(8)</f>
        <v>1.3879262537016459E-3</v>
      </c>
      <c r="D131">
        <f t="shared" si="52"/>
        <v>9.280836631006293E-3</v>
      </c>
      <c r="E131">
        <f t="shared" ref="E131" si="53">E79/SQRT(4)</f>
        <v>1.1086778913041726E-3</v>
      </c>
    </row>
    <row r="132" spans="1:5" x14ac:dyDescent="0.2">
      <c r="A132">
        <v>12</v>
      </c>
      <c r="B132">
        <f t="shared" si="9"/>
        <v>5.2816506258302736E-3</v>
      </c>
      <c r="C132">
        <f t="shared" ref="C132:D132" si="54">C80/SQRT(8)</f>
        <v>2.1911958574518881E-3</v>
      </c>
      <c r="D132">
        <f t="shared" si="54"/>
        <v>1.0110108096073272E-2</v>
      </c>
      <c r="E132">
        <f t="shared" ref="E132" si="55">E80/SQRT(4)</f>
        <v>1.3228756555322952E-3</v>
      </c>
    </row>
    <row r="133" spans="1:5" x14ac:dyDescent="0.2">
      <c r="A133">
        <v>12.5</v>
      </c>
      <c r="B133">
        <f t="shared" si="9"/>
        <v>4.6278144589716056E-3</v>
      </c>
      <c r="C133">
        <f t="shared" ref="C133:D133" si="56">C81/SQRT(8)</f>
        <v>8.8135447708950461E-4</v>
      </c>
      <c r="D133">
        <f t="shared" si="56"/>
        <v>1.1574969145284494E-2</v>
      </c>
      <c r="E133">
        <f t="shared" ref="E133" si="57">E81/SQRT(4)</f>
        <v>1.5478479684172257E-3</v>
      </c>
    </row>
    <row r="134" spans="1:5" x14ac:dyDescent="0.2">
      <c r="A134">
        <v>13</v>
      </c>
      <c r="B134">
        <f t="shared" si="9"/>
        <v>5.4924190177613602E-3</v>
      </c>
      <c r="C134">
        <f t="shared" ref="C134:D134" si="58">C82/SQRT(8)</f>
        <v>1.9730324738475957E-3</v>
      </c>
      <c r="D134">
        <f t="shared" si="58"/>
        <v>1.1572751247156983E-2</v>
      </c>
      <c r="E134">
        <f t="shared" ref="E134" si="59">E82/SQRT(4)</f>
        <v>1.7017148213885102E-3</v>
      </c>
    </row>
    <row r="135" spans="1:5" x14ac:dyDescent="0.2">
      <c r="A135">
        <v>13.5</v>
      </c>
      <c r="B135">
        <f t="shared" si="9"/>
        <v>7.0356236397351463E-3</v>
      </c>
      <c r="C135">
        <f t="shared" ref="C135:D135" si="60">C83/SQRT(8)</f>
        <v>3.0647768504178463E-3</v>
      </c>
      <c r="D135">
        <f t="shared" si="60"/>
        <v>1.2811040857679971E-2</v>
      </c>
      <c r="E135">
        <f t="shared" ref="E135" si="61">E83/SQRT(4)</f>
        <v>2.1746647251166509E-3</v>
      </c>
    </row>
    <row r="136" spans="1:5" x14ac:dyDescent="0.2">
      <c r="A136">
        <v>14</v>
      </c>
      <c r="B136">
        <f t="shared" si="9"/>
        <v>8.9489291724391996E-3</v>
      </c>
      <c r="C136">
        <f t="shared" ref="C136:D136" si="62">C84/SQRT(8)</f>
        <v>3.4576519695968784E-3</v>
      </c>
      <c r="D136">
        <f t="shared" si="62"/>
        <v>1.3652576941473656E-2</v>
      </c>
      <c r="E136">
        <f t="shared" ref="E136" si="63">E84/SQRT(4)</f>
        <v>2.4958298553119924E-3</v>
      </c>
    </row>
    <row r="137" spans="1:5" x14ac:dyDescent="0.2">
      <c r="A137">
        <v>14.5</v>
      </c>
      <c r="B137">
        <f t="shared" si="9"/>
        <v>1.1157956802210703E-2</v>
      </c>
      <c r="C137">
        <f t="shared" ref="C137:D137" si="64">C85/SQRT(8)</f>
        <v>4.2342143815082686E-3</v>
      </c>
      <c r="D137">
        <f t="shared" si="64"/>
        <v>1.4832923683481996E-2</v>
      </c>
      <c r="E137">
        <f t="shared" ref="E137" si="65">E85/SQRT(4)</f>
        <v>2.6299556396765845E-3</v>
      </c>
    </row>
    <row r="138" spans="1:5" x14ac:dyDescent="0.2">
      <c r="A138">
        <v>15</v>
      </c>
      <c r="B138">
        <f t="shared" si="9"/>
        <v>1.9332076108547237E-2</v>
      </c>
      <c r="C138">
        <f t="shared" ref="C138:D138" si="66">C86/SQRT(8)</f>
        <v>4.6134024475279816E-3</v>
      </c>
      <c r="D138">
        <f t="shared" si="66"/>
        <v>1.5728443297778356E-2</v>
      </c>
      <c r="E138">
        <f t="shared" ref="E138" si="67">E86/SQRT(4)</f>
        <v>2.4152294576982392E-3</v>
      </c>
    </row>
    <row r="139" spans="1:5" x14ac:dyDescent="0.2">
      <c r="A139">
        <v>15.5</v>
      </c>
      <c r="B139">
        <f t="shared" si="9"/>
        <v>2.229536573670262E-2</v>
      </c>
      <c r="C139">
        <f t="shared" ref="C139:D139" si="68">C87/SQRT(8)</f>
        <v>4.4511234536911979E-3</v>
      </c>
      <c r="D139">
        <f t="shared" si="68"/>
        <v>1.7311226745339907E-2</v>
      </c>
      <c r="E139">
        <f t="shared" ref="E139" si="69">E87/SQRT(4)</f>
        <v>1.7795130420052185E-3</v>
      </c>
    </row>
    <row r="140" spans="1:5" x14ac:dyDescent="0.2">
      <c r="A140">
        <v>16</v>
      </c>
      <c r="B140">
        <f t="shared" si="9"/>
        <v>2.5991985944389395E-2</v>
      </c>
      <c r="C140">
        <f t="shared" ref="C140:D140" si="70">C88/SQRT(8)</f>
        <v>4.7732045988892061E-3</v>
      </c>
      <c r="D140">
        <f t="shared" si="70"/>
        <v>1.8941639693693713E-2</v>
      </c>
      <c r="E140">
        <f t="shared" ref="E140" si="71">E88/SQRT(4)</f>
        <v>1.6520189667999171E-3</v>
      </c>
    </row>
    <row r="141" spans="1:5" x14ac:dyDescent="0.2">
      <c r="A141">
        <v>16.5</v>
      </c>
      <c r="B141">
        <f t="shared" si="9"/>
        <v>2.5772643765564165E-2</v>
      </c>
      <c r="C141">
        <f t="shared" ref="C141:D141" si="72">C89/SQRT(8)</f>
        <v>5.0062460986251998E-3</v>
      </c>
      <c r="D141">
        <f t="shared" si="72"/>
        <v>2.2841652116880128E-2</v>
      </c>
      <c r="E141">
        <f t="shared" ref="E141" si="73">E89/SQRT(4)</f>
        <v>1.3149778198382916E-3</v>
      </c>
    </row>
    <row r="142" spans="1:5" x14ac:dyDescent="0.2">
      <c r="A142">
        <v>17</v>
      </c>
      <c r="B142">
        <f t="shared" si="9"/>
        <v>2.6862303202319422E-2</v>
      </c>
      <c r="C142">
        <f t="shared" ref="C142:D142" si="74">C90/SQRT(8)</f>
        <v>5.5605433958510891E-3</v>
      </c>
      <c r="D142">
        <f t="shared" si="74"/>
        <v>2.6478259275974154E-2</v>
      </c>
      <c r="E142">
        <f t="shared" ref="E142" si="75">E90/SQRT(4)</f>
        <v>9.5742710775633766E-4</v>
      </c>
    </row>
    <row r="143" spans="1:5" x14ac:dyDescent="0.2">
      <c r="A143">
        <v>17.5</v>
      </c>
      <c r="B143">
        <f t="shared" si="9"/>
        <v>2.9111853256019213E-2</v>
      </c>
      <c r="C143">
        <f t="shared" ref="C143:D143" si="76">C91/SQRT(8)</f>
        <v>5.0618937026712532E-3</v>
      </c>
      <c r="D143">
        <f t="shared" si="76"/>
        <v>3.013389021161585E-2</v>
      </c>
      <c r="E143">
        <f t="shared" ref="E143" si="77">E91/SQRT(4)</f>
        <v>4.7871355387816861E-4</v>
      </c>
    </row>
    <row r="144" spans="1:5" x14ac:dyDescent="0.2">
      <c r="A144">
        <v>18</v>
      </c>
      <c r="B144">
        <f t="shared" si="9"/>
        <v>2.8757607689096715E-2</v>
      </c>
      <c r="C144">
        <f t="shared" ref="C144:D144" si="78">C92/SQRT(8)</f>
        <v>5.0158231769927312E-3</v>
      </c>
      <c r="D144">
        <f t="shared" si="78"/>
        <v>3.2058957963637676E-2</v>
      </c>
      <c r="E144">
        <f t="shared" ref="E144" si="79">E92/SQRT(4)</f>
        <v>1.1086778913041726E-3</v>
      </c>
    </row>
    <row r="145" spans="1:5" x14ac:dyDescent="0.2">
      <c r="A145">
        <v>18.5</v>
      </c>
      <c r="B145">
        <f t="shared" si="9"/>
        <v>2.8723901197434884E-2</v>
      </c>
      <c r="C145">
        <f t="shared" ref="C145:D145" si="80">C93/SQRT(8)</f>
        <v>5.4508764039765869E-3</v>
      </c>
      <c r="D145">
        <f t="shared" si="80"/>
        <v>3.3483338073905182E-2</v>
      </c>
      <c r="E145">
        <f t="shared" ref="E145" si="81">E93/SQRT(4)</f>
        <v>9.1287092917527706E-4</v>
      </c>
    </row>
    <row r="146" spans="1:5" x14ac:dyDescent="0.2">
      <c r="A146">
        <v>19</v>
      </c>
      <c r="B146">
        <f t="shared" si="9"/>
        <v>2.9733188527300444E-2</v>
      </c>
      <c r="C146">
        <f t="shared" ref="C146:D146" si="82">C94/SQRT(8)</f>
        <v>6.0546248556667048E-3</v>
      </c>
      <c r="D146">
        <f t="shared" si="82"/>
        <v>3.4531429782983798E-2</v>
      </c>
      <c r="E146">
        <f t="shared" ref="E146" si="83">E94/SQRT(4)</f>
        <v>4.0824829046386341E-4</v>
      </c>
    </row>
    <row r="147" spans="1:5" x14ac:dyDescent="0.2">
      <c r="A147">
        <v>19.5</v>
      </c>
      <c r="B147">
        <f t="shared" si="9"/>
        <v>2.9626494336432309E-2</v>
      </c>
      <c r="C147">
        <f t="shared" ref="C147:D147" si="84">C95/SQRT(8)</f>
        <v>5.6566569506328844E-3</v>
      </c>
      <c r="D147">
        <f t="shared" si="84"/>
        <v>3.4897810000874573E-2</v>
      </c>
      <c r="E147">
        <f t="shared" ref="E147" si="85">E95/SQRT(4)</f>
        <v>1.2500000000000002E-3</v>
      </c>
    </row>
    <row r="148" spans="1:5" x14ac:dyDescent="0.2">
      <c r="A148">
        <v>20</v>
      </c>
      <c r="B148">
        <f t="shared" si="9"/>
        <v>3.0695751606153329E-2</v>
      </c>
      <c r="C148">
        <f t="shared" ref="C148:D148" si="86">C96/SQRT(8)</f>
        <v>7.5350372072263668E-3</v>
      </c>
      <c r="D148">
        <f t="shared" si="86"/>
        <v>3.5244047116397607E-2</v>
      </c>
      <c r="E148">
        <f t="shared" ref="E148" si="87">E96/SQRT(4)</f>
        <v>2.4958298553119851E-3</v>
      </c>
    </row>
    <row r="149" spans="1:5" x14ac:dyDescent="0.2">
      <c r="A149">
        <v>20.5</v>
      </c>
      <c r="B149">
        <f t="shared" si="9"/>
        <v>3.1060089611375304E-2</v>
      </c>
      <c r="C149">
        <f t="shared" ref="C149:D149" si="88">C97/SQRT(8)</f>
        <v>7.0229216549402233E-3</v>
      </c>
      <c r="D149">
        <f t="shared" si="88"/>
        <v>3.4963756744867729E-2</v>
      </c>
      <c r="E149">
        <f t="shared" ref="E149" si="89">E97/SQRT(4)</f>
        <v>2.2546248764114475E-3</v>
      </c>
    </row>
    <row r="150" spans="1:5" x14ac:dyDescent="0.2">
      <c r="A150">
        <v>21</v>
      </c>
      <c r="B150">
        <f t="shared" si="9"/>
        <v>2.9822740204973507E-2</v>
      </c>
      <c r="C150">
        <f t="shared" ref="C150:D150" si="90">C98/SQRT(8)</f>
        <v>8.9222835001551964E-3</v>
      </c>
      <c r="D150">
        <f t="shared" si="90"/>
        <v>3.4378538778886844E-2</v>
      </c>
      <c r="E150">
        <f t="shared" ref="E150" si="91">E98/SQRT(4)</f>
        <v>4.0311288741492731E-3</v>
      </c>
    </row>
    <row r="151" spans="1:5" x14ac:dyDescent="0.2">
      <c r="A151">
        <v>21.5</v>
      </c>
      <c r="B151">
        <f t="shared" si="9"/>
        <v>3.0453516490984607E-2</v>
      </c>
      <c r="C151">
        <f t="shared" ref="C151:D151" si="92">C99/SQRT(8)</f>
        <v>1.0003570791043966E-2</v>
      </c>
      <c r="D151">
        <f t="shared" si="92"/>
        <v>3.4189075113884838E-2</v>
      </c>
      <c r="E151">
        <f t="shared" ref="E151" si="93">E99/SQRT(4)</f>
        <v>5.9773879468097736E-3</v>
      </c>
    </row>
    <row r="152" spans="1:5" x14ac:dyDescent="0.2">
      <c r="A152">
        <v>22</v>
      </c>
      <c r="B152">
        <f t="shared" si="9"/>
        <v>2.8480987810584595E-2</v>
      </c>
      <c r="C152">
        <f t="shared" ref="C152:D152" si="94">C100/SQRT(8)</f>
        <v>1.0730359966003021E-2</v>
      </c>
      <c r="D152">
        <f t="shared" si="94"/>
        <v>3.3268925870418901E-2</v>
      </c>
      <c r="E152">
        <f t="shared" ref="E152" si="95">E100/SQRT(4)</f>
        <v>7.6485292703891792E-3</v>
      </c>
    </row>
    <row r="153" spans="1:5" x14ac:dyDescent="0.2">
      <c r="A153">
        <v>22.5</v>
      </c>
      <c r="B153">
        <f t="shared" si="9"/>
        <v>2.7798006523250218E-2</v>
      </c>
      <c r="C153">
        <f t="shared" ref="C153:D153" si="96">C101/SQRT(8)</f>
        <v>1.0929971899062011E-2</v>
      </c>
      <c r="D153">
        <f t="shared" si="96"/>
        <v>3.30016233366957E-2</v>
      </c>
      <c r="E153">
        <f t="shared" ref="E153" si="97">E101/SQRT(4)</f>
        <v>8.9477650840866438E-3</v>
      </c>
    </row>
    <row r="154" spans="1:5" x14ac:dyDescent="0.2">
      <c r="A154">
        <v>23</v>
      </c>
      <c r="B154">
        <f t="shared" si="9"/>
        <v>2.5937023087984932E-2</v>
      </c>
      <c r="C154">
        <f t="shared" ref="C154:D154" si="98">C102/SQRT(8)</f>
        <v>1.1035656495456587E-2</v>
      </c>
      <c r="D154">
        <f t="shared" si="98"/>
        <v>3.1876435541903628E-2</v>
      </c>
      <c r="E154">
        <f t="shared" ref="E154" si="99">E102/SQRT(4)</f>
        <v>1.0251016209787854E-2</v>
      </c>
    </row>
    <row r="155" spans="1:5" x14ac:dyDescent="0.2">
      <c r="A155">
        <v>23.5</v>
      </c>
      <c r="B155">
        <f t="shared" si="9"/>
        <v>2.4332334454384125E-2</v>
      </c>
      <c r="C155">
        <f t="shared" ref="C155:D155" si="100">C103/SQRT(8)</f>
        <v>1.0414511681851851E-2</v>
      </c>
      <c r="D155">
        <f t="shared" si="100"/>
        <v>3.1012634234177064E-2</v>
      </c>
      <c r="E155">
        <f t="shared" ref="E155" si="101">E103/SQRT(4)</f>
        <v>1.0987682497536346E-2</v>
      </c>
    </row>
    <row r="156" spans="1:5" x14ac:dyDescent="0.2">
      <c r="A156">
        <v>24</v>
      </c>
      <c r="B156">
        <f t="shared" si="9"/>
        <v>2.3280893453645451E-2</v>
      </c>
      <c r="C156">
        <f t="shared" ref="C156:D156" si="102">C104/SQRT(8)</f>
        <v>1.0497342350736816E-2</v>
      </c>
      <c r="D156">
        <f t="shared" si="102"/>
        <v>3.045708338911382E-2</v>
      </c>
      <c r="E156">
        <f t="shared" ref="E156" si="103">E104/SQRT(4)</f>
        <v>1.2358364239116208E-2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Sheet1</vt:lpstr>
      <vt:lpstr>2.5 mM ara</vt:lpstr>
      <vt:lpstr>5 mM ara</vt:lpstr>
      <vt:lpstr>Plate 2 - Sheet 2</vt:lpstr>
      <vt:lpstr>10 mM ara</vt:lpstr>
      <vt:lpstr>20 mM ara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biol640</dc:creator>
  <cp:lastModifiedBy>Constantinos Drousiotis</cp:lastModifiedBy>
  <dcterms:created xsi:type="dcterms:W3CDTF">2011-01-18T20:51:17Z</dcterms:created>
  <dcterms:modified xsi:type="dcterms:W3CDTF">2016-09-27T11:10:36Z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