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87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교무업무 인수인계\2021 교무\정보공시\2021 정보공시\"/>
    </mc:Choice>
  </mc:AlternateContent>
  <x:bookViews>
    <x:workbookView xWindow="0" yWindow="0" windowWidth="28545" windowHeight="13110"/>
  </x:bookViews>
  <x:sheets>
    <x:sheet name="최종" sheetId="1" r:id="rId4"/>
  </x:sheets>
  <x:definedNames>
    <x:definedName name="_xlnm.Print_Area" localSheetId="0">최종!$A$1:$S$81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<x:sst xmlns:r="http://schemas.openxmlformats.org/officeDocument/2006/relationships" xmlns:c="http://schemas.openxmlformats.org/drawingml/2006/chart" xmlns:x="http://schemas.openxmlformats.org/spreadsheetml/2006/main" count="265" uniqueCount="166">
  <x:si>
    <x:t>중2 나바시 집중기간(18-20)
중3 중간고사(18-20)</x:t>
  </x:si>
  <x:si>
    <x:t>중1 프로젝트 집중기간(8-9)
중1 프로젝트 공유회(10)</x:t>
  </x:si>
  <x:si>
    <x:t>1,2학년 전국연합학력평가(24)
고3 기말고사(25-30)</x:t>
  </x:si>
  <x:si>
    <x:t>배움의 날(14), 고2 통합기행(13-16),
 방학식(16)</x:t>
  </x:si>
  <x:si>
    <x:t>29~30</x:t>
  </x:si>
  <x:si>
    <x:t>삼일절(1)</x:t>
  </x:si>
  <x:si>
    <x:t>휴일
특기사항</x:t>
  </x:si>
  <x:si>
    <x:t>17~22</x:t>
  </x:si>
  <x:si>
    <x:t>37(2)</x:t>
  </x:si>
  <x:si>
    <x:t>20~25</x:t>
  </x:si>
  <x:si>
    <x:t>13~18</x:t>
  </x:si>
  <x:si>
    <x:t>30~31</x:t>
  </x:si>
  <x:si>
    <x:t>19~24</x:t>
  </x:si>
  <x:si>
    <x:t>10(1)</x:t>
  </x:si>
  <x:si>
    <x:t>25~30</x:t>
  </x:si>
  <x:si>
    <x:t>10~15</x:t>
  </x:si>
  <x:si>
    <x:t>8(1)</x:t>
  </x:si>
  <x:si>
    <x:t>15~20</x:t>
  </x:si>
  <x:si>
    <x:t>18~23</x:t>
  </x:si>
  <x:si>
    <x:t>실수업일수</x:t>
  </x:si>
  <x:si>
    <x:t>28~30</x:t>
  </x:si>
  <x:si>
    <x:t>9(2)</x:t>
  </x:si>
  <x:si>
    <x:t>수업진행 요일</x:t>
  </x:si>
  <x:si>
    <x:t>신정(1)</x:t>
  </x:si>
  <x:si>
    <x:t>성탄절(25)</x:t>
  </x:si>
  <x:si>
    <x:t>26~31</x:t>
  </x:si>
  <x:si>
    <x:t>11(1)</x:t>
  </x:si>
  <x:si>
    <x:t>5~10</x:t>
  </x:si>
  <x:si>
    <x:t>29~31</x:t>
  </x:si>
  <x:si>
    <x:t>6~11</x:t>
  </x:si>
  <x:si>
    <x:t>7~12</x:t>
  </x:si>
  <x:si>
    <x:t>8~13</x:t>
  </x:si>
  <x:si>
    <x:t>11~16</x:t>
  </x:si>
  <x:si>
    <x:t>16~21</x:t>
  </x:si>
  <x:si>
    <x:t>광복절(15)</x:t>
  </x:si>
  <x:si>
    <x:t>11(2)</x:t>
  </x:si>
  <x:si>
    <x:t>27~31</x:t>
  </x:si>
  <x:si>
    <x:t>22~27</x:t>
  </x:si>
  <x:si>
    <x:t>14~19</x:t>
  </x:si>
  <x:si>
    <x:t>12~17</x:t>
  </x:si>
  <x:si>
    <x:t>23~28</x:t>
  </x:si>
  <x:si>
    <x:t>20(4)</x:t>
  </x:si>
  <x:si>
    <x:t>9~14</x:t>
  </x:si>
  <x:si>
    <x:t>24~29</x:t>
  </x:si>
  <x:si>
    <x:t>27~30</x:t>
  </x:si>
  <x:si>
    <x:t>39(5)</x:t>
  </x:si>
  <x:si>
    <x:t>9(1)</x:t>
  </x:si>
  <x:si>
    <x:t>한글날(9)</x:t>
  </x:si>
  <x:si>
    <x:t>26~30</x:t>
  </x:si>
  <x:si>
    <x:t>38(4)</x:t>
  </x:si>
  <x:si>
    <x:t>19(1)</x:t>
  </x:si>
  <x:si>
    <x:t>20(3)</x:t>
  </x:si>
  <x:si>
    <x:t>21~26</x:t>
  </x:si>
  <x:si>
    <x:t>10(2)</x:t>
  </x:si>
  <x:si>
    <x:t>수업
일수</x:t>
  </x:si>
  <x:si>
    <x:t>19(2)</x:t>
  </x:si>
  <x:si>
    <x:t>고 기말고사(7.1,2,5,6)
3학년 전국연합학력평가(7)
전체교사회의(7)</x:t>
  </x:si>
  <x:si>
    <x:t>이우고 면접 전형(15-19)
고 분기방학(15-19),대학수학능력시험(18)</x:t>
  </x:si>
  <x:si>
    <x:t>설날(31~2)</x:t>
  </x:si>
  <x:si>
    <x:t>월출결 마감(30)</x:t>
  </x:si>
  <x:si>
    <x:t>전체교사회의(31)</x:t>
  </x:si>
  <x:si>
    <x:t>학년별 창체(4)</x:t>
  </x:si>
  <x:si>
    <x:t>중학교 졸업식(20)</x:t>
  </x:si>
  <x:si>
    <x:t>배움의 날(16)</x:t>
  </x:si>
  <x:si>
    <x:t>수업공개의 날(9)</x:t>
  </x:si>
  <x:si>
    <x:t>배움의 날(12)</x:t>
  </x:si>
  <x:si>
    <x:t>배움의 날(15)</x:t>
  </x:si>
  <x:si>
    <x:t>고2 안전교육(22)</x:t>
  </x:si>
  <x:si>
    <x:t>배움의 날(26)</x:t>
  </x:si>
  <x:si>
    <x:t>석가탄신일(19)</x:t>
  </x:si>
  <x:si>
    <x:t>전체교사회의(3)</x:t>
  </x:si>
  <x:si>
    <x:t>(중) 방학식(29)</x:t>
  </x:si>
  <x:si>
    <x:t xml:space="preserve">개천절(3)    </x:t>
  </x:si>
  <x:si>
    <x:t>배움의 날(30)</x:t>
  </x:si>
  <x:si>
    <x:t>안전교육(28)</x:t>
  </x:si>
  <x:si>
    <x:t>학교 방문의 날(3)</x:t>
  </x:si>
  <x:si>
    <x:t xml:space="preserve">광복절(15)   </x:t>
  </x:si>
  <x:si>
    <x:t>전체교사회의(8)</x:t>
  </x:si>
  <x:si>
    <x:t>월출결 마감(31)</x:t>
  </x:si>
  <x:si>
    <x:t>전체교사회의(6)</x:t>
  </x:si>
  <x:si>
    <x:t>월</x:t>
  </x:si>
  <x:si>
    <x:t xml:space="preserve"> </x:t>
  </x:si>
  <x:si>
    <x:t>1학년</x:t>
  </x:si>
  <x:si>
    <x:t>1~5</x:t>
  </x:si>
  <x:si>
    <x:t>3학년</x:t>
  </x:si>
  <x:si>
    <x:t>합계</x:t>
  </x:si>
  <x:si>
    <x:t>토</x:t>
  </x:si>
  <x:si>
    <x:t>1~4</x:t>
  </x:si>
  <x:si>
    <x:t>내용</x:t>
  </x:si>
  <x:si>
    <x:t>기간</x:t>
  </x:si>
  <x:si>
    <x:t>1~3</x:t>
  </x:si>
  <x:si>
    <x:t>2~7</x:t>
  </x:si>
  <x:si>
    <x:t>금</x:t>
  </x:si>
  <x:si>
    <x:t>1~2</x:t>
  </x:si>
  <x:si>
    <x:t>화</x:t>
  </x:si>
  <x:si>
    <x:t>◇</x:t>
  </x:si>
  <x:si>
    <x:t>수</x:t>
  </x:si>
  <x:si>
    <x:t>1~6</x:t>
  </x:si>
  <x:si>
    <x:t>`</x:t>
  </x:si>
  <x:si>
    <x:t>주</x:t>
  </x:si>
  <x:si>
    <x:t>목</x:t>
  </x:si>
  <x:si>
    <x:t>2학년</x:t>
  </x:si>
  <x:si>
    <x:t>소계</x:t>
  </x:si>
  <x:si>
    <x:t>총계</x:t>
  </x:si>
  <x:si>
    <x:t>●</x:t>
  </x:si>
  <x:si>
    <x:t>3~8</x:t>
  </x:si>
  <x:si>
    <x:t>4~9</x:t>
  </x:si>
  <x:si>
    <x:t>* ◇ 수업일수에 잡히지만 실제 수업이 진행되지 않는 날(정기고사일 및 각종 고사, 입학식, 방학식)중 정기고사일 및 각종 고사일은 실수업일수에 산정될 수도 있음.</x:t>
  </x:si>
  <x:si>
    <x:t>(중)학년 시간(14-15), 
이우중 2차 전형 접수 ( 14-15)
월출결 마감(16)</x:t>
  </x:si>
  <x:si>
    <x:r>
      <x:t xml:space="preserve">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  <x:b val="1"/>
          </x:rPr>
        </mc:Fallback>
      </mc:AlternateContent>
      <x:t xml:space="preserve">[ 학사일정 보는 방법]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●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: 수업일수에 잡히지 않는 날(휴일, 재량휴일 등)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10"/>
            <x:color rgb="ff000000"/>
          </x:rPr>
        </mc:Fallback>
      </mc:AlternateContent>
      <x:t>◇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 xml:space="preserve"> : 수업일수에 잡히지만 실제 수업이 진행되지 않는 날(정기고사일 및 각종 고사, 입학식, 방학식)
</x:t>
    </x:r>
  </x:si>
  <x:si>
    <x:r>
      <x:t xml:space="preserve">입학식(2)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7"/>
            <x:color rgb="ff000000"/>
          </x:rPr>
        </mc:Fallback>
      </mc:AlternateContent>
      <x:t>전체교사화의(3)</x:t>
    </x:r>
  </x:si>
  <x:si>
    <x:t>3학년 전국연합학력평가(25)</x:t>
  </x:si>
  <x:si>
    <x:t>고1,2 기말고사(14-16)</x:t>
  </x:si>
  <x:si>
    <x:t>이우고 신입학 서류전형(9-12)</x:t>
  </x:si>
  <x:si>
    <x:t>여름 방학 교직원연수(12-13)</x:t>
  </x:si>
  <x:si>
    <x:t>고 기말고사(7.1,2,5,6)</x:t>
  </x:si>
  <x:si>
    <x:t xml:space="preserve">현충일(6)             </x:t>
  </x:si>
  <x:si>
    <x:t>(중) 학년별 자율활동(3-4)</x:t>
  </x:si>
  <x:si>
    <x:t>전체/학교급별회의, 청렴교육(17)</x:t>
  </x:si>
  <x:si>
    <x:t>어린이날(5)
재량휴업일(6,7)</x:t>
  </x:si>
  <x:si>
    <x:t>개학식(16)
전체교사회의(18)</x:t>
  </x:si>
  <x:si>
    <x:t>중2,3 기말고사(7.1,2,5,6)</x:t>
  </x:si>
  <x:si>
    <x:t>고 - 구나의 바다(9/30-10/1)</x:t>
  </x:si>
  <x:si>
    <x:t>이우중 전형 최종 합격자 발표(27)</x:t>
  </x:si>
  <x:si>
    <x:t>학년 교과협의회(7)
배움의 날(7)</x:t>
  </x:si>
  <x:si>
    <x:t>전체/학교급별 회의, 청렴교육(25)</x:t>
  </x:si>
  <x:si>
    <x:t>추석연휴(20-22)
재량휴일(23-24)</x:t>
  </x:si>
  <x:si>
    <x:t>생기부 마감(5), (고) 방학식(5)</x:t>
  </x:si>
  <x:si>
    <x:t>등하교 안전지도 집중(3/2-3/31)</x:t>
  </x:si>
  <x:si>
    <x:t>6/28(월)- 7/2(금): 이우중 전형 
신입생 원서 접수 
월 출결마감(30)</x:t>
  </x:si>
  <x:si>
    <x:t>고등학교 생기부 점검일(19)
학년별 종업식 및 나이스 최종 협의회(20), 
고등학교 졸업식(21)</x:t>
  </x:si>
  <x:si>
    <x:t>전체교사회의(2), 2학년 전국연합학력평가(2)
1학년 전국연합학력평가(3)
3학년 대수능 모의 평가(3)</x:t>
  </x:si>
  <x:si>
    <x:t xml:space="preserve">중2,3 기말고사(7.1,2,5,6)
7/3(토): 중학교 신입학 1차 추첨 및 
1차 합격자 발표 </x:t>
  </x:si>
  <x:si>
    <x:t>중2 기말고사(14-16)
중3 졸업여행(14-16)</x:t>
  </x:si>
  <x:si>
    <x:t>고 중간고사(18-20)</x:t>
  </x:si>
  <x:si>
    <x:t>총학생회장 선거(고)(9)</x:t>
  </x:si>
  <x:si>
    <x:t>고3 기말고사(25-30)</x:t>
  </x:si>
  <x:si>
    <x:t>중2 학년교과협의회(3)</x:t>
  </x:si>
  <x:si>
    <x:t>(중)전체교사회의(10)</x:t>
  </x:si>
  <x:si>
    <x:t>중3 임시학기말 처리(26)</x:t>
  </x:si>
  <x:si>
    <x:t>(중)전체교사회의(22)</x:t>
  </x:si>
  <x:si>
    <x:t>중1학년교과협의회(8)</x:t>
  </x:si>
  <x:si>
    <x:t>전체/학교급별 회의(1)</x:t>
  </x:si>
  <x:si>
    <x:t>학운위,인사위선발(10)</x:t>
  </x:si>
  <x:si>
    <x:t>겨울교사연수(9-11)</x:t>
  </x:si>
  <x:si>
    <x:t>중3 학년 교과협의회(24)</x:t>
  </x:si>
  <x:si>
    <x:t>중1학년교과협의회(14)</x:t>
  </x:si>
  <x:si>
    <x:t>새학기 준비(17-18)</x:t>
  </x:si>
  <x:si>
    <x:t>(중)전체교사회의(24)</x:t>
  </x:si>
  <x:si>
    <x:t>중3 학년교과 협의회(6)</x:t>
  </x:si>
  <x:si>
    <x:t>배움 공유의 날(27)</x:t>
  </x:si>
  <x:si>
    <x:t>중간고사(19-20), 배움의 날(21)
고2 건강검진(21), 고1 건강검진(21)</x:t>
  </x:si>
  <x:si>
    <x:t>(중) 전체교사회의(2)
학교 방문의 날(5)</x:t>
  </x:si>
  <x:si>
    <x:t>중-구나의바다(28-29)
월출결 마감(30)</x:t>
  </x:si>
  <x:si>
    <x:t>중3 졸업발표회(2-3)
학교 방문의 날(4)</x:t>
  </x:si>
  <x:si>
    <x:t>고3 대수능 모의 평가(1)
배움의 날(1)</x:t>
  </x:si>
  <x:si>
    <x:t>중1,2 농촌봉사활동, 중3 분기방학(15-17)</x:t>
  </x:si>
  <x:si>
    <x:t>3학년 전국연합학력평가(12)
배움의 날(13)</x:t>
  </x:si>
  <x:si>
    <x:t>중2학년 교과협의회(28)
월출결 마감(30)</x:t>
  </x:si>
  <x:si>
    <x:t>(중)전체교사회의(31)
월출결 마감(31)</x:t>
  </x:si>
  <x:si>
    <x:t>재량휴일(18-19)
고 재량휴일(15-19)</x:t>
  </x:si>
  <x:si>
    <x:t>교사 준비 사항/ 주요 고등학교 학사일정 / 참고</x:t>
  </x:si>
  <x:si>
    <x:t>중학교 2차 캠프 및 면접 전형(19-24)</x:t>
  </x:si>
  <x:si>
    <x:t xml:space="preserve">3학년 전국연합학력평가(14)
</x:t>
  </x:si>
  <x:si>
    <x:t>2021학년도 2학기 학사일정(고)</x:t>
  </x:si>
  <x:si>
    <x:t xml:space="preserve">2021학년도 1학기 학사일정(고)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</x:si>
</x:sst>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6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6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7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000000"/>
          <x:b val="1"/>
          <x:i val="1"/>
          <hs:size val="100"/>
          <hs:ratio val="100"/>
          <hs:spacing val="0"/>
          <hs:offset val="0"/>
        </x:font>
      </mc:Choice>
      <mc:Fallback>
        <x:font>
          <x:name val="돋움"/>
          <x:sz val="7"/>
          <x:color rgb="ff000000"/>
          <x:b val="1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3a3c84"/>
          <hs:size val="100"/>
          <hs:ratio val="100"/>
          <hs:spacing val="0"/>
          <hs:offset val="0"/>
        </x:font>
      </mc:Choice>
      <mc:Fallback>
        <x:font>
          <x:name val="돋움"/>
          <x:sz val="7"/>
          <x:color rgb="ff3a3c8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c75252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c7525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궁서체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궁서체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c75252"/>
          <hs:size val="100"/>
          <hs:ratio val="100"/>
          <hs:spacing val="0"/>
          <hs:offset val="0"/>
        </x:font>
      </mc:Choice>
      <mc:Fallback>
        <x:font>
          <x:name val="돋움"/>
          <x:sz val="7"/>
          <x:color rgb="ffc7525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99cc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ccf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8433"/>
        <x:bgColor indexed="64"/>
      </x:patternFill>
    </x:fill>
    <x:fill>
      <x:patternFill patternType="solid">
        <x:fgColor rgb="ff00b0f0"/>
        <x:bgColor indexed="64"/>
      </x:patternFill>
    </x:fill>
  </x:fills>
  <x:borders count="6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thin">
        <x:color auto="1"/>
      </x:top>
      <x:bottom style="medium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dotted">
        <x:color auto="1"/>
      </x:left>
      <x:right style="dotted">
        <x:color auto="1"/>
      </x:right>
      <x:top style="hair">
        <x:color auto="1"/>
      </x:top>
      <x:bottom style="dotted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medium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 style="dotted">
        <x:color auto="1"/>
      </x:left>
      <x:right style="dotted">
        <x:color auto="1"/>
      </x:right>
      <x:top style="dotted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hair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>
        <x:color auto="1"/>
      </x:bottom>
    </x:border>
    <x:border>
      <x:left style="dotted">
        <x:color auto="1"/>
      </x:left>
      <x:right>
        <x:color auto="1"/>
      </x:right>
      <x:top style="hair">
        <x:color auto="1"/>
      </x:top>
      <x:bottom style="dotted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dotted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dotted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dotted">
        <x:color auto="1"/>
      </x:top>
      <x:bottom style="thin">
        <x:color auto="1"/>
      </x:bottom>
    </x:border>
    <x:border>
      <x:left style="dotted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 style="dotted">
        <x:color auto="1"/>
      </x:right>
      <x:top style="dotted">
        <x:color auto="1"/>
      </x:top>
      <x:bottom>
        <x:color auto="1"/>
      </x:bottom>
    </x:border>
    <x:border>
      <x:left style="medium">
        <x:color auto="1"/>
      </x:left>
      <x:right style="dotted">
        <x:color auto="1"/>
      </x:right>
      <x:top style="hair">
        <x:color auto="1"/>
      </x:top>
      <x:bottom style="dotted">
        <x:color auto="1"/>
      </x:bottom>
    </x:border>
    <x:border>
      <x:left style="medium">
        <x:color auto="1"/>
      </x:left>
      <x:right style="dotted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hair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medium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medium">
        <x:color auto="1"/>
      </x:right>
      <x:top style="hair">
        <x:color auto="1"/>
      </x:top>
      <x:bottom style="hair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3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 wrapText="1" shrinkToFit="1"/>
        </x:xf>
      </mc:Fallback>
    </mc:AlternateContent>
    <x:xf numFmtId="0" fontId="0" fillId="0" borderId="0" xfId="0" applyAlignment="1">
      <x:alignment horizontal="left" vertical="center"/>
    </x:xf>
    <x:xf numFmtId="0" fontId="9" fillId="3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8" xfId="0" applyFont="1" applyBorder="1" applyAlignment="1">
      <x:alignment horizontal="general" vertical="center"/>
    </x:xf>
    <x:xf numFmtId="0" fontId="0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 shrinkToFit="1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9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4" xfId="0" applyFont="1" applyFill="1" applyBorder="1" applyAlignment="1">
          <x:alignment horizontal="center" vertical="center"/>
        </x:xf>
      </mc:Fallback>
    </mc:AlternateContent>
    <x:xf numFmtId="0" fontId="0" fillId="9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9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5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8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8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2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2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0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0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0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0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0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0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2" xfId="0" applyFont="1" applyBorder="1" applyAlignment="1">
          <x:alignment horizontal="center" vertical="center"/>
        </x:xf>
      </mc:Fallback>
    </mc:AlternateContent>
    <x:xf numFmtId="0" fontId="18" fillId="0" borderId="0" xfId="0" applyFont="1" applyFill="1" applyBorder="1" applyAlignment="1">
      <x:alignment horizontal="left" vertical="center" wrapText="1"/>
    </x:xf>
    <x:xf numFmtId="0" fontId="9" fillId="0" borderId="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9" borderId="3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3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3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3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3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3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NumberFormat="1" applyFont="1" applyFill="1" applyBorder="1" applyAlignment="1">
          <x:alignment horizontal="center" vertical="center"/>
        </x:xf>
      </mc:Fallback>
    </mc:AlternateContent>
    <x:xf numFmtId="0" fontId="19" fillId="0" borderId="15" xfId="0" applyFont="1" applyBorder="1" applyAlignment="1">
      <x:alignment horizontal="left" vertical="center" wrapText="1"/>
    </x:xf>
    <x:xf numFmtId="0" fontId="19" fillId="0" borderId="1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4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4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4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5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5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5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6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6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7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7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8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8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5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5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11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1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6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6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9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9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0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0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1" xfId="0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1" xfId="0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81"/>
  <x:sheetViews>
    <x:sheetView tabSelected="1" view="pageBreakPreview" topLeftCell="A1" zoomScale="105" zoomScaleNormal="100" zoomScaleSheetLayoutView="105" workbookViewId="0">
      <x:selection activeCell="A39" activeCellId="0" sqref="A39:S39"/>
    </x:sheetView>
  </x:sheetViews>
  <x:sheetFormatPr defaultColWidth="8.88671875" defaultRowHeight="13.550000000000001"/>
  <x:cols>
    <x:col min="1" max="1" width="3" style="63" customWidth="1"/>
    <x:col min="2" max="2" width="3.109375" style="6" customWidth="1"/>
    <x:col min="3" max="3" width="6.44140625" style="6" customWidth="1"/>
    <x:col min="4" max="8" width="3.33203125" style="7" customWidth="1"/>
    <x:col min="9" max="9" width="4.109375" style="7" customWidth="1"/>
    <x:col min="10" max="13" width="4.5546875" style="7" customWidth="1"/>
    <x:col min="14" max="14" width="23.33203125" style="8" customWidth="1"/>
    <x:col min="15" max="15" width="10.6640625" style="11" customWidth="1"/>
    <x:col min="16" max="17" width="4.21875" style="11" customWidth="1"/>
    <x:col min="18" max="18" width="4.21875" style="7" customWidth="1"/>
    <x:col min="19" max="19" width="10.6640625" style="7" customWidth="1"/>
  </x:cols>
  <x:sheetData>
    <x:row r="1" spans="1:19" s="21" customFormat="1" ht="55.899999999999999" customHeight="1">
      <x:c r="A1" s="185" t="s">
        <x:v>109</x:v>
      </x:c>
      <x:c r="B1" s="186"/>
      <x:c r="C1" s="186"/>
      <x:c r="D1" s="186"/>
      <x:c r="E1" s="186"/>
      <x:c r="F1" s="186"/>
      <x:c r="G1" s="186"/>
      <x:c r="H1" s="186"/>
      <x:c r="I1" s="186"/>
      <x:c r="J1" s="186"/>
      <x:c r="K1" s="186"/>
      <x:c r="L1" s="186"/>
      <x:c r="M1" s="186"/>
      <x:c r="N1" s="186"/>
      <x:c r="O1" s="186"/>
      <x:c r="P1" s="186"/>
      <x:c r="Q1" s="186"/>
      <x:c r="R1" s="186"/>
      <x:c r="S1" s="186"/>
    </x:row>
    <x:row r="2" spans="1:19" ht="30" customHeight="1">
      <x:c r="A2" s="187" t="s">
        <x:v>165</x:v>
      </x:c>
      <x:c r="B2" s="188"/>
      <x:c r="C2" s="188"/>
      <x:c r="D2" s="188"/>
      <x:c r="E2" s="188"/>
      <x:c r="F2" s="188"/>
      <x:c r="G2" s="188"/>
      <x:c r="H2" s="188"/>
      <x:c r="I2" s="188"/>
      <x:c r="J2" s="188"/>
      <x:c r="K2" s="188"/>
      <x:c r="L2" s="188"/>
      <x:c r="M2" s="188"/>
      <x:c r="N2" s="188"/>
      <x:c r="O2" s="188"/>
      <x:c r="P2" s="188"/>
      <x:c r="Q2" s="188"/>
      <x:c r="R2" s="188"/>
      <x:c r="S2" s="189"/>
    </x:row>
    <x:row r="3" spans="1:19" ht="22.5" customHeight="1">
      <x:c r="A3" s="166" t="s">
        <x:v>80</x:v>
      </x:c>
      <x:c r="B3" s="175" t="s">
        <x:v>99</x:v>
      </x:c>
      <x:c r="C3" s="175" t="s">
        <x:v>89</x:v>
      </x:c>
      <x:c r="D3" s="175" t="s">
        <x:v>22</x:v>
      </x:c>
      <x:c r="E3" s="175"/>
      <x:c r="F3" s="175"/>
      <x:c r="G3" s="175"/>
      <x:c r="H3" s="175"/>
      <x:c r="I3" s="175"/>
      <x:c r="J3" s="200" t="s">
        <x:v>54</x:v>
      </x:c>
      <x:c r="K3" s="169" t="s">
        <x:v>19</x:v>
      </x:c>
      <x:c r="L3" s="170"/>
      <x:c r="M3" s="171"/>
      <x:c r="N3" s="194" t="s">
        <x:v>88</x:v>
      </x:c>
      <x:c r="O3" s="177" t="s">
        <x:v>6</x:v>
      </x:c>
      <x:c r="P3" s="201" t="s">
        <x:v>161</x:v>
      </x:c>
      <x:c r="Q3" s="202"/>
      <x:c r="R3" s="202"/>
      <x:c r="S3" s="203"/>
    </x:row>
    <x:row r="4" spans="1:19" ht="22.5" customHeight="1">
      <x:c r="A4" s="167"/>
      <x:c r="B4" s="176"/>
      <x:c r="C4" s="176"/>
      <x:c r="D4" s="4" t="s">
        <x:v>80</x:v>
      </x:c>
      <x:c r="E4" s="4" t="s">
        <x:v>94</x:v>
      </x:c>
      <x:c r="F4" s="4" t="s">
        <x:v>96</x:v>
      </x:c>
      <x:c r="G4" s="4" t="s">
        <x:v>100</x:v>
      </x:c>
      <x:c r="H4" s="4" t="s">
        <x:v>92</x:v>
      </x:c>
      <x:c r="I4" s="4" t="s">
        <x:v>86</x:v>
      </x:c>
      <x:c r="J4" s="168"/>
      <x:c r="K4" s="39" t="s">
        <x:v>82</x:v>
      </x:c>
      <x:c r="L4" s="39" t="s">
        <x:v>101</x:v>
      </x:c>
      <x:c r="M4" s="40" t="s">
        <x:v>84</x:v>
      </x:c>
      <x:c r="N4" s="195"/>
      <x:c r="O4" s="178"/>
      <x:c r="P4" s="204"/>
      <x:c r="Q4" s="205"/>
      <x:c r="R4" s="205"/>
      <x:c r="S4" s="206"/>
    </x:row>
    <x:row r="5" spans="1:19" ht="27" customHeight="1">
      <x:c r="A5" s="109">
        <x:v>3</x:v>
      </x:c>
      <x:c r="B5" s="5">
        <x:v>1</x:v>
      </x:c>
      <x:c r="C5" s="5" t="s">
        <x:v>97</x:v>
      </x:c>
      <x:c r="D5" s="5" t="s">
        <x:v>104</x:v>
      </x:c>
      <x:c r="E5" s="5" t="s">
        <x:v>95</x:v>
      </x:c>
      <x:c r="F5" s="5">
        <x:v>1</x:v>
      </x:c>
      <x:c r="G5" s="10">
        <x:v>1</x:v>
      </x:c>
      <x:c r="H5" s="10">
        <x:v>1</x:v>
      </x:c>
      <x:c r="I5" s="12"/>
      <x:c r="J5" s="5">
        <x:v>4</x:v>
      </x:c>
      <x:c r="K5" s="5">
        <x:v>3</x:v>
      </x:c>
      <x:c r="L5" s="5">
        <x:v>3</x:v>
      </x:c>
      <x:c r="M5" s="5">
        <x:v>3</x:v>
      </x:c>
      <x:c r="N5" s="110" t="s">
        <x:v>110</x:v>
      </x:c>
      <x:c r="O5" s="17" t="s">
        <x:v>5</x:v>
      </x:c>
      <x:c r="P5" s="182" t="s">
        <x:v>128</x:v>
      </x:c>
      <x:c r="Q5" s="207"/>
      <x:c r="R5" s="207"/>
      <x:c r="S5" s="208"/>
    </x:row>
    <x:row r="6" spans="1:19" ht="21" customHeight="1">
      <x:c r="A6" s="59"/>
      <x:c r="B6" s="36">
        <x:v>2</x:v>
      </x:c>
      <x:c r="C6" s="47" t="s">
        <x:v>31</x:v>
      </x:c>
      <x:c r="D6" s="52">
        <x:v>1</x:v>
      </x:c>
      <x:c r="E6" s="10">
        <x:v>1</x:v>
      </x:c>
      <x:c r="F6" s="10">
        <x:v>1</x:v>
      </x:c>
      <x:c r="G6" s="5">
        <x:v>1</x:v>
      </x:c>
      <x:c r="H6" s="5">
        <x:v>1</x:v>
      </x:c>
      <x:c r="I6" s="12"/>
      <x:c r="J6" s="5">
        <x:v>5</x:v>
      </x:c>
      <x:c r="K6" s="5">
        <x:v>5</x:v>
      </x:c>
      <x:c r="L6" s="5">
        <x:v>5</x:v>
      </x:c>
      <x:c r="M6" s="5">
        <x:v>5</x:v>
      </x:c>
      <x:c r="N6" s="113"/>
      <x:c r="O6" s="18"/>
      <x:c r="P6" s="209" t="s">
        <x:v>143</x:v>
      </x:c>
      <x:c r="Q6" s="210"/>
      <x:c r="R6" s="210"/>
      <x:c r="S6" s="211"/>
    </x:row>
    <x:row r="7" spans="1:19" ht="22.5" customHeight="1">
      <x:c r="A7" s="59"/>
      <x:c r="B7" s="5">
        <x:v>3</x:v>
      </x:c>
      <x:c r="C7" s="47" t="s">
        <x:v>17</x:v>
      </x:c>
      <x:c r="D7" s="36">
        <x:v>1</x:v>
      </x:c>
      <x:c r="E7" s="36">
        <x:v>1</x:v>
      </x:c>
      <x:c r="F7" s="10">
        <x:v>1</x:v>
      </x:c>
      <x:c r="G7" s="5">
        <x:v>1</x:v>
      </x:c>
      <x:c r="H7" s="5">
        <x:v>1</x:v>
      </x:c>
      <x:c r="I7" s="12"/>
      <x:c r="J7" s="5">
        <x:v>5</x:v>
      </x:c>
      <x:c r="K7" s="5">
        <x:v>5</x:v>
      </x:c>
      <x:c r="L7" s="5">
        <x:v>5</x:v>
      </x:c>
      <x:c r="M7" s="5">
        <x:v>5</x:v>
      </x:c>
      <x:c r="N7" s="114" t="s">
        <x:v>118</x:v>
      </x:c>
      <x:c r="O7" s="18"/>
      <x:c r="P7" s="172"/>
      <x:c r="Q7" s="173"/>
      <x:c r="R7" s="173"/>
      <x:c r="S7" s="174"/>
    </x:row>
    <x:row r="8" spans="1:19" ht="23.25" customHeight="1">
      <x:c r="A8" s="59"/>
      <x:c r="B8" s="36">
        <x:v>4</x:v>
      </x:c>
      <x:c r="C8" s="47" t="s">
        <x:v>37</x:v>
      </x:c>
      <x:c r="D8" s="36">
        <x:v>1</x:v>
      </x:c>
      <x:c r="E8" s="36">
        <x:v>1</x:v>
      </x:c>
      <x:c r="F8" s="5">
        <x:v>1</x:v>
      </x:c>
      <x:c r="G8" s="5">
        <x:v>1</x:v>
      </x:c>
      <x:c r="H8" s="5">
        <x:v>1</x:v>
      </x:c>
      <x:c r="I8" s="12"/>
      <x:c r="J8" s="5">
        <x:f>SUM(D8:I8)</x:f>
        <x:v>5</x:v>
      </x:c>
      <x:c r="K8" s="5">
        <x:v>5</x:v>
      </x:c>
      <x:c r="L8" s="5">
        <x:v>5</x:v>
      </x:c>
      <x:c r="M8" s="5">
        <x:v>4</x:v>
      </x:c>
      <x:c r="N8" s="114" t="s">
        <x:v>111</x:v>
      </x:c>
      <x:c r="O8" s="18"/>
      <x:c r="P8" s="172" t="s">
        <x:v>145</x:v>
      </x:c>
      <x:c r="Q8" s="173"/>
      <x:c r="R8" s="173"/>
      <x:c r="S8" s="174"/>
    </x:row>
    <x:row r="9" spans="1:19" ht="22.5" customHeight="1">
      <x:c r="A9" s="60"/>
      <x:c r="B9" s="5">
        <x:v>5</x:v>
      </x:c>
      <x:c r="C9" s="36" t="s">
        <x:v>28</x:v>
      </x:c>
      <x:c r="D9" s="36">
        <x:v>1</x:v>
      </x:c>
      <x:c r="E9" s="43">
        <x:v>1</x:v>
      </x:c>
      <x:c r="F9" s="5">
        <x:v>1</x:v>
      </x:c>
      <x:c r="G9" s="45"/>
      <x:c r="H9" s="45"/>
      <x:c r="I9" s="12"/>
      <x:c r="J9" s="5">
        <x:f>SUM(D9:I9)</x:f>
        <x:v>3</x:v>
      </x:c>
      <x:c r="K9" s="5">
        <x:v>3</x:v>
      </x:c>
      <x:c r="L9" s="5">
        <x:v>3</x:v>
      </x:c>
      <x:c r="M9" s="5">
        <x:v>3</x:v>
      </x:c>
      <x:c r="N9" s="114" t="s">
        <x:v>60</x:v>
      </x:c>
      <x:c r="O9" s="19"/>
      <x:c r="P9" s="240" t="s">
        <x:v>159</x:v>
      </x:c>
      <x:c r="Q9" s="241"/>
      <x:c r="R9" s="241"/>
      <x:c r="S9" s="242"/>
    </x:row>
    <x:row r="10" spans="1:19" ht="22.5" customHeight="1">
      <x:c r="A10" s="108">
        <x:v>4</x:v>
      </x:c>
      <x:c r="B10" s="5">
        <x:v>5</x:v>
      </x:c>
      <x:c r="C10" s="47" t="s">
        <x:v>90</x:v>
      </x:c>
      <x:c r="D10" s="45"/>
      <x:c r="E10" s="45"/>
      <x:c r="F10" s="45"/>
      <x:c r="G10" s="5">
        <x:v>1</x:v>
      </x:c>
      <x:c r="H10" s="5">
        <x:v>1</x:v>
      </x:c>
      <x:c r="I10" s="12"/>
      <x:c r="J10" s="5">
        <x:f>SUM(D10:I10)</x:f>
        <x:v>2</x:v>
      </x:c>
      <x:c r="K10" s="5">
        <x:v>2</x:v>
      </x:c>
      <x:c r="L10" s="5">
        <x:v>2</x:v>
      </x:c>
      <x:c r="M10" s="5">
        <x:v>2</x:v>
      </x:c>
      <x:c r="N10" s="115"/>
      <x:c r="O10" s="19"/>
      <x:c r="P10" s="243" t="s">
        <x:v>75</x:v>
      </x:c>
      <x:c r="Q10" s="173"/>
      <x:c r="R10" s="173"/>
      <x:c r="S10" s="174"/>
    </x:row>
    <x:row r="11" spans="1:19" ht="27" customHeight="1">
      <x:c r="A11" s="59"/>
      <x:c r="B11" s="5">
        <x:v>6</x:v>
      </x:c>
      <x:c r="C11" s="47" t="s">
        <x:v>27</x:v>
      </x:c>
      <x:c r="D11" s="41">
        <x:v>1</x:v>
      </x:c>
      <x:c r="E11" s="10">
        <x:v>1</x:v>
      </x:c>
      <x:c r="F11" s="37">
        <x:v>1</x:v>
      </x:c>
      <x:c r="G11" s="5">
        <x:v>1</x:v>
      </x:c>
      <x:c r="H11" s="9">
        <x:v>1</x:v>
      </x:c>
      <x:c r="I11" s="12"/>
      <x:c r="J11" s="5">
        <x:v>5</x:v>
      </x:c>
      <x:c r="K11" s="5">
        <x:v>5</x:v>
      </x:c>
      <x:c r="L11" s="5">
        <x:v>5</x:v>
      </x:c>
      <x:c r="M11" s="76">
        <x:v>5</x:v>
      </x:c>
      <x:c r="N11" s="116" t="s">
        <x:v>124</x:v>
      </x:c>
      <x:c r="O11" s="77"/>
      <x:c r="P11" s="172"/>
      <x:c r="Q11" s="173"/>
      <x:c r="R11" s="173"/>
      <x:c r="S11" s="174"/>
    </x:row>
    <x:row r="12" spans="1:19" ht="21" customHeight="1">
      <x:c r="A12" s="59"/>
      <x:c r="B12" s="36">
        <x:v>7</x:v>
      </x:c>
      <x:c r="C12" s="47" t="s">
        <x:v>39</x:v>
      </x:c>
      <x:c r="D12" s="50">
        <x:v>1</x:v>
      </x:c>
      <x:c r="E12" s="50">
        <x:v>1</x:v>
      </x:c>
      <x:c r="F12" s="50">
        <x:v>1</x:v>
      </x:c>
      <x:c r="G12" s="50">
        <x:v>1</x:v>
      </x:c>
      <x:c r="H12" s="50">
        <x:v>1</x:v>
      </x:c>
      <x:c r="I12" s="12"/>
      <x:c r="J12" s="5">
        <x:v>5</x:v>
      </x:c>
      <x:c r="K12" s="5">
        <x:v>4</x:v>
      </x:c>
      <x:c r="L12" s="5">
        <x:v>4</x:v>
      </x:c>
      <x:c r="M12" s="76">
        <x:v>4</x:v>
      </x:c>
      <x:c r="N12" s="250" t="s">
        <x:v>163</x:v>
      </x:c>
      <x:c r="O12" s="77" t="s">
        <x:v>81</x:v>
      </x:c>
      <x:c r="P12" s="172" t="s">
        <x:v>146</x:v>
      </x:c>
      <x:c r="Q12" s="173"/>
      <x:c r="R12" s="173"/>
      <x:c r="S12" s="174"/>
    </x:row>
    <x:row r="13" spans="1:19" ht="33" customHeight="1">
      <x:c r="A13" s="59"/>
      <x:c r="B13" s="5">
        <x:v>8</x:v>
      </x:c>
      <x:c r="C13" s="47" t="s">
        <x:v>12</x:v>
      </x:c>
      <x:c r="D13" s="5" t="s">
        <x:v>95</x:v>
      </x:c>
      <x:c r="E13" s="5" t="s">
        <x:v>95</x:v>
      </x:c>
      <x:c r="F13" s="42">
        <x:v>1</x:v>
      </x:c>
      <x:c r="G13" s="50">
        <x:v>1</x:v>
      </x:c>
      <x:c r="H13" s="50">
        <x:v>1</x:v>
      </x:c>
      <x:c r="I13" s="12"/>
      <x:c r="J13" s="5">
        <x:v>5</x:v>
      </x:c>
      <x:c r="K13" s="5">
        <x:v>3</x:v>
      </x:c>
      <x:c r="L13" s="5">
        <x:v>3</x:v>
      </x:c>
      <x:c r="M13" s="76">
        <x:v>3</x:v>
      </x:c>
      <x:c r="N13" s="250" t="s">
        <x:v>151</x:v>
      </x:c>
      <x:c r="O13" s="77"/>
      <x:c r="P13" s="209"/>
      <x:c r="Q13" s="210"/>
      <x:c r="R13" s="210"/>
      <x:c r="S13" s="211"/>
    </x:row>
    <x:row r="14" spans="1:19" ht="23.25" customHeight="1">
      <x:c r="A14" s="62"/>
      <x:c r="B14" s="36">
        <x:v>9</x:v>
      </x:c>
      <x:c r="C14" s="47" t="s">
        <x:v>48</x:v>
      </x:c>
      <x:c r="D14" s="50">
        <x:v>1</x:v>
      </x:c>
      <x:c r="E14" s="93">
        <x:v>1</x:v>
      </x:c>
      <x:c r="F14" s="10">
        <x:v>1</x:v>
      </x:c>
      <x:c r="G14" s="10">
        <x:v>1</x:v>
      </x:c>
      <x:c r="H14" s="10">
        <x:v>1</x:v>
      </x:c>
      <x:c r="I14" s="12"/>
      <x:c r="J14" s="5">
        <x:v>5</x:v>
      </x:c>
      <x:c r="K14" s="5">
        <x:v>5</x:v>
      </x:c>
      <x:c r="L14" s="5">
        <x:v>5</x:v>
      </x:c>
      <x:c r="M14" s="5">
        <x:v>5</x:v>
      </x:c>
      <x:c r="N14" s="110" t="s">
        <x:v>74</x:v>
      </x:c>
      <x:c r="O14" s="68"/>
      <x:c r="P14" s="172" t="s">
        <x:v>158</x:v>
      </x:c>
      <x:c r="Q14" s="244"/>
      <x:c r="R14" s="244"/>
      <x:c r="S14" s="245"/>
    </x:row>
    <x:row r="15" spans="1:19" ht="27" customHeight="1">
      <x:c r="A15" s="160" t="s">
        <x:v>102</x:v>
      </x:c>
      <x:c r="B15" s="161"/>
      <x:c r="C15" s="162"/>
      <x:c r="D15" s="29" t="s">
        <x:v>16</x:v>
      </x:c>
      <x:c r="E15" s="29" t="s">
        <x:v>21</x:v>
      </x:c>
      <x:c r="F15" s="29">
        <x:v>9</x:v>
      </x:c>
      <x:c r="G15" s="29">
        <x:v>9</x:v>
      </x:c>
      <x:c r="H15" s="29">
        <x:v>9</x:v>
      </x:c>
      <x:c r="I15" s="46"/>
      <x:c r="J15" s="54">
        <x:f>SUM(J5:J14)</x:f>
        <x:v>44</x:v>
      </x:c>
      <x:c r="K15" s="54">
        <x:f>SUM(K5:K14)</x:f>
        <x:v>40</x:v>
      </x:c>
      <x:c r="L15" s="54">
        <x:f>SUM(L5:L14)</x:f>
        <x:v>40</x:v>
      </x:c>
      <x:c r="M15" s="54">
        <x:f>SUM(M5:M14)</x:f>
        <x:v>39</x:v>
      </x:c>
      <x:c r="N15" s="117"/>
      <x:c r="O15" s="28"/>
      <x:c r="P15" s="246"/>
      <x:c r="Q15" s="247"/>
      <x:c r="R15" s="247"/>
      <x:c r="S15" s="248"/>
    </x:row>
    <x:row r="16" spans="1:19" ht="23.25" customHeight="1">
      <x:c r="A16" s="57">
        <x:v>5</x:v>
      </x:c>
      <x:c r="B16" s="5">
        <x:v>9</x:v>
      </x:c>
      <x:c r="C16" s="47">
        <x:v>1</x:v>
      </x:c>
      <x:c r="D16" s="70"/>
      <x:c r="E16" s="71"/>
      <x:c r="F16" s="44"/>
      <x:c r="G16" s="44"/>
      <x:c r="H16" s="44"/>
      <x:c r="I16" s="72"/>
      <x:c r="J16" s="5">
        <x:v>0</x:v>
      </x:c>
      <x:c r="K16" s="5">
        <x:v>0</x:v>
      </x:c>
      <x:c r="L16" s="5">
        <x:v>0</x:v>
      </x:c>
      <x:c r="M16" s="5">
        <x:v>0</x:v>
      </x:c>
      <x:c r="N16" s="114"/>
      <x:c r="O16" s="68"/>
      <x:c r="P16" s="172"/>
      <x:c r="Q16" s="173"/>
      <x:c r="R16" s="173"/>
      <x:c r="S16" s="174"/>
    </x:row>
    <x:row r="17" spans="1:19" ht="25.5" customHeight="1">
      <x:c r="A17" s="57"/>
      <x:c r="B17" s="36">
        <x:v>10</x:v>
      </x:c>
      <x:c r="C17" s="47" t="s">
        <x:v>105</x:v>
      </x:c>
      <x:c r="D17" s="10">
        <x:v>1</x:v>
      </x:c>
      <x:c r="E17" s="5" t="s">
        <x:v>95</x:v>
      </x:c>
      <x:c r="F17" s="4" t="s">
        <x:v>104</x:v>
      </x:c>
      <x:c r="G17" s="4" t="s">
        <x:v>104</x:v>
      </x:c>
      <x:c r="H17" s="4" t="s">
        <x:v>104</x:v>
      </x:c>
      <x:c r="I17" s="72"/>
      <x:c r="J17" s="5">
        <x:v>2</x:v>
      </x:c>
      <x:c r="K17" s="5">
        <x:v>2</x:v>
      </x:c>
      <x:c r="L17" s="5">
        <x:v>2</x:v>
      </x:c>
      <x:c r="M17" s="5">
        <x:v>2</x:v>
      </x:c>
      <x:c r="N17" s="118" t="s">
        <x:v>61</x:v>
      </x:c>
      <x:c r="O17" s="99" t="s">
        <x:v>119</x:v>
      </x:c>
      <x:c r="P17" s="223" t="s">
        <x:v>117</x:v>
      </x:c>
      <x:c r="Q17" s="173"/>
      <x:c r="R17" s="173"/>
      <x:c r="S17" s="174"/>
    </x:row>
    <x:row r="18" spans="1:19" ht="22.5" customHeight="1">
      <x:c r="A18" s="57"/>
      <x:c r="B18" s="5">
        <x:v>11</x:v>
      </x:c>
      <x:c r="C18" s="47" t="s">
        <x:v>15</x:v>
      </x:c>
      <x:c r="D18" s="36">
        <x:v>1</x:v>
      </x:c>
      <x:c r="E18" s="36">
        <x:v>1</x:v>
      </x:c>
      <x:c r="F18" s="36">
        <x:v>1</x:v>
      </x:c>
      <x:c r="G18" s="36">
        <x:v>1</x:v>
      </x:c>
      <x:c r="H18" s="10">
        <x:v>1</x:v>
      </x:c>
      <x:c r="I18" s="12"/>
      <x:c r="J18" s="5">
        <x:v>5</x:v>
      </x:c>
      <x:c r="K18" s="5">
        <x:v>5</x:v>
      </x:c>
      <x:c r="L18" s="5">
        <x:v>5</x:v>
      </x:c>
      <x:c r="M18" s="5">
        <x:v>5</x:v>
      </x:c>
      <x:c r="N18" s="114" t="s">
        <x:v>65</x:v>
      </x:c>
      <x:c r="O18" s="91"/>
      <x:c r="P18" s="243"/>
      <x:c r="Q18" s="173"/>
      <x:c r="R18" s="173"/>
      <x:c r="S18" s="174"/>
    </x:row>
    <x:row r="19" spans="1:19" ht="24" customHeight="1">
      <x:c r="A19" s="61"/>
      <x:c r="B19" s="36">
        <x:v>12</x:v>
      </x:c>
      <x:c r="C19" s="47" t="s">
        <x:v>7</x:v>
      </x:c>
      <x:c r="D19" s="50">
        <x:v>1</x:v>
      </x:c>
      <x:c r="E19" s="9">
        <x:v>1</x:v>
      </x:c>
      <x:c r="F19" s="67" t="s">
        <x:v>104</x:v>
      </x:c>
      <x:c r="G19" s="43">
        <x:v>1</x:v>
      </x:c>
      <x:c r="H19" s="43">
        <x:v>1</x:v>
      </x:c>
      <x:c r="I19" s="12"/>
      <x:c r="J19" s="5">
        <x:v>4</x:v>
      </x:c>
      <x:c r="K19" s="5">
        <x:v>4</x:v>
      </x:c>
      <x:c r="L19" s="5">
        <x:v>4</x:v>
      </x:c>
      <x:c r="M19" s="5">
        <x:v>4</x:v>
      </x:c>
      <x:c r="N19" s="114"/>
      <x:c r="O19" s="91" t="s">
        <x:v>69</x:v>
      </x:c>
      <x:c r="P19" s="243"/>
      <x:c r="Q19" s="173"/>
      <x:c r="R19" s="173"/>
      <x:c r="S19" s="174"/>
    </x:row>
    <x:row r="20" spans="1:19" ht="27" customHeight="1">
      <x:c r="A20" s="57"/>
      <x:c r="B20" s="69">
        <x:v>13</x:v>
      </x:c>
      <x:c r="C20" s="69" t="s">
        <x:v>43</x:v>
      </x:c>
      <x:c r="D20" s="50">
        <x:v>1</x:v>
      </x:c>
      <x:c r="E20" s="50">
        <x:v>1</x:v>
      </x:c>
      <x:c r="F20" s="69">
        <x:v>1</x:v>
      </x:c>
      <x:c r="G20" s="43">
        <x:v>1</x:v>
      </x:c>
      <x:c r="H20" s="94">
        <x:v>1</x:v>
      </x:c>
      <x:c r="I20" s="12"/>
      <x:c r="J20" s="5">
        <x:v>5</x:v>
      </x:c>
      <x:c r="K20" s="5">
        <x:v>5</x:v>
      </x:c>
      <x:c r="L20" s="5">
        <x:v>5</x:v>
      </x:c>
      <x:c r="M20" s="5">
        <x:v>5</x:v>
      </x:c>
      <x:c r="N20" s="110" t="s">
        <x:v>68</x:v>
      </x:c>
      <x:c r="O20" s="68"/>
      <x:c r="P20" s="249"/>
      <x:c r="Q20" s="210"/>
      <x:c r="R20" s="210"/>
      <x:c r="S20" s="211"/>
    </x:row>
    <x:row r="21" spans="1:19" ht="25.5" customHeight="1">
      <x:c r="A21" s="57"/>
      <x:c r="B21" s="5">
        <x:v>14</x:v>
      </x:c>
      <x:c r="C21" s="47">
        <x:v>31</x:v>
      </x:c>
      <x:c r="D21" s="5">
        <x:v>1</x:v>
      </x:c>
      <x:c r="E21" s="45"/>
      <x:c r="F21" s="70"/>
      <x:c r="G21" s="71"/>
      <x:c r="H21" s="71"/>
      <x:c r="I21" s="12"/>
      <x:c r="J21" s="5">
        <x:v>1</x:v>
      </x:c>
      <x:c r="K21" s="5">
        <x:v>1</x:v>
      </x:c>
      <x:c r="L21" s="5">
        <x:v>1</x:v>
      </x:c>
      <x:c r="M21" s="5">
        <x:v>1</x:v>
      </x:c>
      <x:c r="N21" s="114"/>
      <x:c r="O21" s="23" t="s">
        <x:v>81</x:v>
      </x:c>
      <x:c r="P21" s="243" t="s">
        <x:v>78</x:v>
      </x:c>
      <x:c r="Q21" s="173"/>
      <x:c r="R21" s="173"/>
      <x:c r="S21" s="174"/>
    </x:row>
    <x:row r="22" spans="1:19" ht="33.600000000000001" customHeight="1">
      <x:c r="A22" s="57">
        <x:v>6</x:v>
      </x:c>
      <x:c r="B22" s="36">
        <x:v>14</x:v>
      </x:c>
      <x:c r="C22" s="47" t="s">
        <x:v>83</x:v>
      </x:c>
      <x:c r="D22" s="45"/>
      <x:c r="E22" s="82">
        <x:v>1</x:v>
      </x:c>
      <x:c r="F22" s="50">
        <x:v>1</x:v>
      </x:c>
      <x:c r="G22" s="82">
        <x:v>1</x:v>
      </x:c>
      <x:c r="H22" s="42">
        <x:v>1</x:v>
      </x:c>
      <x:c r="I22" s="12"/>
      <x:c r="J22" s="5">
        <x:v>4</x:v>
      </x:c>
      <x:c r="K22" s="38">
        <x:v>3</x:v>
      </x:c>
      <x:c r="L22" s="5">
        <x:v>3</x:v>
      </x:c>
      <x:c r="M22" s="38">
        <x:v>3</x:v>
      </x:c>
      <x:c r="N22" s="137" t="s">
        <x:v>131</x:v>
      </x:c>
      <x:c r="O22" s="73" t="s">
        <x:v>116</x:v>
      </x:c>
      <x:c r="P22" s="182" t="s">
        <x:v>152</x:v>
      </x:c>
      <x:c r="Q22" s="183"/>
      <x:c r="R22" s="183"/>
      <x:c r="S22" s="184"/>
    </x:row>
    <x:row r="23" spans="1:19" ht="25.899999999999999" customHeight="1">
      <x:c r="A23" s="57"/>
      <x:c r="B23" s="5">
        <x:v>15</x:v>
      </x:c>
      <x:c r="C23" s="47" t="s">
        <x:v>30</x:v>
      </x:c>
      <x:c r="D23" s="36">
        <x:v>1</x:v>
      </x:c>
      <x:c r="E23" s="36">
        <x:v>1</x:v>
      </x:c>
      <x:c r="F23" s="50">
        <x:v>1</x:v>
      </x:c>
      <x:c r="G23" s="36">
        <x:v>1</x:v>
      </x:c>
      <x:c r="H23" s="36">
        <x:v>1</x:v>
      </x:c>
      <x:c r="I23" s="12"/>
      <x:c r="J23" s="5">
        <x:v>5</x:v>
      </x:c>
      <x:c r="K23" s="5">
        <x:v>5</x:v>
      </x:c>
      <x:c r="L23" s="5">
        <x:v>5</x:v>
      </x:c>
      <x:c r="M23" s="5">
        <x:v>5</x:v>
      </x:c>
      <x:c r="N23" s="119" t="s">
        <x:v>64</x:v>
      </x:c>
      <x:c r="O23" s="75"/>
      <x:c r="P23" s="172"/>
      <x:c r="Q23" s="173"/>
      <x:c r="R23" s="173"/>
      <x:c r="S23" s="174"/>
    </x:row>
    <x:row r="24" spans="1:19" ht="27" customHeight="1">
      <x:c r="A24" s="57"/>
      <x:c r="B24" s="5">
        <x:v>16</x:v>
      </x:c>
      <x:c r="C24" s="5" t="s">
        <x:v>38</x:v>
      </x:c>
      <x:c r="D24" s="10">
        <x:v>1</x:v>
      </x:c>
      <x:c r="E24" s="10">
        <x:v>1</x:v>
      </x:c>
      <x:c r="F24" s="10">
        <x:v>1</x:v>
      </x:c>
      <x:c r="G24" s="10">
        <x:v>1</x:v>
      </x:c>
      <x:c r="H24" s="10">
        <x:v>1</x:v>
      </x:c>
      <x:c r="I24" s="12"/>
      <x:c r="J24" s="5">
        <x:v>5</x:v>
      </x:c>
      <x:c r="K24" s="5">
        <x:v>5</x:v>
      </x:c>
      <x:c r="L24" s="5">
        <x:v>5</x:v>
      </x:c>
      <x:c r="M24" s="5">
        <x:v>5</x:v>
      </x:c>
      <x:c r="N24" s="114" t="s">
        <x:v>63</x:v>
      </x:c>
      <x:c r="O24" s="19"/>
      <x:c r="P24" s="209"/>
      <x:c r="Q24" s="210"/>
      <x:c r="R24" s="210"/>
      <x:c r="S24" s="211"/>
    </x:row>
    <x:row r="25" spans="1:19" ht="23.25" customHeight="1">
      <x:c r="A25" s="61"/>
      <x:c r="B25" s="36">
        <x:v>17</x:v>
      </x:c>
      <x:c r="C25" s="5" t="s">
        <x:v>52</x:v>
      </x:c>
      <x:c r="D25" s="10">
        <x:v>1</x:v>
      </x:c>
      <x:c r="E25" s="10">
        <x:v>1</x:v>
      </x:c>
      <x:c r="F25" s="10">
        <x:v>1</x:v>
      </x:c>
      <x:c r="G25" s="10">
        <x:v>1</x:v>
      </x:c>
      <x:c r="H25" s="10">
        <x:v>1</x:v>
      </x:c>
      <x:c r="I25" s="12"/>
      <x:c r="J25" s="5">
        <x:v>5</x:v>
      </x:c>
      <x:c r="K25" s="38">
        <x:v>5</x:v>
      </x:c>
      <x:c r="L25" s="5">
        <x:v>5</x:v>
      </x:c>
      <x:c r="M25" s="5">
        <x:v>5</x:v>
      </x:c>
      <x:c r="N25" s="110"/>
      <x:c r="O25" s="19"/>
      <x:c r="P25" s="209"/>
      <x:c r="Q25" s="210"/>
      <x:c r="R25" s="210"/>
      <x:c r="S25" s="211"/>
    </x:row>
    <x:row r="26" spans="1:19" ht="38.450000000000003" customHeight="1">
      <x:c r="A26" s="57"/>
      <x:c r="B26" s="5">
        <x:v>18</x:v>
      </x:c>
      <x:c r="C26" s="5" t="s">
        <x:v>20</x:v>
      </x:c>
      <x:c r="D26" s="10">
        <x:v>1</x:v>
      </x:c>
      <x:c r="E26" s="10">
        <x:v>1</x:v>
      </x:c>
      <x:c r="F26" s="10">
        <x:v>1</x:v>
      </x:c>
      <x:c r="G26" s="44"/>
      <x:c r="H26" s="44"/>
      <x:c r="I26" s="12"/>
      <x:c r="J26" s="5">
        <x:v>3</x:v>
      </x:c>
      <x:c r="K26" s="5">
        <x:v>3</x:v>
      </x:c>
      <x:c r="L26" s="5">
        <x:v>3</x:v>
      </x:c>
      <x:c r="M26" s="5">
        <x:v>3</x:v>
      </x:c>
      <x:c r="N26" s="118" t="s">
        <x:v>73</x:v>
      </x:c>
      <x:c r="P26" s="182" t="s">
        <x:v>129</x:v>
      </x:c>
      <x:c r="Q26" s="183"/>
      <x:c r="R26" s="183"/>
      <x:c r="S26" s="184"/>
    </x:row>
    <x:row r="27" spans="1:19" ht="32.450000000000003" customHeight="1">
      <x:c r="A27" s="57">
        <x:v>7</x:v>
      </x:c>
      <x:c r="B27" s="36">
        <x:v>18</x:v>
      </x:c>
      <x:c r="C27" s="5" t="s">
        <x:v>90</x:v>
      </x:c>
      <x:c r="D27" s="44"/>
      <x:c r="E27" s="44"/>
      <x:c r="F27" s="44"/>
      <x:c r="G27" s="10" t="s">
        <x:v>95</x:v>
      </x:c>
      <x:c r="H27" s="10" t="s">
        <x:v>95</x:v>
      </x:c>
      <x:c r="I27" s="12"/>
      <x:c r="J27" s="5">
        <x:v>2</x:v>
      </x:c>
      <x:c r="K27" s="5">
        <x:v>0</x:v>
      </x:c>
      <x:c r="L27" s="5">
        <x:v>0</x:v>
      </x:c>
      <x:c r="M27" s="5">
        <x:v>0</x:v>
      </x:c>
      <x:c r="N27" s="110" t="s">
        <x:v>115</x:v>
      </x:c>
      <x:c r="O27" s="20"/>
      <x:c r="P27" s="182" t="s">
        <x:v>132</x:v>
      </x:c>
      <x:c r="Q27" s="183"/>
      <x:c r="R27" s="183"/>
      <x:c r="S27" s="184"/>
    </x:row>
    <x:row r="28" spans="1:19" ht="34.899999999999999" customHeight="1">
      <x:c r="A28" s="57"/>
      <x:c r="B28" s="5">
        <x:v>19</x:v>
      </x:c>
      <x:c r="C28" s="5" t="s">
        <x:v>27</x:v>
      </x:c>
      <x:c r="D28" s="10" t="s">
        <x:v>95</x:v>
      </x:c>
      <x:c r="E28" s="10" t="s">
        <x:v>95</x:v>
      </x:c>
      <x:c r="F28" s="5">
        <x:v>1</x:v>
      </x:c>
      <x:c r="G28" s="10">
        <x:v>1</x:v>
      </x:c>
      <x:c r="H28" s="10">
        <x:v>1</x:v>
      </x:c>
      <x:c r="I28" s="12"/>
      <x:c r="J28" s="5">
        <x:v>5</x:v>
      </x:c>
      <x:c r="K28" s="5">
        <x:v>3</x:v>
      </x:c>
      <x:c r="L28" s="5">
        <x:v>3</x:v>
      </x:c>
      <x:c r="M28" s="5">
        <x:v>2</x:v>
      </x:c>
      <x:c r="N28" s="135" t="s">
        <x:v>56</x:v>
      </x:c>
      <x:c r="O28" s="19"/>
      <x:c r="P28" s="212" t="s">
        <x:v>121</x:v>
      </x:c>
      <x:c r="Q28" s="183"/>
      <x:c r="R28" s="183"/>
      <x:c r="S28" s="184"/>
    </x:row>
    <x:row r="29" spans="1:19" ht="31.5" customHeight="1">
      <x:c r="A29" s="57"/>
      <x:c r="B29" s="36">
        <x:v>20</x:v>
      </x:c>
      <x:c r="C29" s="5" t="s">
        <x:v>39</x:v>
      </x:c>
      <x:c r="D29" s="5">
        <x:v>1</x:v>
      </x:c>
      <x:c r="E29" s="10">
        <x:v>1</x:v>
      </x:c>
      <x:c r="F29" s="5">
        <x:v>1</x:v>
      </x:c>
      <x:c r="G29" s="10">
        <x:v>1</x:v>
      </x:c>
      <x:c r="H29" s="10" t="s">
        <x:v>95</x:v>
      </x:c>
      <x:c r="I29" s="12"/>
      <x:c r="J29" s="5">
        <x:v>5</x:v>
      </x:c>
      <x:c r="K29" s="5">
        <x:v>4</x:v>
      </x:c>
      <x:c r="L29" s="5">
        <x:v>4</x:v>
      </x:c>
      <x:c r="M29" s="5">
        <x:v>4</x:v>
      </x:c>
      <x:c r="N29" s="112" t="s">
        <x:v>3</x:v>
      </x:c>
      <x:c r="O29" s="20"/>
      <x:c r="P29" s="182" t="s">
        <x:v>108</x:v>
      </x:c>
      <x:c r="Q29" s="183"/>
      <x:c r="R29" s="183"/>
      <x:c r="S29" s="184"/>
    </x:row>
    <x:row r="30" spans="1:19" ht="24.75" customHeight="1">
      <x:c r="A30" s="60"/>
      <x:c r="B30" s="5">
        <x:v>21</x:v>
      </x:c>
      <x:c r="C30" s="5" t="s">
        <x:v>12</x:v>
      </x:c>
      <x:c r="D30" s="5">
        <x:v>0</x:v>
      </x:c>
      <x:c r="E30" s="43">
        <x:v>0</x:v>
      </x:c>
      <x:c r="F30" s="94">
        <x:v>0</x:v>
      </x:c>
      <x:c r="G30" s="5">
        <x:v>0</x:v>
      </x:c>
      <x:c r="H30" s="5">
        <x:v>0</x:v>
      </x:c>
      <x:c r="I30" s="12"/>
      <x:c r="J30" s="5">
        <x:f>SUM(D30:I30)</x:f>
        <x:v>0</x:v>
      </x:c>
      <x:c r="K30" s="5">
        <x:v>0</x:v>
      </x:c>
      <x:c r="L30" s="5">
        <x:v>0</x:v>
      </x:c>
      <x:c r="M30" s="5">
        <x:v>0</x:v>
      </x:c>
      <x:c r="N30" s="120"/>
      <x:c r="O30" s="17"/>
      <x:c r="P30" s="212" t="s">
        <x:v>162</x:v>
      </x:c>
      <x:c r="Q30" s="183"/>
      <x:c r="R30" s="183"/>
      <x:c r="S30" s="184"/>
    </x:row>
    <x:row r="31" spans="1:19" ht="18" customHeight="1">
      <x:c r="A31" s="59"/>
      <x:c r="B31" s="36">
        <x:v>22</x:v>
      </x:c>
      <x:c r="C31" s="55" t="s">
        <x:v>25</x:v>
      </x:c>
      <x:c r="D31" s="5">
        <x:v>0</x:v>
      </x:c>
      <x:c r="E31" s="5">
        <x:v>0</x:v>
      </x:c>
      <x:c r="F31" s="5">
        <x:v>0</x:v>
      </x:c>
      <x:c r="G31" s="5">
        <x:v>0</x:v>
      </x:c>
      <x:c r="H31" s="43">
        <x:v>0</x:v>
      </x:c>
      <x:c r="I31" s="12"/>
      <x:c r="J31" s="5">
        <x:f>SUM(D31:I31)</x:f>
        <x:v>0</x:v>
      </x:c>
      <x:c r="K31" s="5">
        <x:v>0</x:v>
      </x:c>
      <x:c r="L31" s="5">
        <x:v>0</x:v>
      </x:c>
      <x:c r="M31" s="5">
        <x:v>0</x:v>
      </x:c>
      <x:c r="N31" s="120"/>
      <x:c r="O31" s="20"/>
      <x:c r="P31" s="212" t="s">
        <x:v>123</x:v>
      </x:c>
      <x:c r="Q31" s="183"/>
      <x:c r="R31" s="183"/>
      <x:c r="S31" s="184"/>
    </x:row>
    <x:row r="32" spans="1:19" ht="20.25" customHeight="1">
      <x:c r="A32" s="59">
        <x:v>8</x:v>
      </x:c>
      <x:c r="B32" s="67">
        <x:v>22</x:v>
      </x:c>
      <x:c r="C32" s="67">
        <x:v>1</x:v>
      </x:c>
      <x:c r="D32" s="44"/>
      <x:c r="E32" s="44"/>
      <x:c r="F32" s="44"/>
      <x:c r="G32" s="45"/>
      <x:c r="H32" s="45"/>
      <x:c r="I32" s="12"/>
      <x:c r="J32" s="5">
        <x:v>0</x:v>
      </x:c>
      <x:c r="K32" s="5">
        <x:v>0</x:v>
      </x:c>
      <x:c r="L32" s="5">
        <x:v>0</x:v>
      </x:c>
      <x:c r="M32" s="5">
        <x:v>0</x:v>
      </x:c>
      <x:c r="N32" s="113"/>
      <x:c r="O32" s="20"/>
      <x:c r="P32" s="212"/>
      <x:c r="Q32" s="183"/>
      <x:c r="R32" s="183"/>
      <x:c r="S32" s="184"/>
    </x:row>
    <x:row r="33" spans="1:19" ht="24.75" hidden="1" customHeight="1">
      <x:c r="A33" s="57"/>
      <x:c r="B33" s="7">
        <x:v>25</x:v>
      </x:c>
      <x:c r="C33" s="47" t="s">
        <x:v>39</x:v>
      </x:c>
      <x:c r="D33" s="36">
        <x:v>0</x:v>
      </x:c>
      <x:c r="E33" s="50">
        <x:v>0</x:v>
      </x:c>
      <x:c r="F33" s="82">
        <x:v>0</x:v>
      </x:c>
      <x:c r="G33" s="82" t="s">
        <x:v>104</x:v>
      </x:c>
      <x:c r="H33" s="45"/>
      <x:c r="I33" s="12"/>
      <x:c r="J33" s="5">
        <x:f>SUM(D33:I33)</x:f>
        <x:v>0</x:v>
      </x:c>
      <x:c r="K33" s="5">
        <x:v>0</x:v>
      </x:c>
      <x:c r="L33" s="5">
        <x:v>0</x:v>
      </x:c>
      <x:c r="M33" s="5">
        <x:v>0</x:v>
      </x:c>
      <x:c r="N33" s="115" t="s">
        <x:v>81</x:v>
      </x:c>
      <x:c r="O33" s="23" t="s">
        <x:v>76</x:v>
      </x:c>
      <x:c r="P33" s="213"/>
      <x:c r="Q33" s="214"/>
      <x:c r="R33" s="214"/>
      <x:c r="S33" s="215"/>
    </x:row>
    <x:row r="34" spans="1:20" s="3" customFormat="1" ht="20.25" customHeight="1">
      <x:c r="A34" s="95"/>
      <x:c r="B34" s="7">
        <x:v>23</x:v>
      </x:c>
      <x:c r="C34" s="96" t="s">
        <x:v>91</x:v>
      </x:c>
      <x:c r="D34" s="33">
        <x:v>0</x:v>
      </x:c>
      <x:c r="E34" s="105">
        <x:v>0</x:v>
      </x:c>
      <x:c r="F34" s="105">
        <x:v>0</x:v>
      </x:c>
      <x:c r="G34" s="105">
        <x:v>0</x:v>
      </x:c>
      <x:c r="H34" s="15">
        <x:v>0</x:v>
      </x:c>
      <x:c r="I34" s="97"/>
      <x:c r="J34" s="15">
        <x:v>0</x:v>
      </x:c>
      <x:c r="K34" s="15">
        <x:v>0</x:v>
      </x:c>
      <x:c r="L34" s="15">
        <x:v>0</x:v>
      </x:c>
      <x:c r="M34" s="15">
        <x:v>0</x:v>
      </x:c>
      <x:c r="N34" s="121"/>
      <x:c r="O34" s="98"/>
      <x:c r="P34" s="226"/>
      <x:c r="Q34" s="227"/>
      <x:c r="R34" s="227"/>
      <x:c r="S34" s="228"/>
      <x:c r="T34" s="2"/>
    </x:row>
    <x:row r="35" spans="1:20" s="3" customFormat="1" ht="18.75" customHeight="1">
      <x:c r="A35" s="95"/>
      <x:c r="B35" s="7">
        <x:v>24</x:v>
      </x:c>
      <x:c r="C35" s="96" t="s">
        <x:v>42</x:v>
      </x:c>
      <x:c r="D35" s="33">
        <x:v>0</x:v>
      </x:c>
      <x:c r="E35" s="105">
        <x:v>0</x:v>
      </x:c>
      <x:c r="F35" s="105">
        <x:v>0</x:v>
      </x:c>
      <x:c r="G35" s="105">
        <x:v>0</x:v>
      </x:c>
      <x:c r="H35" s="15">
        <x:v>0</x:v>
      </x:c>
      <x:c r="I35" s="97"/>
      <x:c r="J35" s="15">
        <x:v>0</x:v>
      </x:c>
      <x:c r="K35" s="15">
        <x:v>0</x:v>
      </x:c>
      <x:c r="L35" s="15">
        <x:v>0</x:v>
      </x:c>
      <x:c r="M35" s="15">
        <x:v>0</x:v>
      </x:c>
      <x:c r="N35" s="121"/>
      <x:c r="O35" s="98" t="s">
        <x:v>34</x:v>
      </x:c>
      <x:c r="P35" s="212" t="s">
        <x:v>114</x:v>
      </x:c>
      <x:c r="Q35" s="183"/>
      <x:c r="R35" s="183"/>
      <x:c r="S35" s="184"/>
      <x:c r="T35" s="2"/>
    </x:row>
    <x:row r="36" spans="1:19" ht="24.75" customHeight="1">
      <x:c r="A36" s="197" t="s">
        <x:v>102</x:v>
      </x:c>
      <x:c r="B36" s="198"/>
      <x:c r="C36" s="199"/>
      <x:c r="D36" s="30" t="s">
        <x:v>26</x:v>
      </x:c>
      <x:c r="E36" s="30" t="s">
        <x:v>35</x:v>
      </x:c>
      <x:c r="F36" s="30">
        <x:v>9</x:v>
      </x:c>
      <x:c r="G36" s="30" t="s">
        <x:v>13</x:v>
      </x:c>
      <x:c r="H36" s="30" t="s">
        <x:v>53</x:v>
      </x:c>
      <x:c r="I36" s="30"/>
      <x:c r="J36" s="30">
        <x:f t="shared" ref="J36:L36" si="0">SUM(J16:J35)</x:f>
        <x:v>51</x:v>
      </x:c>
      <x:c r="K36" s="30">
        <x:f t="shared" si="0"/>
        <x:v>45</x:v>
      </x:c>
      <x:c r="L36" s="30">
        <x:f t="shared" si="0"/>
        <x:v>45</x:v>
      </x:c>
      <x:c r="M36" s="30">
        <x:f>SUM(M16:M35)</x:f>
        <x:v>44</x:v>
      </x:c>
      <x:c r="N36" s="30"/>
      <x:c r="O36" s="30"/>
      <x:c r="P36" s="216"/>
      <x:c r="Q36" s="216"/>
      <x:c r="R36" s="216"/>
      <x:c r="S36" s="216"/>
    </x:row>
    <x:row r="37" spans="1:19" s="87" customFormat="1" ht="25.5" customHeight="1">
      <x:c r="A37" s="163" t="s">
        <x:v>85</x:v>
      </x:c>
      <x:c r="B37" s="164"/>
      <x:c r="C37" s="164"/>
      <x:c r="D37" s="88" t="s">
        <x:v>55</x:v>
      </x:c>
      <x:c r="E37" s="88" t="s">
        <x:v>41</x:v>
      </x:c>
      <x:c r="F37" s="88">
        <x:v>18</x:v>
      </x:c>
      <x:c r="G37" s="88" t="s">
        <x:v>50</x:v>
      </x:c>
      <x:c r="H37" s="88" t="s">
        <x:v>55</x:v>
      </x:c>
      <x:c r="I37" s="88"/>
      <x:c r="J37" s="88">
        <x:f>J36+J15</x:f>
        <x:v>95</x:v>
      </x:c>
      <x:c r="K37" s="88">
        <x:f>K36+K15</x:f>
        <x:v>85</x:v>
      </x:c>
      <x:c r="L37" s="88">
        <x:f>L36+L15</x:f>
        <x:v>85</x:v>
      </x:c>
      <x:c r="M37" s="88">
        <x:f>M36+M15</x:f>
        <x:v>83</x:v>
      </x:c>
      <x:c r="N37" s="88"/>
      <x:c r="O37" s="89"/>
      <x:c r="P37" s="88"/>
      <x:c r="Q37" s="88"/>
      <x:c r="R37" s="88"/>
      <x:c r="S37" s="90"/>
    </x:row>
    <x:row r="38" spans="1:19" ht="14.25" customHeight="1">
      <x:c r="A38" s="165"/>
      <x:c r="B38" s="165"/>
      <x:c r="C38" s="165"/>
      <x:c r="D38" s="165"/>
      <x:c r="E38" s="165"/>
      <x:c r="F38" s="165"/>
      <x:c r="G38" s="165"/>
      <x:c r="H38" s="165"/>
      <x:c r="I38" s="165"/>
      <x:c r="J38" s="165"/>
      <x:c r="K38" s="165"/>
      <x:c r="L38" s="165"/>
      <x:c r="M38" s="165"/>
      <x:c r="N38" s="165"/>
      <x:c r="O38" s="165"/>
      <x:c r="P38" s="165"/>
      <x:c r="Q38" s="165"/>
      <x:c r="R38" s="165"/>
      <x:c r="S38" s="165"/>
    </x:row>
    <x:row r="39" spans="1:19" ht="24" customHeight="1">
      <x:c r="A39" s="191" t="s">
        <x:v>164</x:v>
      </x:c>
      <x:c r="B39" s="192"/>
      <x:c r="C39" s="192"/>
      <x:c r="D39" s="192"/>
      <x:c r="E39" s="192"/>
      <x:c r="F39" s="192"/>
      <x:c r="G39" s="192"/>
      <x:c r="H39" s="192"/>
      <x:c r="I39" s="192"/>
      <x:c r="J39" s="192"/>
      <x:c r="K39" s="192"/>
      <x:c r="L39" s="192"/>
      <x:c r="M39" s="192"/>
      <x:c r="N39" s="192"/>
      <x:c r="O39" s="192"/>
      <x:c r="P39" s="192"/>
      <x:c r="Q39" s="192"/>
      <x:c r="R39" s="192"/>
      <x:c r="S39" s="193"/>
    </x:row>
    <x:row r="40" spans="1:19" ht="21.75" customHeight="1">
      <x:c r="A40" s="196" t="s">
        <x:v>80</x:v>
      </x:c>
      <x:c r="B40" s="168" t="s">
        <x:v>99</x:v>
      </x:c>
      <x:c r="C40" s="168" t="s">
        <x:v>89</x:v>
      </x:c>
      <x:c r="D40" s="168" t="s">
        <x:v>22</x:v>
      </x:c>
      <x:c r="E40" s="168"/>
      <x:c r="F40" s="168"/>
      <x:c r="G40" s="168"/>
      <x:c r="H40" s="168"/>
      <x:c r="I40" s="168"/>
      <x:c r="J40" s="179" t="s">
        <x:v>54</x:v>
      </x:c>
      <x:c r="K40" s="169" t="s">
        <x:v>19</x:v>
      </x:c>
      <x:c r="L40" s="170"/>
      <x:c r="M40" s="171"/>
      <x:c r="N40" s="180" t="s">
        <x:v>88</x:v>
      </x:c>
      <x:c r="O40" s="190" t="s">
        <x:v>6</x:v>
      </x:c>
      <x:c r="P40" s="217"/>
      <x:c r="Q40" s="218"/>
      <x:c r="R40" s="218"/>
      <x:c r="S40" s="219"/>
    </x:row>
    <x:row r="41" spans="1:19" ht="22.5" customHeight="1">
      <x:c r="A41" s="167"/>
      <x:c r="B41" s="176"/>
      <x:c r="C41" s="176"/>
      <x:c r="D41" s="4" t="s">
        <x:v>80</x:v>
      </x:c>
      <x:c r="E41" s="4" t="s">
        <x:v>94</x:v>
      </x:c>
      <x:c r="F41" s="4" t="s">
        <x:v>96</x:v>
      </x:c>
      <x:c r="G41" s="4" t="s">
        <x:v>100</x:v>
      </x:c>
      <x:c r="H41" s="4" t="s">
        <x:v>92</x:v>
      </x:c>
      <x:c r="I41" s="4" t="s">
        <x:v>86</x:v>
      </x:c>
      <x:c r="J41" s="168"/>
      <x:c r="K41" s="39" t="s">
        <x:v>82</x:v>
      </x:c>
      <x:c r="L41" s="39" t="s">
        <x:v>101</x:v>
      </x:c>
      <x:c r="M41" s="40" t="s">
        <x:v>84</x:v>
      </x:c>
      <x:c r="N41" s="181"/>
      <x:c r="O41" s="178"/>
      <x:c r="P41" s="220"/>
      <x:c r="Q41" s="221"/>
      <x:c r="R41" s="221"/>
      <x:c r="S41" s="222"/>
    </x:row>
    <x:row r="42" spans="1:19" ht="25.5" customHeight="1">
      <x:c r="A42" s="57">
        <x:v>8</x:v>
      </x:c>
      <x:c r="B42" s="15">
        <x:v>25</x:v>
      </x:c>
      <x:c r="C42" s="5" t="s">
        <x:v>33</x:v>
      </x:c>
      <x:c r="D42" s="10" t="s">
        <x:v>95</x:v>
      </x:c>
      <x:c r="E42" s="5">
        <x:v>1</x:v>
      </x:c>
      <x:c r="F42" s="5">
        <x:v>1</x:v>
      </x:c>
      <x:c r="G42" s="92">
        <x:v>1</x:v>
      </x:c>
      <x:c r="H42" s="49">
        <x:v>1</x:v>
      </x:c>
      <x:c r="I42" s="16"/>
      <x:c r="J42" s="5">
        <x:v>5</x:v>
      </x:c>
      <x:c r="K42" s="5">
        <x:v>4</x:v>
      </x:c>
      <x:c r="L42" s="5">
        <x:v>4</x:v>
      </x:c>
      <x:c r="M42" s="76">
        <x:v>4</x:v>
      </x:c>
      <x:c r="N42" s="136" t="s">
        <x:v>120</x:v>
      </x:c>
      <x:c r="O42" s="83"/>
      <x:c r="P42" s="223"/>
      <x:c r="Q42" s="224"/>
      <x:c r="R42" s="224"/>
      <x:c r="S42" s="225"/>
    </x:row>
    <x:row r="43" spans="1:20" ht="24" customHeight="1">
      <x:c r="A43" s="57"/>
      <x:c r="B43" s="15">
        <x:v>26</x:v>
      </x:c>
      <x:c r="C43" s="14" t="s">
        <x:v>40</x:v>
      </x:c>
      <x:c r="D43" s="33">
        <x:v>1</x:v>
      </x:c>
      <x:c r="E43" s="33">
        <x:v>1</x:v>
      </x:c>
      <x:c r="F43" s="15">
        <x:v>1</x:v>
      </x:c>
      <x:c r="G43" s="15">
        <x:v>1</x:v>
      </x:c>
      <x:c r="H43" s="15">
        <x:v>1</x:v>
      </x:c>
      <x:c r="I43" s="16"/>
      <x:c r="J43" s="5">
        <x:f>SUM(D43:I43)</x:f>
        <x:v>5</x:v>
      </x:c>
      <x:c r="K43" s="15">
        <x:v>5</x:v>
      </x:c>
      <x:c r="L43" s="15">
        <x:v>5</x:v>
      </x:c>
      <x:c r="M43" s="79">
        <x:v>5</x:v>
      </x:c>
      <x:c r="N43" s="110" t="s">
        <x:v>125</x:v>
      </x:c>
      <x:c r="O43" s="80"/>
      <x:c r="P43" s="213"/>
      <x:c r="Q43" s="214"/>
      <x:c r="R43" s="214"/>
      <x:c r="S43" s="215"/>
      <x:c r="T43" s="84" t="s">
        <x:v>98</x:v>
      </x:c>
    </x:row>
    <x:row r="44" spans="1:19" ht="17.25" customHeight="1">
      <x:c r="A44" s="57"/>
      <x:c r="B44" s="15">
        <x:v>27</x:v>
      </x:c>
      <x:c r="C44" s="14" t="s">
        <x:v>11</x:v>
      </x:c>
      <x:c r="D44" s="33">
        <x:v>1</x:v>
      </x:c>
      <x:c r="E44" s="33">
        <x:v>1</x:v>
      </x:c>
      <x:c r="F44" s="100"/>
      <x:c r="G44" s="100"/>
      <x:c r="H44" s="44"/>
      <x:c r="I44" s="12"/>
      <x:c r="J44" s="5">
        <x:v>2</x:v>
      </x:c>
      <x:c r="K44" s="15">
        <x:v>2</x:v>
      </x:c>
      <x:c r="L44" s="15">
        <x:v>2</x:v>
      </x:c>
      <x:c r="M44" s="79">
        <x:v>2</x:v>
      </x:c>
      <x:c r="N44" s="122"/>
      <x:c r="O44" s="77"/>
      <x:c r="P44" s="213" t="s">
        <x:v>78</x:v>
      </x:c>
      <x:c r="Q44" s="214"/>
      <x:c r="R44" s="214"/>
      <x:c r="S44" s="215"/>
    </x:row>
    <x:row r="45" spans="1:19" ht="25.5" customHeight="1">
      <x:c r="A45" s="58">
        <x:v>9</x:v>
      </x:c>
      <x:c r="B45" s="15">
        <x:v>27</x:v>
      </x:c>
      <x:c r="C45" s="47" t="s">
        <x:v>87</x:v>
      </x:c>
      <x:c r="D45" s="44"/>
      <x:c r="E45" s="45"/>
      <x:c r="F45" s="43">
        <x:v>1</x:v>
      </x:c>
      <x:c r="G45" s="5">
        <x:v>1</x:v>
      </x:c>
      <x:c r="H45" s="10">
        <x:v>1</x:v>
      </x:c>
      <x:c r="I45" s="16"/>
      <x:c r="J45" s="5">
        <x:v>3</x:v>
      </x:c>
      <x:c r="K45" s="5">
        <x:v>3</x:v>
      </x:c>
      <x:c r="L45" s="5">
        <x:v>3</x:v>
      </x:c>
      <x:c r="M45" s="76">
        <x:v>2</x:v>
      </x:c>
      <x:c r="N45" s="110" t="s">
        <x:v>155</x:v>
      </x:c>
      <x:c r="O45" s="80"/>
      <x:c r="P45" s="223" t="s">
        <x:v>154</x:v>
      </x:c>
      <x:c r="Q45" s="214"/>
      <x:c r="R45" s="214"/>
      <x:c r="S45" s="215"/>
    </x:row>
    <x:row r="46" spans="1:19" ht="22.5" customHeight="1">
      <x:c r="A46" s="59"/>
      <x:c r="B46" s="15">
        <x:v>28</x:v>
      </x:c>
      <x:c r="C46" s="47" t="s">
        <x:v>29</x:v>
      </x:c>
      <x:c r="D46" s="55">
        <x:v>1</x:v>
      </x:c>
      <x:c r="E46" s="49">
        <x:v>1</x:v>
      </x:c>
      <x:c r="F46" s="51">
        <x:v>1</x:v>
      </x:c>
      <x:c r="G46" s="92">
        <x:v>1</x:v>
      </x:c>
      <x:c r="H46" s="92">
        <x:v>1</x:v>
      </x:c>
      <x:c r="I46" s="16"/>
      <x:c r="J46" s="5">
        <x:v>5</x:v>
      </x:c>
      <x:c r="K46" s="5">
        <x:v>5</x:v>
      </x:c>
      <x:c r="L46" s="5">
        <x:v>5</x:v>
      </x:c>
      <x:c r="M46" s="76">
        <x:v>5</x:v>
      </x:c>
      <x:c r="N46" s="114" t="s">
        <x:v>77</x:v>
      </x:c>
      <x:c r="O46" s="78"/>
      <x:c r="P46" s="213" t="s">
        <x:v>141</x:v>
      </x:c>
      <x:c r="Q46" s="214"/>
      <x:c r="R46" s="214"/>
      <x:c r="S46" s="215"/>
    </x:row>
    <x:row r="47" spans="1:19" ht="24" customHeight="1">
      <x:c r="A47" s="56"/>
      <x:c r="B47" s="15">
        <x:v>29</x:v>
      </x:c>
      <x:c r="C47" s="53" t="s">
        <x:v>10</x:v>
      </x:c>
      <x:c r="D47" s="9">
        <x:v>1</x:v>
      </x:c>
      <x:c r="E47" s="9">
        <x:v>1</x:v>
      </x:c>
      <x:c r="F47" s="9">
        <x:v>1</x:v>
      </x:c>
      <x:c r="G47" s="4">
        <x:v>1</x:v>
      </x:c>
      <x:c r="H47" s="4">
        <x:v>1</x:v>
      </x:c>
      <x:c r="I47" s="12"/>
      <x:c r="J47" s="5">
        <x:v>5</x:v>
      </x:c>
      <x:c r="K47" s="5">
        <x:v>5</x:v>
      </x:c>
      <x:c r="L47" s="5">
        <x:v>5</x:v>
      </x:c>
      <x:c r="M47" s="76">
        <x:v>5</x:v>
      </x:c>
      <x:c r="N47" s="113" t="s">
        <x:v>66</x:v>
      </x:c>
      <x:c r="O47" s="78"/>
      <x:c r="P47" s="213"/>
      <x:c r="Q47" s="214"/>
      <x:c r="R47" s="214"/>
      <x:c r="S47" s="215"/>
    </x:row>
    <x:row r="48" spans="1:19" ht="23.25" customHeight="1">
      <x:c r="A48" s="59"/>
      <x:c r="B48" s="15">
        <x:v>30</x:v>
      </x:c>
      <x:c r="C48" s="53" t="s">
        <x:v>9</x:v>
      </x:c>
      <x:c r="D48" s="4" t="s">
        <x:v>104</x:v>
      </x:c>
      <x:c r="E48" s="4" t="s">
        <x:v>104</x:v>
      </x:c>
      <x:c r="F48" s="4" t="s">
        <x:v>104</x:v>
      </x:c>
      <x:c r="G48" s="134" t="s">
        <x:v>104</x:v>
      </x:c>
      <x:c r="H48" s="134" t="s">
        <x:v>104</x:v>
      </x:c>
      <x:c r="I48" s="12"/>
      <x:c r="J48" s="5">
        <x:v>0</x:v>
      </x:c>
      <x:c r="K48" s="5">
        <x:v>0</x:v>
      </x:c>
      <x:c r="L48" s="5">
        <x:v>0</x:v>
      </x:c>
      <x:c r="M48" s="76">
        <x:v>0</x:v>
      </x:c>
      <x:c r="N48" s="114"/>
      <x:c r="O48" s="78" t="s">
        <x:v>126</x:v>
      </x:c>
      <x:c r="P48" s="213"/>
      <x:c r="Q48" s="214"/>
      <x:c r="R48" s="214"/>
      <x:c r="S48" s="215"/>
    </x:row>
    <x:row r="49" spans="1:19" ht="27" customHeight="1">
      <x:c r="A49" s="59"/>
      <x:c r="B49" s="15">
        <x:v>31</x:v>
      </x:c>
      <x:c r="C49" s="92" t="s">
        <x:v>44</x:v>
      </x:c>
      <x:c r="D49" s="10">
        <x:v>1</x:v>
      </x:c>
      <x:c r="E49" s="10">
        <x:v>1</x:v>
      </x:c>
      <x:c r="F49" s="10">
        <x:v>1</x:v>
      </x:c>
      <x:c r="G49" s="52" t="s">
        <x:v>95</x:v>
      </x:c>
      <x:c r="H49" s="71"/>
      <x:c r="I49" s="12"/>
      <x:c r="J49" s="5">
        <x:v>4</x:v>
      </x:c>
      <x:c r="K49" s="5">
        <x:v>3</x:v>
      </x:c>
      <x:c r="L49" s="5">
        <x:v>3</x:v>
      </x:c>
      <x:c r="M49" s="76">
        <x:v>3</x:v>
      </x:c>
      <x:c r="N49" s="110" t="s">
        <x:v>122</x:v>
      </x:c>
      <x:c r="O49" s="78"/>
      <x:c r="P49" s="223" t="s">
        <x:v>153</x:v>
      </x:c>
      <x:c r="Q49" s="214"/>
      <x:c r="R49" s="214"/>
      <x:c r="S49" s="215"/>
    </x:row>
    <x:row r="50" spans="1:19" ht="22.5" customHeight="1">
      <x:c r="A50" s="57">
        <x:v>10</x:v>
      </x:c>
      <x:c r="B50" s="15">
        <x:v>31</x:v>
      </x:c>
      <x:c r="C50" s="53" t="s">
        <x:v>93</x:v>
      </x:c>
      <x:c r="D50" s="44"/>
      <x:c r="E50" s="44"/>
      <x:c r="F50" s="44"/>
      <x:c r="G50" s="45"/>
      <x:c r="H50" s="52" t="s">
        <x:v>95</x:v>
      </x:c>
      <x:c r="I50" s="12"/>
      <x:c r="J50" s="5">
        <x:v>1</x:v>
      </x:c>
      <x:c r="K50" s="5">
        <x:v>0</x:v>
      </x:c>
      <x:c r="L50" s="5">
        <x:v>0</x:v>
      </x:c>
      <x:c r="M50" s="76">
        <x:v>0</x:v>
      </x:c>
      <x:c r="N50" s="114"/>
      <x:c r="O50" s="81" t="s">
        <x:v>72</x:v>
      </x:c>
      <x:c r="P50" s="229"/>
      <x:c r="Q50" s="230"/>
      <x:c r="R50" s="230"/>
      <x:c r="S50" s="230"/>
    </x:row>
    <x:row r="51" spans="1:19" ht="22.5" customHeight="1">
      <x:c r="A51" s="57"/>
      <x:c r="B51" s="15">
        <x:v>32</x:v>
      </x:c>
      <x:c r="C51" s="53" t="s">
        <x:v>106</x:v>
      </x:c>
      <x:c r="D51" s="67">
        <x:v>1</x:v>
      </x:c>
      <x:c r="E51" s="92">
        <x:v>1</x:v>
      </x:c>
      <x:c r="F51" s="92">
        <x:v>1</x:v>
      </x:c>
      <x:c r="G51" s="50">
        <x:v>1</x:v>
      </x:c>
      <x:c r="H51" s="50">
        <x:v>1</x:v>
      </x:c>
      <x:c r="I51" s="12"/>
      <x:c r="J51" s="5">
        <x:v>5</x:v>
      </x:c>
      <x:c r="K51" s="5">
        <x:v>5</x:v>
      </x:c>
      <x:c r="L51" s="5">
        <x:v>5</x:v>
      </x:c>
      <x:c r="M51" s="76">
        <x:v>5</x:v>
      </x:c>
      <x:c r="N51" s="114" t="s">
        <x:v>79</x:v>
      </x:c>
      <x:c r="O51" s="81" t="s">
        <x:v>47</x:v>
      </x:c>
      <x:c r="P51" s="223" t="s">
        <x:v>149</x:v>
      </x:c>
      <x:c r="Q51" s="214"/>
      <x:c r="R51" s="214"/>
      <x:c r="S51" s="215"/>
    </x:row>
    <x:row r="52" spans="1:19" ht="24" customHeight="1">
      <x:c r="A52" s="57"/>
      <x:c r="B52" s="15">
        <x:v>33</x:v>
      </x:c>
      <x:c r="C52" s="69" t="s">
        <x:v>32</x:v>
      </x:c>
      <x:c r="D52" s="69">
        <x:v>1</x:v>
      </x:c>
      <x:c r="E52" s="69">
        <x:v>1</x:v>
      </x:c>
      <x:c r="F52" s="10">
        <x:v>1</x:v>
      </x:c>
      <x:c r="G52" s="10">
        <x:v>1</x:v>
      </x:c>
      <x:c r="H52" s="10">
        <x:v>1</x:v>
      </x:c>
      <x:c r="I52" s="12"/>
      <x:c r="J52" s="5">
        <x:v>5</x:v>
      </x:c>
      <x:c r="K52" s="5">
        <x:v>5</x:v>
      </x:c>
      <x:c r="L52" s="5">
        <x:v>5</x:v>
      </x:c>
      <x:c r="M52" s="76">
        <x:v>4</x:v>
      </x:c>
      <x:c r="N52" s="133" t="s">
        <x:v>157</x:v>
      </x:c>
      <x:c r="O52" s="81"/>
      <x:c r="P52" s="234"/>
      <x:c r="Q52" s="234"/>
      <x:c r="R52" s="234"/>
      <x:c r="S52" s="234"/>
    </x:row>
    <x:row r="53" spans="1:19" ht="26.25" customHeight="1">
      <x:c r="A53" s="57"/>
      <x:c r="B53" s="15">
        <x:v>34</x:v>
      </x:c>
      <x:c r="C53" s="69" t="s">
        <x:v>18</x:v>
      </x:c>
      <x:c r="D53" s="10" t="s">
        <x:v>95</x:v>
      </x:c>
      <x:c r="E53" s="10" t="s">
        <x:v>95</x:v>
      </x:c>
      <x:c r="F53" s="10" t="s">
        <x:v>95</x:v>
      </x:c>
      <x:c r="G53" s="10">
        <x:v>1</x:v>
      </x:c>
      <x:c r="H53" s="10">
        <x:v>1</x:v>
      </x:c>
      <x:c r="I53" s="12"/>
      <x:c r="J53" s="5">
        <x:v>5</x:v>
      </x:c>
      <x:c r="K53" s="5">
        <x:v>2</x:v>
      </x:c>
      <x:c r="L53" s="5">
        <x:v>2</x:v>
      </x:c>
      <x:c r="M53" s="76">
        <x:v>2</x:v>
      </x:c>
      <x:c r="N53" s="114" t="s">
        <x:v>134</x:v>
      </x:c>
      <x:c r="O53" s="81"/>
      <x:c r="P53" s="223" t="s">
        <x:v>0</x:v>
      </x:c>
      <x:c r="Q53" s="214"/>
      <x:c r="R53" s="214"/>
      <x:c r="S53" s="215"/>
    </x:row>
    <x:row r="54" spans="1:19" ht="22.5" customHeight="1">
      <x:c r="A54" s="57"/>
      <x:c r="B54" s="15">
        <x:v>35</x:v>
      </x:c>
      <x:c r="C54" s="53" t="s">
        <x:v>14</x:v>
      </x:c>
      <x:c r="D54" s="10">
        <x:v>1</x:v>
      </x:c>
      <x:c r="E54" s="10">
        <x:v>1</x:v>
      </x:c>
      <x:c r="F54" s="82">
        <x:v>1</x:v>
      </x:c>
      <x:c r="G54" s="82">
        <x:v>1</x:v>
      </x:c>
      <x:c r="H54" s="42">
        <x:v>1</x:v>
      </x:c>
      <x:c r="I54" s="12"/>
      <x:c r="J54" s="5">
        <x:v>5</x:v>
      </x:c>
      <x:c r="K54" s="5">
        <x:v>5</x:v>
      </x:c>
      <x:c r="L54" s="5">
        <x:v>5</x:v>
      </x:c>
      <x:c r="M54" s="76">
        <x:v>5</x:v>
      </x:c>
      <x:c r="N54" s="123" t="s">
        <x:v>150</x:v>
      </x:c>
      <x:c r="O54" s="81"/>
      <x:c r="P54" s="213" t="s">
        <x:v>139</x:v>
      </x:c>
      <x:c r="Q54" s="214"/>
      <x:c r="R54" s="214"/>
      <x:c r="S54" s="215"/>
    </x:row>
    <x:row r="55" spans="1:20" s="3" customFormat="1" ht="17.25" customHeight="1">
      <x:c r="A55" s="95"/>
      <x:c r="B55" s="101">
        <x:v>35</x:v>
      </x:c>
      <x:c r="C55" s="102">
        <x:v>31</x:v>
      </x:c>
      <x:c r="D55" s="44"/>
      <x:c r="E55" s="44"/>
      <x:c r="F55" s="44"/>
      <x:c r="G55" s="44"/>
      <x:c r="H55" s="44"/>
      <x:c r="I55" s="12"/>
      <x:c r="J55" s="5">
        <x:v>0</x:v>
      </x:c>
      <x:c r="K55" s="5">
        <x:v>0</x:v>
      </x:c>
      <x:c r="L55" s="5">
        <x:v>0</x:v>
      </x:c>
      <x:c r="M55" s="76">
        <x:v>0</x:v>
      </x:c>
      <x:c r="N55" s="124"/>
      <x:c r="O55" s="81"/>
      <x:c r="P55" s="226"/>
      <x:c r="Q55" s="227"/>
      <x:c r="R55" s="227"/>
      <x:c r="S55" s="228"/>
      <x:c r="T55" s="1"/>
    </x:row>
    <x:row r="56" spans="1:19" ht="21.75" customHeight="1">
      <x:c r="A56" s="160" t="s">
        <x:v>102</x:v>
      </x:c>
      <x:c r="B56" s="161"/>
      <x:c r="C56" s="162"/>
      <x:c r="D56" s="26" t="s">
        <x:v>53</x:v>
      </x:c>
      <x:c r="E56" s="26" t="s">
        <x:v>13</x:v>
      </x:c>
      <x:c r="F56" s="26" t="s">
        <x:v>13</x:v>
      </x:c>
      <x:c r="G56" s="26" t="s">
        <x:v>13</x:v>
      </x:c>
      <x:c r="H56" s="26" t="s">
        <x:v>13</x:v>
      </x:c>
      <x:c r="I56" s="46"/>
      <x:c r="J56" s="26">
        <x:f t="shared" ref="J56:L56" si="1">SUM(J42:J55)</x:f>
        <x:v>50</x:v>
      </x:c>
      <x:c r="K56" s="26">
        <x:f t="shared" si="1"/>
        <x:v>44</x:v>
      </x:c>
      <x:c r="L56" s="26">
        <x:f t="shared" si="1"/>
        <x:v>44</x:v>
      </x:c>
      <x:c r="M56" s="26">
        <x:f>SUM(M42:M55)</x:f>
        <x:v>42</x:v>
      </x:c>
      <x:c r="N56" s="125"/>
      <x:c r="O56" s="27"/>
      <x:c r="P56" s="231"/>
      <x:c r="Q56" s="232"/>
      <x:c r="R56" s="232"/>
      <x:c r="S56" s="233"/>
    </x:row>
    <x:row r="57" spans="1:19" ht="23.449999999999999" customHeight="1">
      <x:c r="A57" s="59">
        <x:v>11</x:v>
      </x:c>
      <x:c r="B57" s="5">
        <x:v>36</x:v>
      </x:c>
      <x:c r="C57" s="35" t="s">
        <x:v>97</x:v>
      </x:c>
      <x:c r="D57" s="10">
        <x:v>1</x:v>
      </x:c>
      <x:c r="E57" s="10">
        <x:v>1</x:v>
      </x:c>
      <x:c r="F57" s="10">
        <x:v>1</x:v>
      </x:c>
      <x:c r="G57" s="10">
        <x:v>1</x:v>
      </x:c>
      <x:c r="H57" s="50">
        <x:v>1</x:v>
      </x:c>
      <x:c r="I57" s="12"/>
      <x:c r="J57" s="5">
        <x:v>5</x:v>
      </x:c>
      <x:c r="K57" s="5">
        <x:v>5</x:v>
      </x:c>
      <x:c r="L57" s="5">
        <x:v>5</x:v>
      </x:c>
      <x:c r="M57" s="5">
        <x:v>5</x:v>
      </x:c>
      <x:c r="N57" s="110" t="s">
        <x:v>70</x:v>
      </x:c>
      <x:c r="O57" s="18"/>
      <x:c r="P57" s="213" t="s">
        <x:v>137</x:v>
      </x:c>
      <x:c r="Q57" s="214"/>
      <x:c r="R57" s="214"/>
      <x:c r="S57" s="215"/>
    </x:row>
    <x:row r="58" spans="1:19" ht="21" customHeight="1">
      <x:c r="A58" s="59"/>
      <x:c r="B58" s="5">
        <x:v>37</x:v>
      </x:c>
      <x:c r="C58" s="47" t="s">
        <x:v>31</x:v>
      </x:c>
      <x:c r="D58" s="55">
        <x:v>1</x:v>
      </x:c>
      <x:c r="E58" s="10">
        <x:v>1</x:v>
      </x:c>
      <x:c r="F58" s="55">
        <x:v>1</x:v>
      </x:c>
      <x:c r="G58" s="5">
        <x:v>1</x:v>
      </x:c>
      <x:c r="H58" s="55">
        <x:v>1</x:v>
      </x:c>
      <x:c r="I58" s="12"/>
      <x:c r="J58" s="5">
        <x:v>5</x:v>
      </x:c>
      <x:c r="K58" s="5">
        <x:v>5</x:v>
      </x:c>
      <x:c r="L58" s="5">
        <x:v>5</x:v>
      </x:c>
      <x:c r="M58" s="5">
        <x:v>5</x:v>
      </x:c>
      <x:c r="N58" s="110" t="s">
        <x:v>113</x:v>
      </x:c>
      <x:c r="O58" s="18"/>
      <x:c r="P58" s="223" t="s">
        <x:v>138</x:v>
      </x:c>
      <x:c r="Q58" s="214"/>
      <x:c r="R58" s="214"/>
      <x:c r="S58" s="215"/>
    </x:row>
    <x:row r="59" spans="1:19" ht="29.25" customHeight="1">
      <x:c r="A59" s="59"/>
      <x:c r="B59" s="5">
        <x:v>38</x:v>
      </x:c>
      <x:c r="C59" s="47" t="s">
        <x:v>17</x:v>
      </x:c>
      <x:c r="D59" s="5" t="s">
        <x:v>104</x:v>
      </x:c>
      <x:c r="E59" s="5" t="s">
        <x:v>104</x:v>
      </x:c>
      <x:c r="F59" s="5" t="s">
        <x:v>104</x:v>
      </x:c>
      <x:c r="G59" s="5" t="s">
        <x:v>104</x:v>
      </x:c>
      <x:c r="H59" s="55" t="s">
        <x:v>104</x:v>
      </x:c>
      <x:c r="I59" s="12"/>
      <x:c r="J59" s="5">
        <x:v>0</x:v>
      </x:c>
      <x:c r="K59" s="5">
        <x:v>0</x:v>
      </x:c>
      <x:c r="L59" s="5">
        <x:v>0</x:v>
      </x:c>
      <x:c r="M59" s="5">
        <x:v>0</x:v>
      </x:c>
      <x:c r="N59" s="110" t="s">
        <x:v>57</x:v>
      </x:c>
      <x:c r="O59" s="111" t="s">
        <x:v>160</x:v>
      </x:c>
      <x:c r="P59" s="223" t="s">
        <x:v>156</x:v>
      </x:c>
      <x:c r="Q59" s="214"/>
      <x:c r="R59" s="214"/>
      <x:c r="S59" s="215"/>
    </x:row>
    <x:row r="60" spans="1:19" ht="24" customHeight="1">
      <x:c r="A60" s="59"/>
      <x:c r="B60" s="5">
        <x:v>39</x:v>
      </x:c>
      <x:c r="C60" s="47" t="s">
        <x:v>37</x:v>
      </x:c>
      <x:c r="D60" s="36">
        <x:v>1</x:v>
      </x:c>
      <x:c r="E60" s="10">
        <x:v>1</x:v>
      </x:c>
      <x:c r="F60" s="36">
        <x:v>1</x:v>
      </x:c>
      <x:c r="G60" s="5">
        <x:v>1</x:v>
      </x:c>
      <x:c r="H60" s="36">
        <x:v>1</x:v>
      </x:c>
      <x:c r="I60" s="12"/>
      <x:c r="J60" s="5">
        <x:v>5</x:v>
      </x:c>
      <x:c r="K60" s="5">
        <x:v>4</x:v>
      </x:c>
      <x:c r="L60" s="5">
        <x:v>4</x:v>
      </x:c>
      <x:c r="M60" s="5">
        <x:v>3</x:v>
      </x:c>
      <x:c r="N60" s="110" t="s">
        <x:v>2</x:v>
      </x:c>
      <x:c r="O60" s="19"/>
      <x:c r="P60" s="223" t="s">
        <x:v>148</x:v>
      </x:c>
      <x:c r="Q60" s="214"/>
      <x:c r="R60" s="214"/>
      <x:c r="S60" s="215"/>
    </x:row>
    <x:row r="61" spans="1:19" ht="24" customHeight="1">
      <x:c r="A61" s="61"/>
      <x:c r="B61" s="5">
        <x:v>40</x:v>
      </x:c>
      <x:c r="C61" s="47" t="s">
        <x:v>4</x:v>
      </x:c>
      <x:c r="D61" s="36">
        <x:v>1</x:v>
      </x:c>
      <x:c r="E61" s="36">
        <x:v>1</x:v>
      </x:c>
      <x:c r="F61" s="45"/>
      <x:c r="G61" s="45"/>
      <x:c r="H61" s="45"/>
      <x:c r="I61" s="12"/>
      <x:c r="J61" s="5">
        <x:f>SUM(D61:I61)</x:f>
        <x:v>2</x:v>
      </x:c>
      <x:c r="K61" s="5">
        <x:v>2</x:v>
      </x:c>
      <x:c r="L61" s="5">
        <x:v>2</x:v>
      </x:c>
      <x:c r="M61" s="5">
        <x:v>0</x:v>
      </x:c>
      <x:c r="N61" s="110" t="s">
        <x:v>136</x:v>
      </x:c>
      <x:c r="O61" s="18"/>
      <x:c r="P61" s="234" t="s">
        <x:v>59</x:v>
      </x:c>
      <x:c r="Q61" s="234"/>
      <x:c r="R61" s="234"/>
      <x:c r="S61" s="234"/>
    </x:row>
    <x:row r="62" spans="1:19" ht="27" customHeight="1">
      <x:c r="A62" s="57">
        <x:v>12</x:v>
      </x:c>
      <x:c r="B62" s="5">
        <x:v>40</x:v>
      </x:c>
      <x:c r="C62" s="47" t="s">
        <x:v>87</x:v>
      </x:c>
      <x:c r="D62" s="45"/>
      <x:c r="E62" s="45"/>
      <x:c r="F62" s="43">
        <x:v>1</x:v>
      </x:c>
      <x:c r="G62" s="43">
        <x:v>1</x:v>
      </x:c>
      <x:c r="H62" s="55">
        <x:v>1</x:v>
      </x:c>
      <x:c r="I62" s="12"/>
      <x:c r="J62" s="5">
        <x:f>SUM(D62:I62)</x:f>
        <x:v>3</x:v>
      </x:c>
      <x:c r="K62" s="5">
        <x:v>3</x:v>
      </x:c>
      <x:c r="L62" s="5">
        <x:v>3</x:v>
      </x:c>
      <x:c r="M62" s="5">
        <x:v>3</x:v>
      </x:c>
      <x:c r="N62" s="133" t="s">
        <x:v>142</x:v>
      </x:c>
      <x:c r="O62" s="18"/>
      <x:c r="P62" s="182"/>
      <x:c r="Q62" s="183"/>
      <x:c r="R62" s="183"/>
      <x:c r="S62" s="184"/>
    </x:row>
    <x:row r="63" spans="1:19" ht="28.899999999999999" customHeight="1">
      <x:c r="A63" s="57"/>
      <x:c r="B63" s="5">
        <x:v>41</x:v>
      </x:c>
      <x:c r="C63" s="47" t="s">
        <x:v>29</x:v>
      </x:c>
      <x:c r="D63" s="10">
        <x:v>1</x:v>
      </x:c>
      <x:c r="E63" s="10">
        <x:v>1</x:v>
      </x:c>
      <x:c r="F63" s="10">
        <x:v>1</x:v>
      </x:c>
      <x:c r="G63" s="10">
        <x:v>1</x:v>
      </x:c>
      <x:c r="H63" s="10">
        <x:v>1</x:v>
      </x:c>
      <x:c r="I63" s="12"/>
      <x:c r="J63" s="5">
        <x:v>5</x:v>
      </x:c>
      <x:c r="K63" s="5">
        <x:v>2</x:v>
      </x:c>
      <x:c r="L63" s="5">
        <x:v>5</x:v>
      </x:c>
      <x:c r="M63" s="5">
        <x:v>5</x:v>
      </x:c>
      <x:c r="N63" s="110" t="s">
        <x:v>135</x:v>
      </x:c>
      <x:c r="O63" s="19"/>
      <x:c r="P63" s="223" t="s">
        <x:v>1</x:v>
      </x:c>
      <x:c r="Q63" s="235"/>
      <x:c r="R63" s="235"/>
      <x:c r="S63" s="236"/>
    </x:row>
    <x:row r="64" spans="1:19" ht="22.5" customHeight="1">
      <x:c r="A64" s="57"/>
      <x:c r="B64" s="5">
        <x:v>42</x:v>
      </x:c>
      <x:c r="C64" s="53" t="s">
        <x:v>10</x:v>
      </x:c>
      <x:c r="D64" s="10">
        <x:v>1</x:v>
      </x:c>
      <x:c r="E64" s="10">
        <x:v>1</x:v>
      </x:c>
      <x:c r="F64" s="10">
        <x:v>1</x:v>
      </x:c>
      <x:c r="G64" s="10">
        <x:v>1</x:v>
      </x:c>
      <x:c r="H64" s="10">
        <x:v>1</x:v>
      </x:c>
      <x:c r="I64" s="12"/>
      <x:c r="J64" s="5">
        <x:v>5</x:v>
      </x:c>
      <x:c r="K64" s="5">
        <x:v>4</x:v>
      </x:c>
      <x:c r="L64" s="5">
        <x:v>4</x:v>
      </x:c>
      <x:c r="M64" s="5">
        <x:v>5</x:v>
      </x:c>
      <x:c r="N64" s="110" t="s">
        <x:v>112</x:v>
      </x:c>
      <x:c r="O64" s="19"/>
      <x:c r="P64" s="223" t="s">
        <x:v>133</x:v>
      </x:c>
      <x:c r="Q64" s="214"/>
      <x:c r="R64" s="214"/>
      <x:c r="S64" s="215"/>
    </x:row>
    <x:row r="65" spans="1:19" ht="22.5" customHeight="1">
      <x:c r="A65" s="61"/>
      <x:c r="B65" s="5">
        <x:v>43</x:v>
      </x:c>
      <x:c r="C65" s="53" t="s">
        <x:v>9</x:v>
      </x:c>
      <x:c r="D65" s="67">
        <x:v>1</x:v>
      </x:c>
      <x:c r="E65" s="92">
        <x:v>1</x:v>
      </x:c>
      <x:c r="F65" s="92">
        <x:v>1</x:v>
      </x:c>
      <x:c r="G65" s="10">
        <x:v>1</x:v>
      </x:c>
      <x:c r="H65" s="10">
        <x:v>1</x:v>
      </x:c>
      <x:c r="I65" s="12"/>
      <x:c r="J65" s="5">
        <x:v>5</x:v>
      </x:c>
      <x:c r="K65" s="5">
        <x:v>5</x:v>
      </x:c>
      <x:c r="L65" s="5">
        <x:v>5</x:v>
      </x:c>
      <x:c r="M65" s="5">
        <x:v>5</x:v>
      </x:c>
      <x:c r="N65" s="110" t="s">
        <x:v>67</x:v>
      </x:c>
      <x:c r="O65" s="20" t="s">
        <x:v>24</x:v>
      </x:c>
      <x:c r="P65" s="213" t="s">
        <x:v>140</x:v>
      </x:c>
      <x:c r="Q65" s="214"/>
      <x:c r="R65" s="214"/>
      <x:c r="S65" s="215"/>
    </x:row>
    <x:row r="66" spans="1:19" ht="22.5" customHeight="1">
      <x:c r="A66" s="57"/>
      <x:c r="B66" s="5">
        <x:v>44</x:v>
      </x:c>
      <x:c r="C66" s="69" t="s">
        <x:v>36</x:v>
      </x:c>
      <x:c r="D66" s="92">
        <x:v>1</x:v>
      </x:c>
      <x:c r="E66" s="92">
        <x:v>1</x:v>
      </x:c>
      <x:c r="F66" s="10">
        <x:v>1</x:v>
      </x:c>
      <x:c r="G66" s="5">
        <x:v>1</x:v>
      </x:c>
      <x:c r="H66" s="5">
        <x:v>1</x:v>
      </x:c>
      <x:c r="I66" s="12"/>
      <x:c r="J66" s="5">
        <x:v>5</x:v>
      </x:c>
      <x:c r="K66" s="5">
        <x:v>4</x:v>
      </x:c>
      <x:c r="L66" s="5">
        <x:v>4</x:v>
      </x:c>
      <x:c r="M66" s="5">
        <x:v>4</x:v>
      </x:c>
      <x:c r="N66" s="110"/>
      <x:c r="O66" s="20"/>
      <x:c r="P66" s="212" t="s">
        <x:v>71</x:v>
      </x:c>
      <x:c r="Q66" s="183"/>
      <x:c r="R66" s="183"/>
      <x:c r="S66" s="184"/>
    </x:row>
    <x:row r="67" spans="1:19" ht="18" customHeight="1">
      <x:c r="A67" s="66">
        <x:v>1</x:v>
      </x:c>
      <x:c r="B67" s="5">
        <x:v>44</x:v>
      </x:c>
      <x:c r="C67" s="5">
        <x:v>1</x:v>
      </x:c>
      <x:c r="D67" s="74"/>
      <x:c r="E67" s="74"/>
      <x:c r="F67" s="45"/>
      <x:c r="G67" s="45"/>
      <x:c r="H67" s="44"/>
      <x:c r="I67" s="12"/>
      <x:c r="J67" s="5">
        <x:v>0</x:v>
      </x:c>
      <x:c r="K67" s="5">
        <x:v>0</x:v>
      </x:c>
      <x:c r="L67" s="5">
        <x:v>0</x:v>
      </x:c>
      <x:c r="M67" s="5">
        <x:v>0</x:v>
      </x:c>
      <x:c r="N67" s="122"/>
      <x:c r="O67" s="17" t="s">
        <x:v>23</x:v>
      </x:c>
      <x:c r="P67" s="213"/>
      <x:c r="Q67" s="214"/>
      <x:c r="R67" s="214"/>
      <x:c r="S67" s="215"/>
    </x:row>
    <x:row r="68" spans="1:19" ht="22.5" customHeight="1">
      <x:c r="A68" s="64"/>
      <x:c r="B68" s="5">
        <x:v>45</x:v>
      </x:c>
      <x:c r="C68" s="5" t="s">
        <x:v>105</x:v>
      </x:c>
      <x:c r="D68" s="43">
        <x:v>1</x:v>
      </x:c>
      <x:c r="E68" s="43">
        <x:v>1</x:v>
      </x:c>
      <x:c r="F68" s="10" t="s">
        <x:v>95</x:v>
      </x:c>
      <x:c r="G68" s="43">
        <x:v>0</x:v>
      </x:c>
      <x:c r="H68" s="43">
        <x:v>0</x:v>
      </x:c>
      <x:c r="I68" s="12"/>
      <x:c r="J68" s="5">
        <x:v>3</x:v>
      </x:c>
      <x:c r="K68" s="5">
        <x:v>2</x:v>
      </x:c>
      <x:c r="L68" s="5">
        <x:v>2</x:v>
      </x:c>
      <x:c r="M68" s="5">
        <x:v>2</x:v>
      </x:c>
      <x:c r="N68" s="126" t="s">
        <x:v>127</x:v>
      </x:c>
      <x:c r="O68" s="17" t="s">
        <x:v>81</x:v>
      </x:c>
      <x:c r="P68" s="213"/>
      <x:c r="Q68" s="214"/>
      <x:c r="R68" s="214"/>
      <x:c r="S68" s="215"/>
    </x:row>
    <x:row r="69" spans="1:19" ht="17.25" customHeight="1">
      <x:c r="A69" s="64"/>
      <x:c r="B69" s="5">
        <x:v>46</x:v>
      </x:c>
      <x:c r="C69" s="5" t="s">
        <x:v>15</x:v>
      </x:c>
      <x:c r="D69" s="43">
        <x:v>0</x:v>
      </x:c>
      <x:c r="E69" s="43">
        <x:v>0</x:v>
      </x:c>
      <x:c r="F69" s="43">
        <x:v>0</x:v>
      </x:c>
      <x:c r="G69" s="43">
        <x:v>0</x:v>
      </x:c>
      <x:c r="H69" s="43">
        <x:v>0</x:v>
      </x:c>
      <x:c r="I69" s="12"/>
      <x:c r="J69" s="5">
        <x:v>0</x:v>
      </x:c>
      <x:c r="K69" s="5">
        <x:v>0</x:v>
      </x:c>
      <x:c r="L69" s="5">
        <x:v>0</x:v>
      </x:c>
      <x:c r="M69" s="5">
        <x:v>0</x:v>
      </x:c>
      <x:c r="N69" s="110"/>
      <x:c r="O69" s="17"/>
      <x:c r="P69" s="213"/>
      <x:c r="Q69" s="214"/>
      <x:c r="R69" s="214"/>
      <x:c r="S69" s="215"/>
    </x:row>
    <x:row r="70" spans="1:19" ht="30.75" customHeight="1">
      <x:c r="A70" s="64"/>
      <x:c r="B70" s="5">
        <x:v>47</x:v>
      </x:c>
      <x:c r="C70" s="5" t="s">
        <x:v>7</x:v>
      </x:c>
      <x:c r="D70" s="43">
        <x:v>0</x:v>
      </x:c>
      <x:c r="E70" s="43">
        <x:v>0</x:v>
      </x:c>
      <x:c r="F70" s="43">
        <x:v>0</x:v>
      </x:c>
      <x:c r="G70" s="43" t="s">
        <x:v>95</x:v>
      </x:c>
      <x:c r="H70" s="43" t="s">
        <x:v>95</x:v>
      </x:c>
      <x:c r="I70" s="12"/>
      <x:c r="J70" s="5">
        <x:v>2</x:v>
      </x:c>
      <x:c r="K70" s="5">
        <x:v>2</x:v>
      </x:c>
      <x:c r="L70" s="5">
        <x:v>2</x:v>
      </x:c>
      <x:c r="M70" s="5">
        <x:v>2</x:v>
      </x:c>
      <x:c r="N70" s="110" t="s">
        <x:v>130</x:v>
      </x:c>
      <x:c r="O70" s="17"/>
      <x:c r="P70" s="234" t="s">
        <x:v>62</x:v>
      </x:c>
      <x:c r="Q70" s="234"/>
      <x:c r="R70" s="234"/>
      <x:c r="S70" s="234"/>
    </x:row>
    <x:row r="71" spans="1:19" ht="21" customHeight="1">
      <x:c r="A71" s="65"/>
      <x:c r="B71" s="5">
        <x:v>48</x:v>
      </x:c>
      <x:c r="C71" s="5" t="s">
        <x:v>43</x:v>
      </x:c>
      <x:c r="D71" s="4">
        <x:v>0</x:v>
      </x:c>
      <x:c r="E71" s="43">
        <x:v>0</x:v>
      </x:c>
      <x:c r="F71" s="43">
        <x:v>0</x:v>
      </x:c>
      <x:c r="G71" s="5">
        <x:v>0</x:v>
      </x:c>
      <x:c r="H71" s="5">
        <x:v>0</x:v>
      </x:c>
      <x:c r="I71" s="12"/>
      <x:c r="J71" s="5">
        <x:v>0</x:v>
      </x:c>
      <x:c r="K71" s="5">
        <x:v>0</x:v>
      </x:c>
      <x:c r="L71" s="5">
        <x:v>0</x:v>
      </x:c>
      <x:c r="M71" s="5">
        <x:v>0</x:v>
      </x:c>
      <x:c r="N71" s="110"/>
      <x:c r="O71" s="17"/>
      <x:c r="P71" s="128"/>
      <x:c r="Q71" s="129"/>
      <x:c r="R71" s="129"/>
      <x:c r="S71" s="130"/>
    </x:row>
    <x:row r="72" spans="2:19" ht="20.25" customHeight="1">
      <x:c r="B72" s="5">
        <x:v>49</x:v>
      </x:c>
      <x:c r="C72" s="5">
        <x:v>31</x:v>
      </x:c>
      <x:c r="D72" s="5" t="s">
        <x:v>104</x:v>
      </x:c>
      <x:c r="E72" s="45"/>
      <x:c r="F72" s="45"/>
      <x:c r="G72" s="70"/>
      <x:c r="H72" s="70"/>
      <x:c r="I72" s="12"/>
      <x:c r="J72" s="5">
        <x:v>0</x:v>
      </x:c>
      <x:c r="K72" s="5">
        <x:v>0</x:v>
      </x:c>
      <x:c r="L72" s="5">
        <x:v>0</x:v>
      </x:c>
      <x:c r="M72" s="5">
        <x:v>0</x:v>
      </x:c>
      <x:c r="N72" s="110"/>
      <x:c r="O72" s="48" t="s">
        <x:v>58</x:v>
      </x:c>
      <x:c r="P72" s="237"/>
      <x:c r="Q72" s="238"/>
      <x:c r="R72" s="238"/>
      <x:c r="S72" s="239"/>
    </x:row>
    <x:row r="73" spans="1:19" ht="20.25" customHeight="1">
      <x:c r="A73" s="59">
        <x:v>2</x:v>
      </x:c>
      <x:c r="B73" s="5">
        <x:v>49</x:v>
      </x:c>
      <x:c r="C73" s="5" t="s">
        <x:v>83</x:v>
      </x:c>
      <x:c r="D73" s="45"/>
      <x:c r="E73" s="5" t="s">
        <x:v>104</x:v>
      </x:c>
      <x:c r="F73" s="5" t="s">
        <x:v>104</x:v>
      </x:c>
      <x:c r="G73" s="43">
        <x:v>0</x:v>
      </x:c>
      <x:c r="H73" s="43">
        <x:v>0</x:v>
      </x:c>
      <x:c r="I73" s="12"/>
      <x:c r="J73" s="5">
        <x:v>0</x:v>
      </x:c>
      <x:c r="K73" s="5">
        <x:v>0</x:v>
      </x:c>
      <x:c r="L73" s="5">
        <x:v>0</x:v>
      </x:c>
      <x:c r="M73" s="5">
        <x:v>0</x:v>
      </x:c>
      <x:c r="N73" s="110"/>
      <x:c r="O73" s="20" t="s">
        <x:v>58</x:v>
      </x:c>
      <x:c r="P73" s="147"/>
      <x:c r="Q73" s="148"/>
      <x:c r="R73" s="148"/>
      <x:c r="S73" s="148"/>
    </x:row>
    <x:row r="74" spans="1:19" ht="18.75" customHeight="1">
      <x:c r="A74" s="59"/>
      <x:c r="B74" s="5">
        <x:v>50</x:v>
      </x:c>
      <x:c r="C74" s="5" t="s">
        <x:v>30</x:v>
      </x:c>
      <x:c r="D74" s="4">
        <x:v>0</x:v>
      </x:c>
      <x:c r="E74" s="5">
        <x:v>0</x:v>
      </x:c>
      <x:c r="F74" s="4">
        <x:v>0</x:v>
      </x:c>
      <x:c r="G74" s="4">
        <x:v>0</x:v>
      </x:c>
      <x:c r="H74" s="4">
        <x:v>0</x:v>
      </x:c>
      <x:c r="I74" s="12"/>
      <x:c r="J74" s="5">
        <x:v>0</x:v>
      </x:c>
      <x:c r="K74" s="5">
        <x:v>0</x:v>
      </x:c>
      <x:c r="L74" s="5">
        <x:v>0</x:v>
      </x:c>
      <x:c r="M74" s="5">
        <x:v>0</x:v>
      </x:c>
      <x:c r="N74" s="110" t="s">
        <x:v>144</x:v>
      </x:c>
      <x:c r="O74" s="17"/>
      <x:c r="P74" s="157"/>
      <x:c r="Q74" s="158"/>
      <x:c r="R74" s="158"/>
      <x:c r="S74" s="159"/>
    </x:row>
    <x:row r="75" spans="1:19" ht="18.75" customHeight="1">
      <x:c r="A75" s="59"/>
      <x:c r="B75" s="5">
        <x:v>51</x:v>
      </x:c>
      <x:c r="C75" s="5" t="s">
        <x:v>38</x:v>
      </x:c>
      <x:c r="D75" s="5">
        <x:v>0</x:v>
      </x:c>
      <x:c r="E75" s="5">
        <x:v>0</x:v>
      </x:c>
      <x:c r="F75" s="5">
        <x:v>0</x:v>
      </x:c>
      <x:c r="G75" s="10" t="s">
        <x:v>95</x:v>
      </x:c>
      <x:c r="H75" s="10" t="s">
        <x:v>95</x:v>
      </x:c>
      <x:c r="I75" s="12"/>
      <x:c r="J75" s="5">
        <x:v>2</x:v>
      </x:c>
      <x:c r="K75" s="5">
        <x:v>2</x:v>
      </x:c>
      <x:c r="L75" s="5">
        <x:v>2</x:v>
      </x:c>
      <x:c r="M75" s="5">
        <x:v>0</x:v>
      </x:c>
      <x:c r="N75" s="110" t="s">
        <x:v>147</x:v>
      </x:c>
      <x:c r="O75" s="17"/>
      <x:c r="P75" s="157"/>
      <x:c r="Q75" s="158"/>
      <x:c r="R75" s="158"/>
      <x:c r="S75" s="159"/>
    </x:row>
    <x:row r="76" spans="1:19" ht="18.75" customHeight="1">
      <x:c r="A76" s="59"/>
      <x:c r="B76" s="5">
        <x:v>52</x:v>
      </x:c>
      <x:c r="C76" s="5" t="s">
        <x:v>52</x:v>
      </x:c>
      <x:c r="D76" s="5">
        <x:v>0</x:v>
      </x:c>
      <x:c r="E76" s="5">
        <x:v>0</x:v>
      </x:c>
      <x:c r="F76" s="5">
        <x:v>0</x:v>
      </x:c>
      <x:c r="G76" s="5">
        <x:v>0</x:v>
      </x:c>
      <x:c r="H76" s="5">
        <x:v>0</x:v>
      </x:c>
      <x:c r="I76" s="12"/>
      <x:c r="J76" s="5">
        <x:v>0</x:v>
      </x:c>
      <x:c r="K76" s="5">
        <x:v>0</x:v>
      </x:c>
      <x:c r="L76" s="5">
        <x:v>0</x:v>
      </x:c>
      <x:c r="M76" s="5">
        <x:v>0</x:v>
      </x:c>
      <x:c r="N76" s="110"/>
      <x:c r="O76" s="17"/>
      <x:c r="P76" s="157"/>
      <x:c r="Q76" s="158"/>
      <x:c r="R76" s="158"/>
      <x:c r="S76" s="159"/>
    </x:row>
    <x:row r="77" spans="1:19" s="3" customFormat="1" ht="18" customHeight="1">
      <x:c r="A77" s="103"/>
      <x:c r="B77" s="101">
        <x:v>53</x:v>
      </x:c>
      <x:c r="C77" s="101">
        <x:v>28</x:v>
      </x:c>
      <x:c r="D77" s="101">
        <x:v>0</x:v>
      </x:c>
      <x:c r="E77" s="106"/>
      <x:c r="F77" s="107"/>
      <x:c r="G77" s="107"/>
      <x:c r="H77" s="107"/>
      <x:c r="I77" s="12"/>
      <x:c r="J77" s="101">
        <x:v>0</x:v>
      </x:c>
      <x:c r="K77" s="101">
        <x:v>0</x:v>
      </x:c>
      <x:c r="L77" s="101">
        <x:v>0</x:v>
      </x:c>
      <x:c r="M77" s="101">
        <x:v>0</x:v>
      </x:c>
      <x:c r="N77" s="127"/>
      <x:c r="O77" s="104"/>
      <x:c r="P77" s="131"/>
      <x:c r="Q77" s="131"/>
      <x:c r="R77" s="131"/>
      <x:c r="S77" s="132"/>
    </x:row>
    <x:row r="78" spans="1:19" ht="19.5" customHeight="1">
      <x:c r="A78" s="153" t="s">
        <x:v>102</x:v>
      </x:c>
      <x:c r="B78" s="154"/>
      <x:c r="C78" s="154"/>
      <x:c r="D78" s="31">
        <x:v>9</x:v>
      </x:c>
      <x:c r="E78" s="31">
        <x:v>9</x:v>
      </x:c>
      <x:c r="F78" s="31" t="s">
        <x:v>46</x:v>
      </x:c>
      <x:c r="G78" s="31" t="s">
        <x:v>53</x:v>
      </x:c>
      <x:c r="H78" s="31" t="s">
        <x:v>53</x:v>
      </x:c>
      <x:c r="I78" s="46"/>
      <x:c r="J78" s="31">
        <x:f>SUM(J57:J76)</x:f>
        <x:v>47</x:v>
      </x:c>
      <x:c r="K78" s="31">
        <x:f>SUM(K57:K76)</x:f>
        <x:v>40</x:v>
      </x:c>
      <x:c r="L78" s="31">
        <x:f>SUM(L57:L76)</x:f>
        <x:v>43</x:v>
      </x:c>
      <x:c r="M78" s="31">
        <x:f>SUM(M57:M76)</x:f>
        <x:v>39</x:v>
      </x:c>
      <x:c r="N78" s="31"/>
      <x:c r="O78" s="32"/>
      <x:c r="P78" s="138"/>
      <x:c r="Q78" s="139"/>
      <x:c r="R78" s="139"/>
      <x:c r="S78" s="140"/>
    </x:row>
    <x:row r="79" spans="1:19" s="87" customFormat="1" ht="22.5" customHeight="1">
      <x:c r="A79" s="151" t="s">
        <x:v>85</x:v>
      </x:c>
      <x:c r="B79" s="152"/>
      <x:c r="C79" s="152"/>
      <x:c r="D79" s="85" t="s">
        <x:v>55</x:v>
      </x:c>
      <x:c r="E79" s="85" t="s">
        <x:v>50</x:v>
      </x:c>
      <x:c r="F79" s="85" t="s">
        <x:v>55</x:v>
      </x:c>
      <x:c r="G79" s="85" t="s">
        <x:v>51</x:v>
      </x:c>
      <x:c r="H79" s="85" t="s">
        <x:v>51</x:v>
      </x:c>
      <x:c r="I79" s="85"/>
      <x:c r="J79" s="85">
        <x:f>SUM(J56,J78)</x:f>
        <x:v>97</x:v>
      </x:c>
      <x:c r="K79" s="85">
        <x:f>SUM(K56,K78)</x:f>
        <x:v>84</x:v>
      </x:c>
      <x:c r="L79" s="85">
        <x:f>SUM(L56,L78)</x:f>
        <x:v>87</x:v>
      </x:c>
      <x:c r="M79" s="85">
        <x:f>SUM(M56,M78)</x:f>
        <x:v>81</x:v>
      </x:c>
      <x:c r="N79" s="85"/>
      <x:c r="O79" s="86"/>
      <x:c r="P79" s="141"/>
      <x:c r="Q79" s="142"/>
      <x:c r="R79" s="142"/>
      <x:c r="S79" s="143"/>
    </x:row>
    <x:row r="80" spans="1:19" s="13" customFormat="1" ht="22.5" customHeight="1">
      <x:c r="A80" s="155" t="s">
        <x:v>103</x:v>
      </x:c>
      <x:c r="B80" s="156"/>
      <x:c r="C80" s="156"/>
      <x:c r="D80" s="24" t="s">
        <x:v>49</x:v>
      </x:c>
      <x:c r="E80" s="24" t="s">
        <x:v>45</x:v>
      </x:c>
      <x:c r="F80" s="24" t="s">
        <x:v>8</x:v>
      </x:c>
      <x:c r="G80" s="24" t="s">
        <x:v>49</x:v>
      </x:c>
      <x:c r="H80" s="24" t="s">
        <x:v>45</x:v>
      </x:c>
      <x:c r="I80" s="24"/>
      <x:c r="J80" s="24">
        <x:f>J37+J79</x:f>
        <x:v>192</x:v>
      </x:c>
      <x:c r="K80" s="24">
        <x:f>K37+K79</x:f>
        <x:v>169</x:v>
      </x:c>
      <x:c r="L80" s="24">
        <x:f>L37+L79</x:f>
        <x:v>172</x:v>
      </x:c>
      <x:c r="M80" s="24">
        <x:f>M37+M79</x:f>
        <x:v>164</x:v>
      </x:c>
      <x:c r="N80" s="34"/>
      <x:c r="O80" s="25"/>
      <x:c r="P80" s="144"/>
      <x:c r="Q80" s="145"/>
      <x:c r="R80" s="145"/>
      <x:c r="S80" s="146"/>
    </x:row>
    <x:row r="81" spans="1:19" s="22" customFormat="1" ht="22.5" customHeight="1">
      <x:c r="A81" s="149" t="s">
        <x:v>107</x:v>
      </x:c>
      <x:c r="B81" s="150"/>
      <x:c r="C81" s="150"/>
      <x:c r="D81" s="150"/>
      <x:c r="E81" s="150"/>
      <x:c r="F81" s="150"/>
      <x:c r="G81" s="150"/>
      <x:c r="H81" s="150"/>
      <x:c r="I81" s="150"/>
      <x:c r="J81" s="150"/>
      <x:c r="K81" s="150"/>
      <x:c r="L81" s="150"/>
      <x:c r="M81" s="150"/>
      <x:c r="N81" s="150"/>
      <x:c r="O81" s="150"/>
      <x:c r="P81" s="150"/>
      <x:c r="Q81" s="150"/>
      <x:c r="R81" s="150"/>
      <x:c r="S81" s="150"/>
    </x:row>
  </x:sheetData>
  <x:mergeCells count="99">
    <x:mergeCell ref="P78:S78"/>
    <x:mergeCell ref="P79:S79"/>
    <x:mergeCell ref="P80:S80"/>
    <x:mergeCell ref="P73:S73"/>
    <x:mergeCell ref="A81:S81"/>
    <x:mergeCell ref="A79:C79"/>
    <x:mergeCell ref="A78:C78"/>
    <x:mergeCell ref="A80:C80"/>
    <x:mergeCell ref="P74:S74"/>
    <x:mergeCell ref="P76:S76"/>
    <x:mergeCell ref="P75:S75"/>
    <x:mergeCell ref="A56:C56"/>
    <x:mergeCell ref="A37:C37"/>
    <x:mergeCell ref="A38:S38"/>
    <x:mergeCell ref="A3:A4"/>
    <x:mergeCell ref="D40:I40"/>
    <x:mergeCell ref="K3:M3"/>
    <x:mergeCell ref="K40:M40"/>
    <x:mergeCell ref="P11:S11"/>
    <x:mergeCell ref="P12:S12"/>
    <x:mergeCell ref="C3:C4"/>
    <x:mergeCell ref="O3:O4"/>
    <x:mergeCell ref="D3:I3"/>
    <x:mergeCell ref="J40:J41"/>
    <x:mergeCell ref="N40:N41"/>
    <x:mergeCell ref="P26:S26"/>
    <x:mergeCell ref="P27:S27"/>
    <x:mergeCell ref="A1:S1"/>
    <x:mergeCell ref="A15:C15"/>
    <x:mergeCell ref="A2:S2"/>
    <x:mergeCell ref="O40:O41"/>
    <x:mergeCell ref="A39:S39"/>
    <x:mergeCell ref="N3:N4"/>
    <x:mergeCell ref="A40:A41"/>
    <x:mergeCell ref="B40:B41"/>
    <x:mergeCell ref="C40:C41"/>
    <x:mergeCell ref="B3:B4"/>
    <x:mergeCell ref="A36:C36"/>
    <x:mergeCell ref="J3:J4"/>
    <x:mergeCell ref="P3:S4"/>
    <x:mergeCell ref="P5:S5"/>
    <x:mergeCell ref="P6:S6"/>
    <x:mergeCell ref="P23:S23"/>
    <x:mergeCell ref="P24:S24"/>
    <x:mergeCell ref="P25:S25"/>
    <x:mergeCell ref="P29:S29"/>
    <x:mergeCell ref="P30:S30"/>
    <x:mergeCell ref="P31:S31"/>
    <x:mergeCell ref="P33:S33"/>
    <x:mergeCell ref="P28:S28"/>
    <x:mergeCell ref="P36:S36"/>
    <x:mergeCell ref="P40:S41"/>
    <x:mergeCell ref="P43:S43"/>
    <x:mergeCell ref="P42:S42"/>
    <x:mergeCell ref="P32:S32"/>
    <x:mergeCell ref="P35:S35"/>
    <x:mergeCell ref="P34:S34"/>
    <x:mergeCell ref="P44:S44"/>
    <x:mergeCell ref="P46:S46"/>
    <x:mergeCell ref="P47:S47"/>
    <x:mergeCell ref="P45:S45"/>
    <x:mergeCell ref="P57:S57"/>
    <x:mergeCell ref="P49:S49"/>
    <x:mergeCell ref="P48:S48"/>
    <x:mergeCell ref="P50:S50"/>
    <x:mergeCell ref="P58:S58"/>
    <x:mergeCell ref="P59:S59"/>
    <x:mergeCell ref="P60:S60"/>
    <x:mergeCell ref="P51:S51"/>
    <x:mergeCell ref="P56:S56"/>
    <x:mergeCell ref="P54:S54"/>
    <x:mergeCell ref="P52:S52"/>
    <x:mergeCell ref="P53:S53"/>
    <x:mergeCell ref="P55:S55"/>
    <x:mergeCell ref="P61:S61"/>
    <x:mergeCell ref="P62:S62"/>
    <x:mergeCell ref="P63:S63"/>
    <x:mergeCell ref="P64:S64"/>
    <x:mergeCell ref="P72:S72"/>
    <x:mergeCell ref="P66:S66"/>
    <x:mergeCell ref="P65:S65"/>
    <x:mergeCell ref="P67:S67"/>
    <x:mergeCell ref="P68:S68"/>
    <x:mergeCell ref="P69:S69"/>
    <x:mergeCell ref="P70:S70"/>
    <x:mergeCell ref="P7:S7"/>
    <x:mergeCell ref="P8:S8"/>
    <x:mergeCell ref="P9:S9"/>
    <x:mergeCell ref="P10:S10"/>
    <x:mergeCell ref="P13:S13"/>
    <x:mergeCell ref="P14:S14"/>
    <x:mergeCell ref="P16:S16"/>
    <x:mergeCell ref="P22:S22"/>
    <x:mergeCell ref="P15:S15"/>
    <x:mergeCell ref="P17:S17"/>
    <x:mergeCell ref="P18:S18"/>
    <x:mergeCell ref="P21:S21"/>
    <x:mergeCell ref="P20:S20"/>
    <x:mergeCell ref="P19:S19"/>
  </x:mergeCells>
  <x:printOptions horizontalCentered="1" verticalCentered="1" headings="0" gridLines="0" gridLinesSet="1"/>
  <x:pageMargins left="0.11777777969837189" right="0.11777777969837189" top="0.43291667103767395" bottom="0.43291667103767395" header="0.35430556535720825" footer="0.35430556535720825"/>
  <x:pageSetup paperSize="9" scale="80" firstPageNumber="1" fitToWidth="1" fitToHeight="1" orientation="portrait" usePrinterDefaults="1" blackAndWhite="0" draft="0" useFirstPageNumber="0" horizontalDpi="600" verticalDpi="600" copies="1"/>
  <x:rowBreaks count="1" manualBreakCount="1">
    <x:brk id="38" min="0" max="1048575" man="1" pt="0"/>
  </x:row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최종</vt:lpstr>
    </vt:vector>
  </ep:TitlesOfParts>
  <ep:TotalTime>1191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강병욱</dc:creator>
  <cp:lastModifiedBy>HSH</cp:lastModifiedBy>
  <cp:revision>324</cp:revision>
  <cp:lastPrinted>2021-03-12T00:35:40.000</cp:lastPrinted>
  <dcterms:created xsi:type="dcterms:W3CDTF">2004-12-20T06:47:59.000</dcterms:created>
  <dcterms:modified xsi:type="dcterms:W3CDTF">2021-04-05T02:48:42.464</dcterms:modified>
  <cp:version>1100.0100.01</cp:version>
</cp:coreProperties>
</file>