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Google Drive\Coursera\04_Reproducible Research\ReproducibleResearch_PeerAssignment2\"/>
    </mc:Choice>
  </mc:AlternateContent>
  <bookViews>
    <workbookView xWindow="0" yWindow="0" windowWidth="16392" windowHeight="5088" activeTab="1"/>
    <workbookView xWindow="0" yWindow="0" windowWidth="16392" windowHeight="5088"/>
  </bookViews>
  <sheets>
    <sheet name="Categories" sheetId="2" r:id="rId1"/>
    <sheet name="To Categorize" sheetId="1" r:id="rId2"/>
  </sheets>
  <definedNames>
    <definedName name="_xlnm._FilterDatabase" localSheetId="1" hidden="1">'To Categorize'!$A$1:$D$868</definedName>
  </definedName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D761" i="1"/>
  <c r="D4" i="1"/>
  <c r="D5" i="1"/>
  <c r="D6" i="1"/>
  <c r="D7" i="1"/>
  <c r="D8" i="1"/>
  <c r="D9" i="1"/>
  <c r="D10" i="1"/>
  <c r="D11" i="1"/>
  <c r="D585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468" i="1"/>
  <c r="D31" i="1"/>
  <c r="D32" i="1"/>
  <c r="D258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15" i="1"/>
  <c r="D52" i="1"/>
  <c r="D627" i="1"/>
  <c r="D54" i="1"/>
  <c r="D55" i="1"/>
  <c r="D56" i="1"/>
  <c r="D57" i="1"/>
  <c r="D58" i="1"/>
  <c r="D349" i="1"/>
  <c r="D60" i="1"/>
  <c r="D587" i="1"/>
  <c r="D597" i="1"/>
  <c r="D596" i="1"/>
  <c r="D64" i="1"/>
  <c r="D65" i="1"/>
  <c r="D66" i="1"/>
  <c r="D67" i="1"/>
  <c r="D68" i="1"/>
  <c r="D69" i="1"/>
  <c r="D601" i="1"/>
  <c r="D71" i="1"/>
  <c r="D72" i="1"/>
  <c r="D488" i="1"/>
  <c r="D74" i="1"/>
  <c r="D75" i="1"/>
  <c r="D76" i="1"/>
  <c r="D77" i="1"/>
  <c r="D78" i="1"/>
  <c r="D79" i="1"/>
  <c r="D340" i="1"/>
  <c r="D81" i="1"/>
  <c r="D600" i="1"/>
  <c r="D83" i="1"/>
  <c r="D84" i="1"/>
  <c r="D337" i="1"/>
  <c r="D640" i="1"/>
  <c r="D606" i="1"/>
  <c r="D611" i="1"/>
  <c r="D618" i="1"/>
  <c r="D90" i="1"/>
  <c r="D235" i="1"/>
  <c r="D92" i="1"/>
  <c r="D93" i="1"/>
  <c r="D62" i="1"/>
  <c r="D95" i="1"/>
  <c r="D96" i="1"/>
  <c r="D97" i="1"/>
  <c r="D98" i="1"/>
  <c r="D99" i="1"/>
  <c r="D100" i="1"/>
  <c r="D101" i="1"/>
  <c r="D102" i="1"/>
  <c r="D103" i="1"/>
  <c r="D306" i="1"/>
  <c r="D105" i="1"/>
  <c r="D106" i="1"/>
  <c r="D107" i="1"/>
  <c r="D108" i="1"/>
  <c r="D109" i="1"/>
  <c r="D320" i="1"/>
  <c r="D814" i="1"/>
  <c r="D112" i="1"/>
  <c r="D91" i="1"/>
  <c r="D816" i="1"/>
  <c r="D849" i="1"/>
  <c r="D334" i="1"/>
  <c r="D818" i="1"/>
  <c r="D838" i="1"/>
  <c r="D119" i="1"/>
  <c r="D120" i="1"/>
  <c r="D475" i="1"/>
  <c r="D122" i="1"/>
  <c r="D551" i="1"/>
  <c r="D124" i="1"/>
  <c r="D637" i="1"/>
  <c r="D639" i="1"/>
  <c r="D638" i="1"/>
  <c r="D128" i="1"/>
  <c r="D163" i="1"/>
  <c r="D130" i="1"/>
  <c r="D131" i="1"/>
  <c r="D132" i="1"/>
  <c r="D174" i="1"/>
  <c r="D134" i="1"/>
  <c r="D135" i="1"/>
  <c r="D825" i="1"/>
  <c r="D495" i="1"/>
  <c r="D138" i="1"/>
  <c r="D139" i="1"/>
  <c r="D654" i="1"/>
  <c r="D809" i="1"/>
  <c r="D142" i="1"/>
  <c r="D143" i="1"/>
  <c r="D144" i="1"/>
  <c r="D148" i="1"/>
  <c r="D280" i="1"/>
  <c r="D147" i="1"/>
  <c r="D841" i="1"/>
  <c r="D149" i="1"/>
  <c r="D180" i="1"/>
  <c r="D181" i="1"/>
  <c r="D169" i="1"/>
  <c r="D648" i="1"/>
  <c r="D498" i="1"/>
  <c r="D155" i="1"/>
  <c r="D167" i="1"/>
  <c r="D157" i="1"/>
  <c r="D158" i="1"/>
  <c r="D159" i="1"/>
  <c r="D160" i="1"/>
  <c r="D161" i="1"/>
  <c r="D162" i="1"/>
  <c r="D94" i="1"/>
  <c r="D164" i="1"/>
  <c r="D165" i="1"/>
  <c r="D166" i="1"/>
  <c r="D248" i="1"/>
  <c r="D168" i="1"/>
  <c r="D173" i="1"/>
  <c r="D170" i="1"/>
  <c r="D171" i="1"/>
  <c r="D172" i="1"/>
  <c r="D460" i="1"/>
  <c r="D813" i="1"/>
  <c r="D175" i="1"/>
  <c r="D176" i="1"/>
  <c r="D177" i="1"/>
  <c r="D178" i="1"/>
  <c r="D179" i="1"/>
  <c r="D261" i="1"/>
  <c r="D594" i="1"/>
  <c r="D182" i="1"/>
  <c r="D183" i="1"/>
  <c r="D245" i="1"/>
  <c r="D185" i="1"/>
  <c r="D791" i="1"/>
  <c r="D798" i="1"/>
  <c r="D857" i="1"/>
  <c r="D189" i="1"/>
  <c r="D788" i="1"/>
  <c r="D240" i="1"/>
  <c r="D192" i="1"/>
  <c r="D193" i="1"/>
  <c r="D793" i="1"/>
  <c r="D195" i="1"/>
  <c r="D567" i="1"/>
  <c r="D197" i="1"/>
  <c r="D198" i="1"/>
  <c r="D199" i="1"/>
  <c r="D200" i="1"/>
  <c r="D823" i="1"/>
  <c r="D202" i="1"/>
  <c r="D203" i="1"/>
  <c r="D204" i="1"/>
  <c r="D205" i="1"/>
  <c r="D206" i="1"/>
  <c r="D207" i="1"/>
  <c r="D208" i="1"/>
  <c r="D209" i="1"/>
  <c r="D210" i="1"/>
  <c r="D839" i="1"/>
  <c r="D508" i="1"/>
  <c r="D213" i="1"/>
  <c r="D822" i="1"/>
  <c r="D215" i="1"/>
  <c r="D216" i="1"/>
  <c r="D811" i="1"/>
  <c r="D810" i="1"/>
  <c r="D219" i="1"/>
  <c r="D145" i="1"/>
  <c r="D221" i="1"/>
  <c r="D641" i="1"/>
  <c r="D223" i="1"/>
  <c r="D224" i="1"/>
  <c r="D851" i="1"/>
  <c r="D647" i="1"/>
  <c r="D541" i="1"/>
  <c r="D473" i="1"/>
  <c r="D229" i="1"/>
  <c r="D230" i="1"/>
  <c r="D231" i="1"/>
  <c r="D741" i="1"/>
  <c r="D233" i="1"/>
  <c r="D234" i="1"/>
  <c r="D133" i="1"/>
  <c r="D236" i="1"/>
  <c r="D645" i="1"/>
  <c r="D649" i="1"/>
  <c r="D239" i="1"/>
  <c r="D636" i="1"/>
  <c r="D263" i="1"/>
  <c r="D242" i="1"/>
  <c r="D211" i="1"/>
  <c r="D644" i="1"/>
  <c r="D336" i="1"/>
  <c r="D634" i="1"/>
  <c r="D642" i="1"/>
  <c r="D543" i="1"/>
  <c r="D249" i="1"/>
  <c r="D250" i="1"/>
  <c r="D251" i="1"/>
  <c r="D227" i="1"/>
  <c r="D271" i="1"/>
  <c r="D254" i="1"/>
  <c r="D255" i="1"/>
  <c r="D256" i="1"/>
  <c r="D257" i="1"/>
  <c r="D631" i="1"/>
  <c r="D416" i="1"/>
  <c r="D260" i="1"/>
  <c r="D279" i="1"/>
  <c r="D262" i="1"/>
  <c r="D110" i="1"/>
  <c r="D264" i="1"/>
  <c r="D278" i="1"/>
  <c r="D491" i="1"/>
  <c r="D267" i="1"/>
  <c r="D268" i="1"/>
  <c r="D269" i="1"/>
  <c r="D270" i="1"/>
  <c r="D655" i="1"/>
  <c r="D272" i="1"/>
  <c r="D646" i="1"/>
  <c r="D274" i="1"/>
  <c r="D275" i="1"/>
  <c r="D276" i="1"/>
  <c r="D277" i="1"/>
  <c r="D771" i="1"/>
  <c r="D770" i="1"/>
  <c r="D772" i="1"/>
  <c r="D774" i="1"/>
  <c r="D282" i="1"/>
  <c r="D283" i="1"/>
  <c r="D284" i="1"/>
  <c r="D285" i="1"/>
  <c r="D746" i="1"/>
  <c r="D287" i="1"/>
  <c r="D288" i="1"/>
  <c r="D289" i="1"/>
  <c r="D290" i="1"/>
  <c r="D291" i="1"/>
  <c r="D273" i="1"/>
  <c r="D406" i="1"/>
  <c r="D575" i="1"/>
  <c r="D295" i="1"/>
  <c r="D296" i="1"/>
  <c r="D297" i="1"/>
  <c r="D298" i="1"/>
  <c r="D299" i="1"/>
  <c r="D812" i="1"/>
  <c r="D301" i="1"/>
  <c r="D302" i="1"/>
  <c r="D303" i="1"/>
  <c r="D61" i="1"/>
  <c r="D305" i="1"/>
  <c r="D786" i="1"/>
  <c r="D307" i="1"/>
  <c r="D748" i="1"/>
  <c r="D309" i="1"/>
  <c r="D310" i="1"/>
  <c r="D311" i="1"/>
  <c r="D749" i="1"/>
  <c r="D313" i="1"/>
  <c r="D314" i="1"/>
  <c r="D836" i="1"/>
  <c r="D316" i="1"/>
  <c r="D317" i="1"/>
  <c r="D626" i="1"/>
  <c r="D319" i="1"/>
  <c r="D125" i="1"/>
  <c r="D321" i="1"/>
  <c r="D506" i="1"/>
  <c r="D323" i="1"/>
  <c r="D324" i="1"/>
  <c r="D628" i="1"/>
  <c r="D326" i="1"/>
  <c r="D327" i="1"/>
  <c r="D352" i="1"/>
  <c r="D329" i="1"/>
  <c r="D330" i="1"/>
  <c r="D331" i="1"/>
  <c r="D332" i="1"/>
  <c r="D333" i="1"/>
  <c r="D315" i="1"/>
  <c r="D335" i="1"/>
  <c r="D403" i="1"/>
  <c r="D328" i="1"/>
  <c r="D338" i="1"/>
  <c r="D339" i="1"/>
  <c r="D745" i="1"/>
  <c r="D341" i="1"/>
  <c r="D342" i="1"/>
  <c r="D343" i="1"/>
  <c r="D344" i="1"/>
  <c r="D345" i="1"/>
  <c r="D346" i="1"/>
  <c r="D347" i="1"/>
  <c r="D348" i="1"/>
  <c r="D490" i="1"/>
  <c r="D104" i="1"/>
  <c r="D351" i="1"/>
  <c r="D821" i="1"/>
  <c r="D353" i="1"/>
  <c r="D354" i="1"/>
  <c r="D754" i="1"/>
  <c r="D356" i="1"/>
  <c r="D357" i="1"/>
  <c r="D544" i="1"/>
  <c r="D359" i="1"/>
  <c r="D360" i="1"/>
  <c r="D146" i="1"/>
  <c r="D265" i="1"/>
  <c r="D363" i="1"/>
  <c r="D70" i="1"/>
  <c r="D365" i="1"/>
  <c r="D366" i="1"/>
  <c r="D367" i="1"/>
  <c r="D247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08" i="1"/>
  <c r="D382" i="1"/>
  <c r="D383" i="1"/>
  <c r="D384" i="1"/>
  <c r="D385" i="1"/>
  <c r="D595" i="1"/>
  <c r="D387" i="1"/>
  <c r="D388" i="1"/>
  <c r="D389" i="1"/>
  <c r="D390" i="1"/>
  <c r="D391" i="1"/>
  <c r="D843" i="1"/>
  <c r="D393" i="1"/>
  <c r="D474" i="1"/>
  <c r="D395" i="1"/>
  <c r="D396" i="1"/>
  <c r="D397" i="1"/>
  <c r="D398" i="1"/>
  <c r="D399" i="1"/>
  <c r="D400" i="1"/>
  <c r="D126" i="1"/>
  <c r="D402" i="1"/>
  <c r="D86" i="1"/>
  <c r="D404" i="1"/>
  <c r="D405" i="1"/>
  <c r="D222" i="1"/>
  <c r="D621" i="1"/>
  <c r="D408" i="1"/>
  <c r="D455" i="1"/>
  <c r="D410" i="1"/>
  <c r="D411" i="1"/>
  <c r="D412" i="1"/>
  <c r="D614" i="1"/>
  <c r="D414" i="1"/>
  <c r="D415" i="1"/>
  <c r="D571" i="1"/>
  <c r="D609" i="1"/>
  <c r="D418" i="1"/>
  <c r="D419" i="1"/>
  <c r="D781" i="1"/>
  <c r="D550" i="1"/>
  <c r="D422" i="1"/>
  <c r="D423" i="1"/>
  <c r="D424" i="1"/>
  <c r="D394" i="1"/>
  <c r="D318" i="1"/>
  <c r="D427" i="1"/>
  <c r="D401" i="1"/>
  <c r="D429" i="1"/>
  <c r="D430" i="1"/>
  <c r="D431" i="1"/>
  <c r="D432" i="1"/>
  <c r="D433" i="1"/>
  <c r="D434" i="1"/>
  <c r="D435" i="1"/>
  <c r="D436" i="1"/>
  <c r="D437" i="1"/>
  <c r="D438" i="1"/>
  <c r="D755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141" i="1"/>
  <c r="D456" i="1"/>
  <c r="D457" i="1"/>
  <c r="D458" i="1"/>
  <c r="D459" i="1"/>
  <c r="D737" i="1"/>
  <c r="D461" i="1"/>
  <c r="D589" i="1"/>
  <c r="D653" i="1"/>
  <c r="D464" i="1"/>
  <c r="D465" i="1"/>
  <c r="D652" i="1"/>
  <c r="D467" i="1"/>
  <c r="D252" i="1"/>
  <c r="D469" i="1"/>
  <c r="D470" i="1"/>
  <c r="D471" i="1"/>
  <c r="D472" i="1"/>
  <c r="D322" i="1"/>
  <c r="D777" i="1"/>
  <c r="D350" i="1"/>
  <c r="D476" i="1"/>
  <c r="D477" i="1"/>
  <c r="D478" i="1"/>
  <c r="D479" i="1"/>
  <c r="D480" i="1"/>
  <c r="D481" i="1"/>
  <c r="D482" i="1"/>
  <c r="D483" i="1"/>
  <c r="D484" i="1"/>
  <c r="D485" i="1"/>
  <c r="D610" i="1"/>
  <c r="D844" i="1"/>
  <c r="D795" i="1"/>
  <c r="D489" i="1"/>
  <c r="D622" i="1"/>
  <c r="D751" i="1"/>
  <c r="D73" i="1"/>
  <c r="D493" i="1"/>
  <c r="D494" i="1"/>
  <c r="D487" i="1"/>
  <c r="D496" i="1"/>
  <c r="D497" i="1"/>
  <c r="D739" i="1"/>
  <c r="D499" i="1"/>
  <c r="D738" i="1"/>
  <c r="D355" i="1"/>
  <c r="D502" i="1"/>
  <c r="D386" i="1"/>
  <c r="D504" i="1"/>
  <c r="D505" i="1"/>
  <c r="D750" i="1"/>
  <c r="D507" i="1"/>
  <c r="D545" i="1"/>
  <c r="D509" i="1"/>
  <c r="D82" i="1"/>
  <c r="D511" i="1"/>
  <c r="D512" i="1"/>
  <c r="D513" i="1"/>
  <c r="D514" i="1"/>
  <c r="D156" i="1"/>
  <c r="D516" i="1"/>
  <c r="D583" i="1"/>
  <c r="D518" i="1"/>
  <c r="D194" i="1"/>
  <c r="D520" i="1"/>
  <c r="D521" i="1"/>
  <c r="D522" i="1"/>
  <c r="D523" i="1"/>
  <c r="D196" i="1"/>
  <c r="D525" i="1"/>
  <c r="D526" i="1"/>
  <c r="D527" i="1"/>
  <c r="D111" i="1"/>
  <c r="D529" i="1"/>
  <c r="D530" i="1"/>
  <c r="D531" i="1"/>
  <c r="D532" i="1"/>
  <c r="D533" i="1"/>
  <c r="D534" i="1"/>
  <c r="D535" i="1"/>
  <c r="D246" i="1"/>
  <c r="D225" i="1"/>
  <c r="D538" i="1"/>
  <c r="D539" i="1"/>
  <c r="D783" i="1"/>
  <c r="D85" i="1"/>
  <c r="D542" i="1"/>
  <c r="D785" i="1"/>
  <c r="D259" i="1"/>
  <c r="D775" i="1"/>
  <c r="D546" i="1"/>
  <c r="D547" i="1"/>
  <c r="D548" i="1"/>
  <c r="D549" i="1"/>
  <c r="D556" i="1"/>
  <c r="D407" i="1"/>
  <c r="D552" i="1"/>
  <c r="D553" i="1"/>
  <c r="D554" i="1"/>
  <c r="D555" i="1"/>
  <c r="D217" i="1"/>
  <c r="D557" i="1"/>
  <c r="D852" i="1"/>
  <c r="D325" i="1"/>
  <c r="D191" i="1"/>
  <c r="D561" i="1"/>
  <c r="D30" i="1"/>
  <c r="D744" i="1"/>
  <c r="D564" i="1"/>
  <c r="D565" i="1"/>
  <c r="D361" i="1"/>
  <c r="D576" i="1"/>
  <c r="D117" i="1"/>
  <c r="D569" i="1"/>
  <c r="D570" i="1"/>
  <c r="D220" i="1"/>
  <c r="D572" i="1"/>
  <c r="D368" i="1"/>
  <c r="D184" i="1"/>
  <c r="D503" i="1"/>
  <c r="D501" i="1"/>
  <c r="D577" i="1"/>
  <c r="D578" i="1"/>
  <c r="D579" i="1"/>
  <c r="D580" i="1"/>
  <c r="D237" i="1"/>
  <c r="D827" i="1"/>
  <c r="D782" i="1"/>
  <c r="D591" i="1"/>
  <c r="D734" i="1"/>
  <c r="D586" i="1"/>
  <c r="D633" i="1"/>
  <c r="D588" i="1"/>
  <c r="D123" i="1"/>
  <c r="D127" i="1"/>
  <c r="D214" i="1"/>
  <c r="D592" i="1"/>
  <c r="D462" i="1"/>
  <c r="D842" i="1"/>
  <c r="D845" i="1"/>
  <c r="D80" i="1"/>
  <c r="D358" i="1"/>
  <c r="D598" i="1"/>
  <c r="D599" i="1"/>
  <c r="D787" i="1"/>
  <c r="D656" i="1"/>
  <c r="D602" i="1"/>
  <c r="D218" i="1"/>
  <c r="D756" i="1"/>
  <c r="D409" i="1"/>
  <c r="D428" i="1"/>
  <c r="D607" i="1"/>
  <c r="D608" i="1"/>
  <c r="D753" i="1"/>
  <c r="D617" i="1"/>
  <c r="D232" i="1"/>
  <c r="D612" i="1"/>
  <c r="D151" i="1"/>
  <c r="D848" i="1"/>
  <c r="D615" i="1"/>
  <c r="D426" i="1"/>
  <c r="D604" i="1"/>
  <c r="D620" i="1"/>
  <c r="D619" i="1"/>
  <c r="D613" i="1"/>
  <c r="D425" i="1"/>
  <c r="D293" i="1"/>
  <c r="D510" i="1"/>
  <c r="D89" i="1"/>
  <c r="D266" i="1"/>
  <c r="D253" i="1"/>
  <c r="D666" i="1"/>
  <c r="D697" i="1"/>
  <c r="D698" i="1"/>
  <c r="D699" i="1"/>
  <c r="D675" i="1"/>
  <c r="D671" i="1"/>
  <c r="D672" i="1"/>
  <c r="D673" i="1"/>
  <c r="D658" i="1"/>
  <c r="D674" i="1"/>
  <c r="D717" i="1"/>
  <c r="D704" i="1"/>
  <c r="D705" i="1"/>
  <c r="D707" i="1"/>
  <c r="D711" i="1"/>
  <c r="D712" i="1"/>
  <c r="D643" i="1"/>
  <c r="D713" i="1"/>
  <c r="D714" i="1"/>
  <c r="D492" i="1"/>
  <c r="D715" i="1"/>
  <c r="D716" i="1"/>
  <c r="D693" i="1"/>
  <c r="D695" i="1"/>
  <c r="D669" i="1"/>
  <c r="D670" i="1"/>
  <c r="D684" i="1"/>
  <c r="D685" i="1"/>
  <c r="D687" i="1"/>
  <c r="D688" i="1"/>
  <c r="D689" i="1"/>
  <c r="D668" i="1"/>
  <c r="D691" i="1"/>
  <c r="D692" i="1"/>
  <c r="D694" i="1"/>
  <c r="D678" i="1"/>
  <c r="D682" i="1"/>
  <c r="D677" i="1"/>
  <c r="D679" i="1"/>
  <c r="D667" i="1"/>
  <c r="D680" i="1"/>
  <c r="D681" i="1"/>
  <c r="D676" i="1"/>
  <c r="D661" i="1"/>
  <c r="D664" i="1"/>
  <c r="D665" i="1"/>
  <c r="D657" i="1"/>
  <c r="D659" i="1"/>
  <c r="D660" i="1"/>
  <c r="D662" i="1"/>
  <c r="D726" i="1"/>
  <c r="D719" i="1"/>
  <c r="D723" i="1"/>
  <c r="D718" i="1"/>
  <c r="D729" i="1"/>
  <c r="D732" i="1"/>
  <c r="D728" i="1"/>
  <c r="D727" i="1"/>
  <c r="D840" i="1"/>
  <c r="D686" i="1"/>
  <c r="D558" i="1"/>
  <c r="D709" i="1"/>
  <c r="D696" i="1"/>
  <c r="D663" i="1"/>
  <c r="D683" i="1"/>
  <c r="D690" i="1"/>
  <c r="D725" i="1"/>
  <c r="D733" i="1"/>
  <c r="D466" i="1"/>
  <c r="D304" i="1"/>
  <c r="D300" i="1"/>
  <c r="D212" i="1"/>
  <c r="D536" i="1"/>
  <c r="D635" i="1"/>
  <c r="D528" i="1"/>
  <c r="D702" i="1"/>
  <c r="D650" i="1"/>
  <c r="D743" i="1"/>
  <c r="D562" i="1"/>
  <c r="D706" i="1"/>
  <c r="D140" i="1"/>
  <c r="D708" i="1"/>
  <c r="D766" i="1"/>
  <c r="D710" i="1"/>
  <c r="D114" i="1"/>
  <c r="D789" i="1"/>
  <c r="D760" i="1"/>
  <c r="D768" i="1"/>
  <c r="D769" i="1"/>
  <c r="D763" i="1"/>
  <c r="D765" i="1"/>
  <c r="D784" i="1"/>
  <c r="D3" i="1"/>
  <c r="D720" i="1"/>
  <c r="D721" i="1"/>
  <c r="D722" i="1"/>
  <c r="D828" i="1"/>
  <c r="D724" i="1"/>
  <c r="D417" i="1"/>
  <c r="D113" i="1"/>
  <c r="D392" i="1"/>
  <c r="D515" i="1"/>
  <c r="D129" i="1"/>
  <c r="D730" i="1"/>
  <c r="D731" i="1"/>
  <c r="D700" i="1"/>
  <c r="D701" i="1"/>
  <c r="D703" i="1"/>
  <c r="D735" i="1"/>
  <c r="D736" i="1"/>
  <c r="D776" i="1"/>
  <c r="D540" i="1"/>
  <c r="D826" i="1"/>
  <c r="D740" i="1"/>
  <c r="D500" i="1"/>
  <c r="D742" i="1"/>
  <c r="D801" i="1"/>
  <c r="D201" i="1"/>
  <c r="D582" i="1"/>
  <c r="D853" i="1"/>
  <c r="D747" i="1"/>
  <c r="D362" i="1"/>
  <c r="D792" i="1"/>
  <c r="D12" i="1"/>
  <c r="D762" i="1"/>
  <c r="D752" i="1"/>
  <c r="D764" i="1"/>
  <c r="D187" i="1"/>
  <c r="D33" i="1"/>
  <c r="D803" i="1"/>
  <c r="D835" i="1"/>
  <c r="D758" i="1"/>
  <c r="D759" i="1"/>
  <c r="D517" i="1"/>
  <c r="D519" i="1"/>
  <c r="D831" i="1"/>
  <c r="D121" i="1"/>
  <c r="D804" i="1"/>
  <c r="D87" i="1"/>
  <c r="D88" i="1"/>
  <c r="D767" i="1"/>
  <c r="D757" i="1"/>
  <c r="D118" i="1"/>
  <c r="D796" i="1"/>
  <c r="D381" i="1"/>
  <c r="D629" i="1"/>
  <c r="D773" i="1"/>
  <c r="D573" i="1"/>
  <c r="D590" i="1"/>
  <c r="D616" i="1"/>
  <c r="D364" i="1"/>
  <c r="D778" i="1"/>
  <c r="D136" i="1"/>
  <c r="D780" i="1"/>
  <c r="D294" i="1"/>
  <c r="D624" i="1"/>
  <c r="D244" i="1"/>
  <c r="D228" i="1"/>
  <c r="D463" i="1"/>
  <c r="D834" i="1"/>
  <c r="D524" i="1"/>
  <c r="D537" i="1"/>
  <c r="D593" i="1"/>
  <c r="D238" i="1"/>
  <c r="D154" i="1"/>
  <c r="D625" i="1"/>
  <c r="D413" i="1"/>
  <c r="D150" i="1"/>
  <c r="D584" i="1"/>
  <c r="D420" i="1"/>
  <c r="D226" i="1"/>
  <c r="D188" i="1"/>
  <c r="D799" i="1"/>
  <c r="D800" i="1"/>
  <c r="D439" i="1"/>
  <c r="D802" i="1"/>
  <c r="D153" i="1"/>
  <c r="D605" i="1"/>
  <c r="D805" i="1"/>
  <c r="D632" i="1"/>
  <c r="D797" i="1"/>
  <c r="D790" i="1"/>
  <c r="D779" i="1"/>
  <c r="D559" i="1"/>
  <c r="D563" i="1"/>
  <c r="D806" i="1"/>
  <c r="D808" i="1"/>
  <c r="D837" i="1"/>
  <c r="D815" i="1"/>
  <c r="D794" i="1"/>
  <c r="D817" i="1"/>
  <c r="D486" i="1"/>
  <c r="D819" i="1"/>
  <c r="D820" i="1"/>
  <c r="D421" i="1"/>
  <c r="D281" i="1"/>
  <c r="D51" i="1"/>
  <c r="D824" i="1"/>
  <c r="D623" i="1"/>
  <c r="D858" i="1"/>
  <c r="D137" i="1"/>
  <c r="D651" i="1"/>
  <c r="D829" i="1"/>
  <c r="D830" i="1"/>
  <c r="D241" i="1"/>
  <c r="D807" i="1"/>
  <c r="D832" i="1"/>
  <c r="D603" i="1"/>
  <c r="D630" i="1"/>
  <c r="D581" i="1"/>
  <c r="D59" i="1"/>
  <c r="D243" i="1"/>
  <c r="D190" i="1"/>
  <c r="D566" i="1"/>
  <c r="D560" i="1"/>
  <c r="D186" i="1"/>
  <c r="D116" i="1"/>
  <c r="D292" i="1"/>
  <c r="D574" i="1"/>
  <c r="D846" i="1"/>
  <c r="D847" i="1"/>
  <c r="D568" i="1"/>
  <c r="D312" i="1"/>
  <c r="D850" i="1"/>
  <c r="D63" i="1"/>
  <c r="D833" i="1"/>
  <c r="D53" i="1"/>
  <c r="D854" i="1"/>
  <c r="D855" i="1"/>
  <c r="D856" i="1"/>
  <c r="D152" i="1"/>
  <c r="D286" i="1"/>
  <c r="D859" i="1"/>
  <c r="D860" i="1"/>
  <c r="D861" i="1"/>
  <c r="D862" i="1"/>
  <c r="D863" i="1"/>
  <c r="D864" i="1"/>
  <c r="D865" i="1"/>
  <c r="D866" i="1"/>
  <c r="D867" i="1"/>
  <c r="D868" i="1"/>
  <c r="E2" i="1"/>
  <c r="D2" i="1"/>
</calcChain>
</file>

<file path=xl/sharedStrings.xml><?xml version="1.0" encoding="utf-8"?>
<sst xmlns="http://schemas.openxmlformats.org/spreadsheetml/2006/main" count="1373" uniqueCount="917">
  <si>
    <t>x</t>
  </si>
  <si>
    <t xml:space="preserve"> coastal flood</t>
  </si>
  <si>
    <t xml:space="preserve"> flash flood</t>
  </si>
  <si>
    <t xml:space="preserve"> lightning</t>
  </si>
  <si>
    <t xml:space="preserve"> tstm wind</t>
  </si>
  <si>
    <t xml:space="preserve"> tstm wind (g45)</t>
  </si>
  <si>
    <t xml:space="preserve"> waterspout</t>
  </si>
  <si>
    <t xml:space="preserve"> wind</t>
  </si>
  <si>
    <t>?</t>
  </si>
  <si>
    <t>abnormal warmth</t>
  </si>
  <si>
    <t>abnormally dry</t>
  </si>
  <si>
    <t>abnormally wet</t>
  </si>
  <si>
    <t>accumulated snowfall</t>
  </si>
  <si>
    <t>agricultural freeze</t>
  </si>
  <si>
    <t>apache county</t>
  </si>
  <si>
    <t>astronomical high tide</t>
  </si>
  <si>
    <t>astronomical low tide</t>
  </si>
  <si>
    <t>avalance</t>
  </si>
  <si>
    <t>avalanche</t>
  </si>
  <si>
    <t>beach erosin</t>
  </si>
  <si>
    <t>beach erosion</t>
  </si>
  <si>
    <t>beach erosion/coastal flood</t>
  </si>
  <si>
    <t>beach flood</t>
  </si>
  <si>
    <t>below normal precipitation</t>
  </si>
  <si>
    <t>bitter wind chill</t>
  </si>
  <si>
    <t>bitter wind chill temperatures</t>
  </si>
  <si>
    <t>black ice</t>
  </si>
  <si>
    <t>blizzard</t>
  </si>
  <si>
    <t>blizzard and extreme wind chil</t>
  </si>
  <si>
    <t>blizzard and heavy snow</t>
  </si>
  <si>
    <t>blizzard summary</t>
  </si>
  <si>
    <t>blizzard weather</t>
  </si>
  <si>
    <t>blizzard/freezing rain</t>
  </si>
  <si>
    <t>blizzard/heavy snow</t>
  </si>
  <si>
    <t>blizzard/high wind</t>
  </si>
  <si>
    <t>blizzard/winter storm</t>
  </si>
  <si>
    <t>blow-out tide</t>
  </si>
  <si>
    <t>blow-out tides</t>
  </si>
  <si>
    <t>blowing dust</t>
  </si>
  <si>
    <t>blowing snow</t>
  </si>
  <si>
    <t>blowing snow- extreme wind chi</t>
  </si>
  <si>
    <t>blowing snow &amp; extreme wind ch</t>
  </si>
  <si>
    <t>blowing snow/extreme wind chil</t>
  </si>
  <si>
    <t>breakup flooding</t>
  </si>
  <si>
    <t>brush fire</t>
  </si>
  <si>
    <t>brush fires</t>
  </si>
  <si>
    <t>coastal  flooding/erosion</t>
  </si>
  <si>
    <t>coastal erosion</t>
  </si>
  <si>
    <t>coastal flood</t>
  </si>
  <si>
    <t>coastal flooding</t>
  </si>
  <si>
    <t>coastal flooding/erosion</t>
  </si>
  <si>
    <t>coastal storm</t>
  </si>
  <si>
    <t>coastal surge</t>
  </si>
  <si>
    <t>coastal/tidal flood</t>
  </si>
  <si>
    <t>coastalflood</t>
  </si>
  <si>
    <t>coastalstorm</t>
  </si>
  <si>
    <t>cold</t>
  </si>
  <si>
    <t>cold air funnel</t>
  </si>
  <si>
    <t>cold air funnels</t>
  </si>
  <si>
    <t>cold air tornado</t>
  </si>
  <si>
    <t>cold and frost</t>
  </si>
  <si>
    <t>cold and snow</t>
  </si>
  <si>
    <t>cold and wet conditions</t>
  </si>
  <si>
    <t>cold temperature</t>
  </si>
  <si>
    <t>cold temperatures</t>
  </si>
  <si>
    <t>cold wave</t>
  </si>
  <si>
    <t>cold weather</t>
  </si>
  <si>
    <t>cold wind chill temperatures</t>
  </si>
  <si>
    <t>cold/wind chill</t>
  </si>
  <si>
    <t>cold/winds</t>
  </si>
  <si>
    <t>cool and wet</t>
  </si>
  <si>
    <t>cool spell</t>
  </si>
  <si>
    <t>cstl flooding/erosion</t>
  </si>
  <si>
    <t>dam break</t>
  </si>
  <si>
    <t>dam failure</t>
  </si>
  <si>
    <t>damaging freeze</t>
  </si>
  <si>
    <t>deep hail</t>
  </si>
  <si>
    <t>dense fog</t>
  </si>
  <si>
    <t>dense smoke</t>
  </si>
  <si>
    <t>downburst</t>
  </si>
  <si>
    <t>downburst winds</t>
  </si>
  <si>
    <t>driest month</t>
  </si>
  <si>
    <t>drifting snow</t>
  </si>
  <si>
    <t>drought</t>
  </si>
  <si>
    <t>drought/excessive heat</t>
  </si>
  <si>
    <t>drowning</t>
  </si>
  <si>
    <t>dry</t>
  </si>
  <si>
    <t>dry conditions</t>
  </si>
  <si>
    <t>dry hot weather</t>
  </si>
  <si>
    <t>dry microburst</t>
  </si>
  <si>
    <t>dry microburst 50</t>
  </si>
  <si>
    <t>dry microburst 53</t>
  </si>
  <si>
    <t>dry microburst 58</t>
  </si>
  <si>
    <t>dry microburst 61</t>
  </si>
  <si>
    <t>dry microburst 84</t>
  </si>
  <si>
    <t>dry microburst winds</t>
  </si>
  <si>
    <t>dry mircoburst winds</t>
  </si>
  <si>
    <t>dry pattern</t>
  </si>
  <si>
    <t>dry spell</t>
  </si>
  <si>
    <t>dry weather</t>
  </si>
  <si>
    <t>dryness</t>
  </si>
  <si>
    <t>dust devel</t>
  </si>
  <si>
    <t>dust devil</t>
  </si>
  <si>
    <t>dust devil waterspout</t>
  </si>
  <si>
    <t>dust storm</t>
  </si>
  <si>
    <t>dust storm/high winds</t>
  </si>
  <si>
    <t>duststorm</t>
  </si>
  <si>
    <t>early freeze</t>
  </si>
  <si>
    <t>early frost</t>
  </si>
  <si>
    <t>early rain</t>
  </si>
  <si>
    <t>early snow</t>
  </si>
  <si>
    <t>early snowfall</t>
  </si>
  <si>
    <t>erosion/cstl flood</t>
  </si>
  <si>
    <t>excessive</t>
  </si>
  <si>
    <t>excessive cold</t>
  </si>
  <si>
    <t>excessive heat</t>
  </si>
  <si>
    <t>excessive heat/drought</t>
  </si>
  <si>
    <t>excessive precipitation</t>
  </si>
  <si>
    <t>excessive rain</t>
  </si>
  <si>
    <t>excessive rainfall</t>
  </si>
  <si>
    <t>excessive snow</t>
  </si>
  <si>
    <t>excessive wetness</t>
  </si>
  <si>
    <t>excessively dry</t>
  </si>
  <si>
    <t>extended cold</t>
  </si>
  <si>
    <t>extreme cold</t>
  </si>
  <si>
    <t>extreme cold/wind chill</t>
  </si>
  <si>
    <t>extreme heat</t>
  </si>
  <si>
    <t>extreme wind chill</t>
  </si>
  <si>
    <t>extreme wind chill/blowing sno</t>
  </si>
  <si>
    <t>extreme wind chills</t>
  </si>
  <si>
    <t>extreme windchill</t>
  </si>
  <si>
    <t>extreme windchill temperatures</t>
  </si>
  <si>
    <t>extreme/record cold</t>
  </si>
  <si>
    <t>extremely wet</t>
  </si>
  <si>
    <t>falling snow/ice</t>
  </si>
  <si>
    <t>first frost</t>
  </si>
  <si>
    <t>first snow</t>
  </si>
  <si>
    <t>flash flood</t>
  </si>
  <si>
    <t>flash flood - heavy rain</t>
  </si>
  <si>
    <t>flash flood from ice jams</t>
  </si>
  <si>
    <t>flash flood winds</t>
  </si>
  <si>
    <t>flash flood/</t>
  </si>
  <si>
    <t>flash flood/ flood</t>
  </si>
  <si>
    <t>flash flood/ street</t>
  </si>
  <si>
    <t>flash flood/flood</t>
  </si>
  <si>
    <t>flash flood/heavy rain</t>
  </si>
  <si>
    <t>flash flooding</t>
  </si>
  <si>
    <t>flash flooding/flood</t>
  </si>
  <si>
    <t>flash flooding/thunderstorm wi</t>
  </si>
  <si>
    <t>flash floods</t>
  </si>
  <si>
    <t>flash floooding</t>
  </si>
  <si>
    <t>flood</t>
  </si>
  <si>
    <t>flood &amp; heavy rain</t>
  </si>
  <si>
    <t>flood flash</t>
  </si>
  <si>
    <t>flood flood/flash</t>
  </si>
  <si>
    <t>flood watch/</t>
  </si>
  <si>
    <t>flood/flash</t>
  </si>
  <si>
    <t>flood/flash flood</t>
  </si>
  <si>
    <t>flood/flash flooding</t>
  </si>
  <si>
    <t>flood/flash/flood</t>
  </si>
  <si>
    <t>flood/flashflood</t>
  </si>
  <si>
    <t>flood/rain/wind</t>
  </si>
  <si>
    <t>flood/rain/winds</t>
  </si>
  <si>
    <t>flood/river flood</t>
  </si>
  <si>
    <t>flood/strong wind</t>
  </si>
  <si>
    <t>flooding</t>
  </si>
  <si>
    <t>flooding/heavy rain</t>
  </si>
  <si>
    <t>floods</t>
  </si>
  <si>
    <t>fog</t>
  </si>
  <si>
    <t>fog and cold temperatures</t>
  </si>
  <si>
    <t>forest fires</t>
  </si>
  <si>
    <t>freeze</t>
  </si>
  <si>
    <t>freezing drizzle</t>
  </si>
  <si>
    <t>freezing drizzle and freezing</t>
  </si>
  <si>
    <t>freezing fog</t>
  </si>
  <si>
    <t>freezing rain</t>
  </si>
  <si>
    <t>freezing rain and sleet</t>
  </si>
  <si>
    <t>freezing rain and snow</t>
  </si>
  <si>
    <t>freezing rain sleet and</t>
  </si>
  <si>
    <t>freezing rain sleet and light</t>
  </si>
  <si>
    <t>freezing rain/sleet</t>
  </si>
  <si>
    <t>freezing rain/snow</t>
  </si>
  <si>
    <t>freezing spray</t>
  </si>
  <si>
    <t>frost</t>
  </si>
  <si>
    <t>frost/freeze</t>
  </si>
  <si>
    <t>frost\freeze</t>
  </si>
  <si>
    <t>funnel</t>
  </si>
  <si>
    <t>funnel cloud</t>
  </si>
  <si>
    <t>funnel cloud.</t>
  </si>
  <si>
    <t>funnel cloud/hail</t>
  </si>
  <si>
    <t>funnel clouds</t>
  </si>
  <si>
    <t>funnels</t>
  </si>
  <si>
    <t>glaze</t>
  </si>
  <si>
    <t>glaze ice</t>
  </si>
  <si>
    <t>glaze/ice storm</t>
  </si>
  <si>
    <t>gradient wind</t>
  </si>
  <si>
    <t>gradient winds</t>
  </si>
  <si>
    <t>grass fires</t>
  </si>
  <si>
    <t>ground blizzard</t>
  </si>
  <si>
    <t>gustnado</t>
  </si>
  <si>
    <t>gustnado and</t>
  </si>
  <si>
    <t>gusty lake wind</t>
  </si>
  <si>
    <t>gusty thunderstorm wind</t>
  </si>
  <si>
    <t>gusty thunderstorm winds</t>
  </si>
  <si>
    <t>gusty wind</t>
  </si>
  <si>
    <t>gusty wind/hail</t>
  </si>
  <si>
    <t>gusty wind/hvy rain</t>
  </si>
  <si>
    <t>gusty wind/rain</t>
  </si>
  <si>
    <t>gusty winds</t>
  </si>
  <si>
    <t>hail</t>
  </si>
  <si>
    <t>hail 0.75</t>
  </si>
  <si>
    <t>hail 0.88</t>
  </si>
  <si>
    <t>hail 075</t>
  </si>
  <si>
    <t>hail 088</t>
  </si>
  <si>
    <t>hail 1.00</t>
  </si>
  <si>
    <t>hail 1.75</t>
  </si>
  <si>
    <t>hail 1.75)</t>
  </si>
  <si>
    <t>hail 100</t>
  </si>
  <si>
    <t>hail 125</t>
  </si>
  <si>
    <t>hail 150</t>
  </si>
  <si>
    <t>hail 175</t>
  </si>
  <si>
    <t>hail 200</t>
  </si>
  <si>
    <t>hail 225</t>
  </si>
  <si>
    <t>hail 275</t>
  </si>
  <si>
    <t>hail 450</t>
  </si>
  <si>
    <t>hail 75</t>
  </si>
  <si>
    <t>hail 80</t>
  </si>
  <si>
    <t>hail 88</t>
  </si>
  <si>
    <t>hail aloft</t>
  </si>
  <si>
    <t>hail damage</t>
  </si>
  <si>
    <t>hail flooding</t>
  </si>
  <si>
    <t>hail storm</t>
  </si>
  <si>
    <t>hail(0.75)</t>
  </si>
  <si>
    <t>hail/icy roads</t>
  </si>
  <si>
    <t>hail/wind</t>
  </si>
  <si>
    <t>hail/winds</t>
  </si>
  <si>
    <t>hailstorm</t>
  </si>
  <si>
    <t>hailstorms</t>
  </si>
  <si>
    <t>hard freeze</t>
  </si>
  <si>
    <t>hazardous surf</t>
  </si>
  <si>
    <t>heat</t>
  </si>
  <si>
    <t>heat drought</t>
  </si>
  <si>
    <t>heat wave</t>
  </si>
  <si>
    <t>heat wave drought</t>
  </si>
  <si>
    <t>heat waves</t>
  </si>
  <si>
    <t>heat/drought</t>
  </si>
  <si>
    <t>heatburst</t>
  </si>
  <si>
    <t>heavy lake snow</t>
  </si>
  <si>
    <t>heavy mix</t>
  </si>
  <si>
    <t>heavy precipatation</t>
  </si>
  <si>
    <t>heavy precipitation</t>
  </si>
  <si>
    <t>heavy rain</t>
  </si>
  <si>
    <t>heavy rain and flood</t>
  </si>
  <si>
    <t>heavy rain and wind</t>
  </si>
  <si>
    <t>heavy rain effects</t>
  </si>
  <si>
    <t>heavy rain/flooding</t>
  </si>
  <si>
    <t>heavy rain/high surf</t>
  </si>
  <si>
    <t>heavy rain/lightning</t>
  </si>
  <si>
    <t>heavy rain/mudslides/flood</t>
  </si>
  <si>
    <t>heavy rain/severe weather</t>
  </si>
  <si>
    <t>heavy rain/snow</t>
  </si>
  <si>
    <t>heavy rain/wind</t>
  </si>
  <si>
    <t>heavy rain; urban flood winds;</t>
  </si>
  <si>
    <t>heavy rainfall</t>
  </si>
  <si>
    <t>heavy rains</t>
  </si>
  <si>
    <t>heavy rains/flooding</t>
  </si>
  <si>
    <t>heavy seas</t>
  </si>
  <si>
    <t>heavy snow</t>
  </si>
  <si>
    <t>heavy snow-squalls</t>
  </si>
  <si>
    <t>heavy snow   freezing rain</t>
  </si>
  <si>
    <t>heavy snow &amp; ice</t>
  </si>
  <si>
    <t>heavy snow and</t>
  </si>
  <si>
    <t>heavy snow and high winds</t>
  </si>
  <si>
    <t>heavy snow and ice</t>
  </si>
  <si>
    <t>heavy snow and ice storm</t>
  </si>
  <si>
    <t>heavy snow and strong winds</t>
  </si>
  <si>
    <t>heavy snow andblowing snow</t>
  </si>
  <si>
    <t>heavy snow shower</t>
  </si>
  <si>
    <t>heavy snow squalls</t>
  </si>
  <si>
    <t>heavy snow/blizzard</t>
  </si>
  <si>
    <t>heavy snow/blizzard/avalanche</t>
  </si>
  <si>
    <t>heavy snow/blowing snow</t>
  </si>
  <si>
    <t>heavy snow/freezing rain</t>
  </si>
  <si>
    <t>heavy snow/high</t>
  </si>
  <si>
    <t>heavy snow/high wind</t>
  </si>
  <si>
    <t>heavy snow/high winds</t>
  </si>
  <si>
    <t>heavy snow/high winds &amp; flood</t>
  </si>
  <si>
    <t>heavy snow/high winds/freezing</t>
  </si>
  <si>
    <t>heavy snow/ice</t>
  </si>
  <si>
    <t>heavy snow/ice storm</t>
  </si>
  <si>
    <t>heavy snow/sleet</t>
  </si>
  <si>
    <t>heavy snow/squalls</t>
  </si>
  <si>
    <t>heavy snow/wind</t>
  </si>
  <si>
    <t>heavy snow/winter storm</t>
  </si>
  <si>
    <t>heavy snowpack</t>
  </si>
  <si>
    <t>heavy surf</t>
  </si>
  <si>
    <t>heavy surf and wind</t>
  </si>
  <si>
    <t>heavy surf coastal flooding</t>
  </si>
  <si>
    <t>heavy surf/high surf</t>
  </si>
  <si>
    <t>heavy wet snow</t>
  </si>
  <si>
    <t>high</t>
  </si>
  <si>
    <t>high  winds</t>
  </si>
  <si>
    <t>high seas</t>
  </si>
  <si>
    <t>high surf</t>
  </si>
  <si>
    <t>high temperature record</t>
  </si>
  <si>
    <t>high tides</t>
  </si>
  <si>
    <t>high water</t>
  </si>
  <si>
    <t>high waves</t>
  </si>
  <si>
    <t>high wind</t>
  </si>
  <si>
    <t>high wind (g40)</t>
  </si>
  <si>
    <t>high wind 48</t>
  </si>
  <si>
    <t>high wind 63</t>
  </si>
  <si>
    <t>high wind 70</t>
  </si>
  <si>
    <t>high wind and heavy snow</t>
  </si>
  <si>
    <t>high wind and high tides</t>
  </si>
  <si>
    <t>high wind and seas</t>
  </si>
  <si>
    <t>high wind damage</t>
  </si>
  <si>
    <t>high wind/ blizzard</t>
  </si>
  <si>
    <t>high wind/blizzard</t>
  </si>
  <si>
    <t>high wind/blizzard/freezing ra</t>
  </si>
  <si>
    <t>high wind/heavy snow</t>
  </si>
  <si>
    <t>high wind/low wind chill</t>
  </si>
  <si>
    <t>high wind/seas</t>
  </si>
  <si>
    <t>high wind/wind chill</t>
  </si>
  <si>
    <t>high wind/wind chill/blizzard</t>
  </si>
  <si>
    <t>high winds</t>
  </si>
  <si>
    <t>high winds 55</t>
  </si>
  <si>
    <t>high winds 57</t>
  </si>
  <si>
    <t>high winds 58</t>
  </si>
  <si>
    <t>high winds 63</t>
  </si>
  <si>
    <t>high winds 66</t>
  </si>
  <si>
    <t>high winds 67</t>
  </si>
  <si>
    <t>high winds 73</t>
  </si>
  <si>
    <t>high winds 76</t>
  </si>
  <si>
    <t>high winds 80</t>
  </si>
  <si>
    <t>high winds 82</t>
  </si>
  <si>
    <t>high winds and wind chill</t>
  </si>
  <si>
    <t>high winds dust storm</t>
  </si>
  <si>
    <t>high winds heavy rains</t>
  </si>
  <si>
    <t>high winds/</t>
  </si>
  <si>
    <t>high winds/coastal flood</t>
  </si>
  <si>
    <t>high winds/cold</t>
  </si>
  <si>
    <t>high winds/flooding</t>
  </si>
  <si>
    <t>high winds/heavy rain</t>
  </si>
  <si>
    <t>high winds/snow</t>
  </si>
  <si>
    <t>highway flooding</t>
  </si>
  <si>
    <t>hot and dry</t>
  </si>
  <si>
    <t>hot pattern</t>
  </si>
  <si>
    <t>hot spell</t>
  </si>
  <si>
    <t>hot weather</t>
  </si>
  <si>
    <t>hot/dry pattern</t>
  </si>
  <si>
    <t>hurricane</t>
  </si>
  <si>
    <t>hurricane-generated swells</t>
  </si>
  <si>
    <t>hurricane edouard</t>
  </si>
  <si>
    <t>hurricane emily</t>
  </si>
  <si>
    <t>hurricane erin</t>
  </si>
  <si>
    <t>hurricane felix</t>
  </si>
  <si>
    <t>hurricane gordon</t>
  </si>
  <si>
    <t>hurricane opal</t>
  </si>
  <si>
    <t>hurricane opal/high winds</t>
  </si>
  <si>
    <t>hurricane/typhoon</t>
  </si>
  <si>
    <t>hvy rain</t>
  </si>
  <si>
    <t>hyperthermia/exposure</t>
  </si>
  <si>
    <t>hypothermia</t>
  </si>
  <si>
    <t>hypothermia/exposure</t>
  </si>
  <si>
    <t>ice</t>
  </si>
  <si>
    <t>ice and snow</t>
  </si>
  <si>
    <t>ice floes</t>
  </si>
  <si>
    <t>ice fog</t>
  </si>
  <si>
    <t>ice jam</t>
  </si>
  <si>
    <t>ice jam flood (minor</t>
  </si>
  <si>
    <t>ice jam flooding</t>
  </si>
  <si>
    <t>ice on road</t>
  </si>
  <si>
    <t>ice pellets</t>
  </si>
  <si>
    <t>ice roads</t>
  </si>
  <si>
    <t>ice storm</t>
  </si>
  <si>
    <t>ice storm and snow</t>
  </si>
  <si>
    <t>ice storm/flash flood</t>
  </si>
  <si>
    <t>ice/snow</t>
  </si>
  <si>
    <t>ice/strong winds</t>
  </si>
  <si>
    <t>icestorm/blizzard</t>
  </si>
  <si>
    <t>icy roads</t>
  </si>
  <si>
    <t>lack of snow</t>
  </si>
  <si>
    <t>lake-effect snow</t>
  </si>
  <si>
    <t>lake effect snow</t>
  </si>
  <si>
    <t>lake flood</t>
  </si>
  <si>
    <t>lakeshore flood</t>
  </si>
  <si>
    <t>landslide</t>
  </si>
  <si>
    <t>landslides</t>
  </si>
  <si>
    <t>landslump</t>
  </si>
  <si>
    <t>landspout</t>
  </si>
  <si>
    <t>large wall cloud</t>
  </si>
  <si>
    <t>late-season snowfall</t>
  </si>
  <si>
    <t>late freeze</t>
  </si>
  <si>
    <t>late season hail</t>
  </si>
  <si>
    <t>late season snow</t>
  </si>
  <si>
    <t>late season snowfall</t>
  </si>
  <si>
    <t>late snow</t>
  </si>
  <si>
    <t>light freezing rain</t>
  </si>
  <si>
    <t>light snow</t>
  </si>
  <si>
    <t>light snow and sleet</t>
  </si>
  <si>
    <t>light snow/flurries</t>
  </si>
  <si>
    <t>light snow/freezing precip</t>
  </si>
  <si>
    <t>light snowfall</t>
  </si>
  <si>
    <t>lighting</t>
  </si>
  <si>
    <t>lightning</t>
  </si>
  <si>
    <t>lightning  wauseon</t>
  </si>
  <si>
    <t>lightning and heavy rain</t>
  </si>
  <si>
    <t>lightning and thunderstorm win</t>
  </si>
  <si>
    <t>lightning and winds</t>
  </si>
  <si>
    <t>lightning damage</t>
  </si>
  <si>
    <t>lightning fire</t>
  </si>
  <si>
    <t>lightning injury</t>
  </si>
  <si>
    <t>lightning thunderstorm winds</t>
  </si>
  <si>
    <t>lightning thunderstorm windss</t>
  </si>
  <si>
    <t>lightning.</t>
  </si>
  <si>
    <t>lightning/heavy rain</t>
  </si>
  <si>
    <t>ligntning</t>
  </si>
  <si>
    <t>local flash flood</t>
  </si>
  <si>
    <t>local flood</t>
  </si>
  <si>
    <t>locally heavy rain</t>
  </si>
  <si>
    <t>low temperature</t>
  </si>
  <si>
    <t>low temperature record</t>
  </si>
  <si>
    <t>low wind chill</t>
  </si>
  <si>
    <t>major flood</t>
  </si>
  <si>
    <t>marine accident</t>
  </si>
  <si>
    <t>marine mishap</t>
  </si>
  <si>
    <t>metro storm, may 26</t>
  </si>
  <si>
    <t>microburst</t>
  </si>
  <si>
    <t>microburst winds</t>
  </si>
  <si>
    <t>mild and dry pattern</t>
  </si>
  <si>
    <t>mild pattern</t>
  </si>
  <si>
    <t>mild/dry pattern</t>
  </si>
  <si>
    <t>minor flood</t>
  </si>
  <si>
    <t>minor flooding</t>
  </si>
  <si>
    <t>mixed precip</t>
  </si>
  <si>
    <t>mixed precipitation</t>
  </si>
  <si>
    <t>moderate snow</t>
  </si>
  <si>
    <t>moderate snowfall</t>
  </si>
  <si>
    <t>monthly precipitation</t>
  </si>
  <si>
    <t>monthly rainfall</t>
  </si>
  <si>
    <t>monthly snowfall</t>
  </si>
  <si>
    <t>monthly temperature</t>
  </si>
  <si>
    <t>mountain snows</t>
  </si>
  <si>
    <t>mud slide</t>
  </si>
  <si>
    <t>mud slides</t>
  </si>
  <si>
    <t>mud slides urban flooding</t>
  </si>
  <si>
    <t>mud/rock slide</t>
  </si>
  <si>
    <t>mudslide</t>
  </si>
  <si>
    <t>mudslides</t>
  </si>
  <si>
    <t>near record snow</t>
  </si>
  <si>
    <t>no severe weather</t>
  </si>
  <si>
    <t>non-severe wind damage</t>
  </si>
  <si>
    <t>non-tstm wind</t>
  </si>
  <si>
    <t>non severe hail</t>
  </si>
  <si>
    <t>non tstm wind</t>
  </si>
  <si>
    <t>none</t>
  </si>
  <si>
    <t>normal precipitation</t>
  </si>
  <si>
    <t>northern lights</t>
  </si>
  <si>
    <t>other</t>
  </si>
  <si>
    <t>patchy dense fog</t>
  </si>
  <si>
    <t>patchy ice</t>
  </si>
  <si>
    <t>prolong cold</t>
  </si>
  <si>
    <t>prolong cold/snow</t>
  </si>
  <si>
    <t>prolong warmth</t>
  </si>
  <si>
    <t>prolonged rain</t>
  </si>
  <si>
    <t>rain</t>
  </si>
  <si>
    <t>rain (heavy)</t>
  </si>
  <si>
    <t>rain and wind</t>
  </si>
  <si>
    <t>rain damage</t>
  </si>
  <si>
    <t>rain/snow</t>
  </si>
  <si>
    <t>rain/wind</t>
  </si>
  <si>
    <t>rainstorm</t>
  </si>
  <si>
    <t>rapidly rising water</t>
  </si>
  <si>
    <t>record  cold</t>
  </si>
  <si>
    <t>record cold</t>
  </si>
  <si>
    <t>record cold and high wind</t>
  </si>
  <si>
    <t>record cold/frost</t>
  </si>
  <si>
    <t>record cool</t>
  </si>
  <si>
    <t>record dry month</t>
  </si>
  <si>
    <t>record dryness</t>
  </si>
  <si>
    <t>record heat</t>
  </si>
  <si>
    <t>record heat wave</t>
  </si>
  <si>
    <t>record high</t>
  </si>
  <si>
    <t>record high temperature</t>
  </si>
  <si>
    <t>record high temperatures</t>
  </si>
  <si>
    <t>record low</t>
  </si>
  <si>
    <t>record low rainfall</t>
  </si>
  <si>
    <t>record may snow</t>
  </si>
  <si>
    <t>record precipitation</t>
  </si>
  <si>
    <t>record rainfall</t>
  </si>
  <si>
    <t>record snow</t>
  </si>
  <si>
    <t>record snow/cold</t>
  </si>
  <si>
    <t>record snowfall</t>
  </si>
  <si>
    <t>record temperature</t>
  </si>
  <si>
    <t>record temperatures</t>
  </si>
  <si>
    <t>record warm</t>
  </si>
  <si>
    <t>record warm temps.</t>
  </si>
  <si>
    <t>record warmth</t>
  </si>
  <si>
    <t>record winter snow</t>
  </si>
  <si>
    <t>record/excessive heat</t>
  </si>
  <si>
    <t>record/excessive rainfall</t>
  </si>
  <si>
    <t>red flag criteria</t>
  </si>
  <si>
    <t>red flag fire wx</t>
  </si>
  <si>
    <t>remnants of floyd</t>
  </si>
  <si>
    <t>rip current</t>
  </si>
  <si>
    <t>rip currents</t>
  </si>
  <si>
    <t>rip currents heavy surf</t>
  </si>
  <si>
    <t>rip currents/heavy surf</t>
  </si>
  <si>
    <t>river and stream flood</t>
  </si>
  <si>
    <t>river flood</t>
  </si>
  <si>
    <t>river flooding</t>
  </si>
  <si>
    <t>rock slide</t>
  </si>
  <si>
    <t>rogue wave</t>
  </si>
  <si>
    <t>rotating wall cloud</t>
  </si>
  <si>
    <t>rough seas</t>
  </si>
  <si>
    <t>rough surf</t>
  </si>
  <si>
    <t>rural flood</t>
  </si>
  <si>
    <t>seasonal snowfall</t>
  </si>
  <si>
    <t>seiche</t>
  </si>
  <si>
    <t>severe cold</t>
  </si>
  <si>
    <t>severe thunderstorm</t>
  </si>
  <si>
    <t>severe thunderstorm winds</t>
  </si>
  <si>
    <t>severe thunderstorms</t>
  </si>
  <si>
    <t>severe turbulence</t>
  </si>
  <si>
    <t>sleet</t>
  </si>
  <si>
    <t>sleet &amp; freezing rain</t>
  </si>
  <si>
    <t>sleet storm</t>
  </si>
  <si>
    <t>sleet/freezing rain</t>
  </si>
  <si>
    <t>sleet/ice storm</t>
  </si>
  <si>
    <t>sleet/rain/snow</t>
  </si>
  <si>
    <t>sleet/snow</t>
  </si>
  <si>
    <t>small hail</t>
  </si>
  <si>
    <t>small stream and</t>
  </si>
  <si>
    <t>small stream and urban flood</t>
  </si>
  <si>
    <t>small stream and urban floodin</t>
  </si>
  <si>
    <t>small stream flood</t>
  </si>
  <si>
    <t>small stream flooding</t>
  </si>
  <si>
    <t>small stream urban flood</t>
  </si>
  <si>
    <t>small stream/urban flood</t>
  </si>
  <si>
    <t>sml stream fld</t>
  </si>
  <si>
    <t>smoke</t>
  </si>
  <si>
    <t>snow</t>
  </si>
  <si>
    <t>snow- high wind- wind chill</t>
  </si>
  <si>
    <t>snow accumulation</t>
  </si>
  <si>
    <t>snow advisory</t>
  </si>
  <si>
    <t>snow and cold</t>
  </si>
  <si>
    <t>snow and heavy snow</t>
  </si>
  <si>
    <t>snow and ice</t>
  </si>
  <si>
    <t>snow and ice storm</t>
  </si>
  <si>
    <t>snow and sleet</t>
  </si>
  <si>
    <t>snow and wind</t>
  </si>
  <si>
    <t>snow drought</t>
  </si>
  <si>
    <t>snow freezing rain</t>
  </si>
  <si>
    <t>snow showers</t>
  </si>
  <si>
    <t>snow sleet</t>
  </si>
  <si>
    <t>snow squall</t>
  </si>
  <si>
    <t>snow squalls</t>
  </si>
  <si>
    <t>snow/ bitter cold</t>
  </si>
  <si>
    <t>snow/ ice</t>
  </si>
  <si>
    <t>snow/blowing snow</t>
  </si>
  <si>
    <t>snow/cold</t>
  </si>
  <si>
    <t>snow/freezing rain</t>
  </si>
  <si>
    <t>snow/heavy snow</t>
  </si>
  <si>
    <t>snow/high winds</t>
  </si>
  <si>
    <t>snow/ice</t>
  </si>
  <si>
    <t>snow/ice storm</t>
  </si>
  <si>
    <t>snow/rain</t>
  </si>
  <si>
    <t>snow/sleet</t>
  </si>
  <si>
    <t>snow/sleet/freezing rain</t>
  </si>
  <si>
    <t>snow/sleet/rain</t>
  </si>
  <si>
    <t>snow\cold</t>
  </si>
  <si>
    <t>snowfall record</t>
  </si>
  <si>
    <t>snowmelt flooding</t>
  </si>
  <si>
    <t>snowstorm</t>
  </si>
  <si>
    <t>southeast</t>
  </si>
  <si>
    <t>storm force winds</t>
  </si>
  <si>
    <t>storm surge</t>
  </si>
  <si>
    <t>storm surge/tide</t>
  </si>
  <si>
    <t>stream flooding</t>
  </si>
  <si>
    <t>street flood</t>
  </si>
  <si>
    <t>street flooding</t>
  </si>
  <si>
    <t>strong wind</t>
  </si>
  <si>
    <t>strong wind gust</t>
  </si>
  <si>
    <t>strong winds</t>
  </si>
  <si>
    <t>summary august 10</t>
  </si>
  <si>
    <t>summary august 11</t>
  </si>
  <si>
    <t>summary august 17</t>
  </si>
  <si>
    <t>summary august 2-3</t>
  </si>
  <si>
    <t>summary august 21</t>
  </si>
  <si>
    <t>summary august 28</t>
  </si>
  <si>
    <t>summary august 4</t>
  </si>
  <si>
    <t>summary august 7</t>
  </si>
  <si>
    <t>summary august 9</t>
  </si>
  <si>
    <t>summary jan 17</t>
  </si>
  <si>
    <t>summary july 23-24</t>
  </si>
  <si>
    <t>summary june 18-19</t>
  </si>
  <si>
    <t>summary june 5-6</t>
  </si>
  <si>
    <t>summary june 6</t>
  </si>
  <si>
    <t>summary of april 12</t>
  </si>
  <si>
    <t>summary of april 13</t>
  </si>
  <si>
    <t>summary of april 21</t>
  </si>
  <si>
    <t>summary of april 27</t>
  </si>
  <si>
    <t>summary of april 3rd</t>
  </si>
  <si>
    <t>summary of august 1</t>
  </si>
  <si>
    <t>summary of july 11</t>
  </si>
  <si>
    <t>summary of july 2</t>
  </si>
  <si>
    <t>summary of july 22</t>
  </si>
  <si>
    <t>summary of july 26</t>
  </si>
  <si>
    <t>summary of july 29</t>
  </si>
  <si>
    <t>summary of july 3</t>
  </si>
  <si>
    <t>summary of june 10</t>
  </si>
  <si>
    <t>summary of june 11</t>
  </si>
  <si>
    <t>summary of june 12</t>
  </si>
  <si>
    <t>summary of june 13</t>
  </si>
  <si>
    <t>summary of june 15</t>
  </si>
  <si>
    <t>summary of june 16</t>
  </si>
  <si>
    <t>summary of june 18</t>
  </si>
  <si>
    <t>summary of june 23</t>
  </si>
  <si>
    <t>summary of june 24</t>
  </si>
  <si>
    <t>summary of june 3</t>
  </si>
  <si>
    <t>summary of june 30</t>
  </si>
  <si>
    <t>summary of june 4</t>
  </si>
  <si>
    <t>summary of june 6</t>
  </si>
  <si>
    <t>summary of march 14</t>
  </si>
  <si>
    <t>summary of march 23</t>
  </si>
  <si>
    <t>summary of march 24</t>
  </si>
  <si>
    <t>summary of march 24-25</t>
  </si>
  <si>
    <t>summary of march 27</t>
  </si>
  <si>
    <t>summary of march 29</t>
  </si>
  <si>
    <t>summary of may 10</t>
  </si>
  <si>
    <t>summary of may 13</t>
  </si>
  <si>
    <t>summary of may 14</t>
  </si>
  <si>
    <t>summary of may 22</t>
  </si>
  <si>
    <t>summary of may 22 am</t>
  </si>
  <si>
    <t>summary of may 22 pm</t>
  </si>
  <si>
    <t>summary of may 26 am</t>
  </si>
  <si>
    <t>summary of may 26 pm</t>
  </si>
  <si>
    <t>summary of may 31 am</t>
  </si>
  <si>
    <t>summary of may 31 pm</t>
  </si>
  <si>
    <t>summary of may 9-10</t>
  </si>
  <si>
    <t>summary sept. 25-26</t>
  </si>
  <si>
    <t>summary september 20</t>
  </si>
  <si>
    <t>summary september 23</t>
  </si>
  <si>
    <t>summary september 3</t>
  </si>
  <si>
    <t>summary september 4</t>
  </si>
  <si>
    <t>summary: nov. 16</t>
  </si>
  <si>
    <t>summary: nov. 6-7</t>
  </si>
  <si>
    <t>summary: oct. 20-21</t>
  </si>
  <si>
    <t>summary: october 31</t>
  </si>
  <si>
    <t>summary: sept. 18</t>
  </si>
  <si>
    <t>temperature record</t>
  </si>
  <si>
    <t>thuderstorm winds</t>
  </si>
  <si>
    <t>thundeerstorm winds</t>
  </si>
  <si>
    <t>thunderestorm winds</t>
  </si>
  <si>
    <t>thundersnow</t>
  </si>
  <si>
    <t>thundersnow shower</t>
  </si>
  <si>
    <t>thunderstorm</t>
  </si>
  <si>
    <t>thunderstorm  winds</t>
  </si>
  <si>
    <t>thunderstorm damage</t>
  </si>
  <si>
    <t>thunderstorm damage to</t>
  </si>
  <si>
    <t>thunderstorm hail</t>
  </si>
  <si>
    <t>thunderstorm w inds</t>
  </si>
  <si>
    <t>thunderstorm wind</t>
  </si>
  <si>
    <t>thunderstorm wind (g40)</t>
  </si>
  <si>
    <t>thunderstorm wind 50</t>
  </si>
  <si>
    <t>thunderstorm wind 52</t>
  </si>
  <si>
    <t>thunderstorm wind 56</t>
  </si>
  <si>
    <t>thunderstorm wind 59</t>
  </si>
  <si>
    <t>thunderstorm wind 59 mph</t>
  </si>
  <si>
    <t>thunderstorm wind 59 mph.</t>
  </si>
  <si>
    <t>thunderstorm wind 60 mph</t>
  </si>
  <si>
    <t>thunderstorm wind 65 mph</t>
  </si>
  <si>
    <t>thunderstorm wind 65mph</t>
  </si>
  <si>
    <t>thunderstorm wind 69</t>
  </si>
  <si>
    <t>thunderstorm wind 98 mph</t>
  </si>
  <si>
    <t>thunderstorm wind g50</t>
  </si>
  <si>
    <t>thunderstorm wind g51</t>
  </si>
  <si>
    <t>thunderstorm wind g52</t>
  </si>
  <si>
    <t>thunderstorm wind g55</t>
  </si>
  <si>
    <t>thunderstorm wind g60</t>
  </si>
  <si>
    <t>thunderstorm wind g61</t>
  </si>
  <si>
    <t>thunderstorm wind trees</t>
  </si>
  <si>
    <t>thunderstorm wind.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</si>
  <si>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</si>
  <si>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</si>
  <si>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</si>
  <si>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</si>
  <si>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</si>
  <si>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</si>
  <si>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     le cen</t>
  </si>
  <si>
    <t>thunderstorm winds 13</t>
  </si>
  <si>
    <t>thunderstorm winds 2</t>
  </si>
  <si>
    <t>thunderstorm winds 50</t>
  </si>
  <si>
    <t>thunderstorm winds 52</t>
  </si>
  <si>
    <t>thunderstorm winds 53</t>
  </si>
  <si>
    <t>thunderstorm winds 60</t>
  </si>
  <si>
    <t>thunderstorm winds 61</t>
  </si>
  <si>
    <t>thunderstorm winds 62</t>
  </si>
  <si>
    <t>thunderstorm winds 63 mph</t>
  </si>
  <si>
    <t>thunderstorm winds and</t>
  </si>
  <si>
    <t>thunderstorm winds funnel clou</t>
  </si>
  <si>
    <t>thunderstorm winds g</t>
  </si>
  <si>
    <t>thunderstorm winds g60</t>
  </si>
  <si>
    <t>thunderstorm winds hail</t>
  </si>
  <si>
    <t>thunderstorm winds heavy rain</t>
  </si>
  <si>
    <t>thunderstorm winds lightning</t>
  </si>
  <si>
    <t>thunderstorm winds small strea</t>
  </si>
  <si>
    <t>thunderstorm winds urban flood</t>
  </si>
  <si>
    <t>thunderstorm winds.</t>
  </si>
  <si>
    <t>thunderstorm winds/ flood</t>
  </si>
  <si>
    <t>thunderstorm winds/ hail</t>
  </si>
  <si>
    <t>thunderstorm winds/flash flood</t>
  </si>
  <si>
    <t>thunderstorm winds/flooding</t>
  </si>
  <si>
    <t>thunderstorm winds/funnel clou</t>
  </si>
  <si>
    <t>thunderstorm winds/hail</t>
  </si>
  <si>
    <t>thunderstorm winds/heavy rain</t>
  </si>
  <si>
    <t>thunderstorm winds53</t>
  </si>
  <si>
    <t>thunderstorm windshail</t>
  </si>
  <si>
    <t>thunderstorm windss</t>
  </si>
  <si>
    <t>thunderstorm wins</t>
  </si>
  <si>
    <t>thunderstorms</t>
  </si>
  <si>
    <t>thunderstorms wind</t>
  </si>
  <si>
    <t>thunderstorms winds</t>
  </si>
  <si>
    <t>thunderstormw</t>
  </si>
  <si>
    <t>thunderstormw 50</t>
  </si>
  <si>
    <t>thunderstormw winds</t>
  </si>
  <si>
    <t>thunderstormwinds</t>
  </si>
  <si>
    <t>thunderstrom wind</t>
  </si>
  <si>
    <t>thunderstrom winds</t>
  </si>
  <si>
    <t>thundertorm winds</t>
  </si>
  <si>
    <t>thundertsorm wind</t>
  </si>
  <si>
    <t>thundestorm winds</t>
  </si>
  <si>
    <t>thunerstorm winds</t>
  </si>
  <si>
    <t>tidal flood</t>
  </si>
  <si>
    <t>tidal flooding</t>
  </si>
  <si>
    <t>tornado</t>
  </si>
  <si>
    <t>tornado debris</t>
  </si>
  <si>
    <t>tornado f0</t>
  </si>
  <si>
    <t>tornado f1</t>
  </si>
  <si>
    <t>tornado f2</t>
  </si>
  <si>
    <t>tornado f3</t>
  </si>
  <si>
    <t>tornado/waterspout</t>
  </si>
  <si>
    <t>tornadoes</t>
  </si>
  <si>
    <t>tornadoes, tstm wind, hail</t>
  </si>
  <si>
    <t>tornados</t>
  </si>
  <si>
    <t>torndao</t>
  </si>
  <si>
    <t>torrential rain</t>
  </si>
  <si>
    <t>torrential rainfall</t>
  </si>
  <si>
    <t>tropical depression</t>
  </si>
  <si>
    <t>tropical storm</t>
  </si>
  <si>
    <t>tropical storm alberto</t>
  </si>
  <si>
    <t>tropical storm dean</t>
  </si>
  <si>
    <t>tropical storm gordon</t>
  </si>
  <si>
    <t>tropical storm jerry</t>
  </si>
  <si>
    <t>tstm</t>
  </si>
  <si>
    <t>tstm heavy rain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</si>
  <si>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</si>
  <si>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</si>
  <si>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</si>
  <si>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</si>
  <si>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</si>
  <si>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</si>
  <si>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</si>
  <si>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</si>
  <si>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50</t>
  </si>
  <si>
    <t>tstm wind 51</t>
  </si>
  <si>
    <t>tstm wind 52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</si>
  <si>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</si>
  <si>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</si>
  <si>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</si>
  <si>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</si>
  <si>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</si>
  <si>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</si>
  <si>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</si>
  <si>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</si>
  <si>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 wnd</t>
  </si>
  <si>
    <t>tstmw</t>
  </si>
  <si>
    <t>tsunami</t>
  </si>
  <si>
    <t>tunderstorm wind</t>
  </si>
  <si>
    <t>unseasonable cold</t>
  </si>
  <si>
    <t>unseasonably cold</t>
  </si>
  <si>
    <t>unseasonably cool</t>
  </si>
  <si>
    <t>unseasonably cool &amp; wet</t>
  </si>
  <si>
    <t>unseasonably dry</t>
  </si>
  <si>
    <t>unseasonably hot</t>
  </si>
  <si>
    <t>unseasonably warm</t>
  </si>
  <si>
    <t>unseasonably warm &amp; wet</t>
  </si>
  <si>
    <t>unseasonably warm and dry</t>
  </si>
  <si>
    <t>unseasonably warm year</t>
  </si>
  <si>
    <t>unseasonably warm/wet</t>
  </si>
  <si>
    <t>unseasonably wet</t>
  </si>
  <si>
    <t>unseasonal rain</t>
  </si>
  <si>
    <t>unusual warmth</t>
  </si>
  <si>
    <t>unusual/record warmth</t>
  </si>
  <si>
    <t>unusually cold</t>
  </si>
  <si>
    <t>unusually late snow</t>
  </si>
  <si>
    <t>unusually warm</t>
  </si>
  <si>
    <t>urban and small</t>
  </si>
  <si>
    <t>urban and small stream</t>
  </si>
  <si>
    <t>urban and small stream flood</t>
  </si>
  <si>
    <t>urban and small stream floodin</t>
  </si>
  <si>
    <t>urban flood</t>
  </si>
  <si>
    <t>urban flooding</t>
  </si>
  <si>
    <t>urban/small</t>
  </si>
  <si>
    <t>urban/small flooding</t>
  </si>
  <si>
    <t>urban/small stream</t>
  </si>
  <si>
    <t>urban/small stream  flood</t>
  </si>
  <si>
    <t>urban/small stream flood</t>
  </si>
  <si>
    <t>urban/small stream flooding</t>
  </si>
  <si>
    <t>urban/small strm fldg</t>
  </si>
  <si>
    <t>urban/sml stream fld</t>
  </si>
  <si>
    <t>urban/sml stream fldg</t>
  </si>
  <si>
    <t>urban/street flooding</t>
  </si>
  <si>
    <t>very dry</t>
  </si>
  <si>
    <t>very warm</t>
  </si>
  <si>
    <t>vog</t>
  </si>
  <si>
    <t>volcanic ash</t>
  </si>
  <si>
    <t>volcanic eruption</t>
  </si>
  <si>
    <t>wake low wind</t>
  </si>
  <si>
    <t>wall cloud</t>
  </si>
  <si>
    <t>wall cloud/funnel cloud</t>
  </si>
  <si>
    <t>warm dry conditions</t>
  </si>
  <si>
    <t>warm weather</t>
  </si>
  <si>
    <t>water spout</t>
  </si>
  <si>
    <t>waterspout</t>
  </si>
  <si>
    <t>waterspout-</t>
  </si>
  <si>
    <t>waterspout-tornado</t>
  </si>
  <si>
    <t>waterspout tornado</t>
  </si>
  <si>
    <t>waterspout/</t>
  </si>
  <si>
    <t>waterspout/ tornado</t>
  </si>
  <si>
    <t>waterspout/tornado</t>
  </si>
  <si>
    <t>waterspouts</t>
  </si>
  <si>
    <t>wayterspout</t>
  </si>
  <si>
    <t>wet micoburst</t>
  </si>
  <si>
    <t>wet microburst</t>
  </si>
  <si>
    <t>wet month</t>
  </si>
  <si>
    <t>wet snow</t>
  </si>
  <si>
    <t>wet weather</t>
  </si>
  <si>
    <t>wet year</t>
  </si>
  <si>
    <t>whirlwind</t>
  </si>
  <si>
    <t>wild fires</t>
  </si>
  <si>
    <t>wild/forest fire</t>
  </si>
  <si>
    <t>wild/forest fires</t>
  </si>
  <si>
    <t>wildfire</t>
  </si>
  <si>
    <t>wildfires</t>
  </si>
  <si>
    <t>wind</t>
  </si>
  <si>
    <t>wind advisory</t>
  </si>
  <si>
    <t>wind and wave</t>
  </si>
  <si>
    <t>wind chill</t>
  </si>
  <si>
    <t>wind chill/high wind</t>
  </si>
  <si>
    <t>wind damage</t>
  </si>
  <si>
    <t>wind gusts</t>
  </si>
  <si>
    <t>wind storm</t>
  </si>
  <si>
    <t>wind/hail</t>
  </si>
  <si>
    <t>winds</t>
  </si>
  <si>
    <t>winter mix</t>
  </si>
  <si>
    <t>winter storm</t>
  </si>
  <si>
    <t>winter storm high winds</t>
  </si>
  <si>
    <t>winter storm/high wind</t>
  </si>
  <si>
    <t>winter storm/high winds</t>
  </si>
  <si>
    <t>winter storms</t>
  </si>
  <si>
    <t>winter weather</t>
  </si>
  <si>
    <t>winter weather mix</t>
  </si>
  <si>
    <t>winter weather/mix</t>
  </si>
  <si>
    <t>wintery mix</t>
  </si>
  <si>
    <t>wintry mix</t>
  </si>
  <si>
    <t>wnd</t>
  </si>
  <si>
    <t>EventType</t>
  </si>
  <si>
    <t>Frost/Freeze</t>
  </si>
  <si>
    <t xml:space="preserve">Dense Fog </t>
  </si>
  <si>
    <t>Dense Smoke</t>
  </si>
  <si>
    <t>Ice</t>
  </si>
  <si>
    <t>Hail</t>
  </si>
  <si>
    <t>Freezing Rain</t>
  </si>
  <si>
    <t>Sleet</t>
  </si>
  <si>
    <t>Lake-Effect Snow</t>
  </si>
  <si>
    <t>Flood</t>
  </si>
  <si>
    <t>Winter Storm</t>
  </si>
  <si>
    <t>Blizzard</t>
  </si>
  <si>
    <t>Ice Storm</t>
  </si>
  <si>
    <t>Flash Flood</t>
  </si>
  <si>
    <t>Avalanche</t>
  </si>
  <si>
    <t>Lakeshore Flood</t>
  </si>
  <si>
    <t>Coastal Flood</t>
  </si>
  <si>
    <t>Volcanic Ash/Eruption</t>
  </si>
  <si>
    <t>Tornado</t>
  </si>
  <si>
    <t>Waterspout</t>
  </si>
  <si>
    <t>Funnel/Wall Cloud</t>
  </si>
  <si>
    <t>Hurricane (Typhoon)</t>
  </si>
  <si>
    <t>Lightning</t>
  </si>
  <si>
    <t>Marine Accident/Mishap</t>
  </si>
  <si>
    <t>Thunderstorm (Wind)</t>
  </si>
  <si>
    <t>Dust Storm</t>
  </si>
  <si>
    <t>Dust Devil</t>
  </si>
  <si>
    <t>Drought</t>
  </si>
  <si>
    <t>Wildfire</t>
  </si>
  <si>
    <t>Tsunami</t>
  </si>
  <si>
    <t>Seiche</t>
  </si>
  <si>
    <t>Rip Current</t>
  </si>
  <si>
    <t>High/Heavy Surf</t>
  </si>
  <si>
    <t>Storm Surge/Tide</t>
  </si>
  <si>
    <t>Astronomical Low Tide</t>
  </si>
  <si>
    <t>(Strong/High) Wind</t>
  </si>
  <si>
    <t>Others</t>
  </si>
  <si>
    <t>Fog</t>
  </si>
  <si>
    <t>Freezing Fog</t>
  </si>
  <si>
    <t>Winter Weather/Mix</t>
  </si>
  <si>
    <t>Marine Thunderstorm Wind</t>
  </si>
  <si>
    <t>Marine (Strong/High) Wind</t>
  </si>
  <si>
    <t xml:space="preserve">Landslides / Debris Flow </t>
  </si>
  <si>
    <t>R Code</t>
  </si>
  <si>
    <t>Tropical Storm/Depression</t>
  </si>
  <si>
    <t>(Excessive) Heat</t>
  </si>
  <si>
    <t>(Heavy) Snow</t>
  </si>
  <si>
    <t>(Heavy) Rain</t>
  </si>
  <si>
    <t>(Extreme) Cold/Wind 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</si>
</sst>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0" applyFont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1" xfId="0" applyBorder="1"/>
    <xf numFmtId="0" fontId="3" fillId="0" borderId="0" xfId="1" applyFont="1" applyFill="1"/>
    <xf numFmtId="0" fontId="1" fillId="0" borderId="0" xfId="1"/>
    <xf numFmtId="0" fontId="3" fillId="0" borderId="1" xfId="1" applyFont="1" applyFill="1" applyBorder="1"/>
    <xf numFmtId="0" fontId="1" fillId="0" borderId="1" xfId="1" applyBorder="1"/>
    <xf numFmtId="0" fontId="3" fillId="0" borderId="0" xfId="1" applyFont="1" applyFill="1" applyBorder="1"/>
    <xf numFmtId="0" fontId="1" fillId="0" borderId="0" xfId="1" applyBorder="1"/>
    <xf numFmtId="0" fontId="3" fillId="0" borderId="2" xfId="1" applyFont="1" applyBorder="1"/>
    <xf numFmtId="0" fontId="1" fillId="0" borderId="2" xfId="1" applyBorder="1"/>
    <xf numFmtId="0" fontId="3" fillId="0" borderId="0" xfId="1" applyFont="1" applyBorder="1"/>
    <xf numFmtId="0" fontId="3" fillId="0" borderId="0" xfId="1" applyFont="1"/>
    <xf numFmtId="0" fontId="3" fillId="0" borderId="1" xfId="1" applyFont="1" applyBorder="1"/>
    <xf numFmtId="0" fontId="3" fillId="0" borderId="3" xfId="1" applyFont="1" applyBorder="1"/>
    <xf numFmtId="0" fontId="1" fillId="0" borderId="3" xfId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0" xfId="1" applyFont="1" applyFill="1"/>
    <xf numFmtId="0" fontId="3" fillId="2" borderId="0" xfId="1" applyFont="1" applyFill="1" applyBorder="1"/>
    <xf numFmtId="0" fontId="3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9" sqref="A9"/>
    </sheetView>
    <sheetView tabSelected="1" workbookViewId="1">
      <selection activeCell="A29" sqref="A29"/>
    </sheetView>
  </sheetViews>
  <sheetFormatPr defaultRowHeight="14.4" x14ac:dyDescent="0.3"/>
  <cols>
    <col min="1" max="1" width="25.88671875" style="8" bestFit="1" customWidth="1"/>
    <col min="2" max="2" width="13.6640625" style="8" bestFit="1" customWidth="1"/>
    <col min="3" max="16384" width="8.88671875" style="8"/>
  </cols>
  <sheetData>
    <row r="1" spans="1:1" x14ac:dyDescent="0.3">
      <c r="A1" s="7" t="s">
        <v>916</v>
      </c>
    </row>
    <row r="2" spans="1:1" s="10" customFormat="1" x14ac:dyDescent="0.3">
      <c r="A2" s="9" t="s">
        <v>869</v>
      </c>
    </row>
    <row r="3" spans="1:1" s="12" customFormat="1" x14ac:dyDescent="0.3">
      <c r="A3" s="11" t="s">
        <v>905</v>
      </c>
    </row>
    <row r="4" spans="1:1" x14ac:dyDescent="0.3">
      <c r="A4" s="7" t="s">
        <v>906</v>
      </c>
    </row>
    <row r="5" spans="1:1" x14ac:dyDescent="0.3">
      <c r="A5" s="7" t="s">
        <v>870</v>
      </c>
    </row>
    <row r="6" spans="1:1" s="10" customFormat="1" x14ac:dyDescent="0.3">
      <c r="A6" s="9" t="s">
        <v>871</v>
      </c>
    </row>
    <row r="7" spans="1:1" x14ac:dyDescent="0.3">
      <c r="A7" s="22" t="s">
        <v>873</v>
      </c>
    </row>
    <row r="8" spans="1:1" x14ac:dyDescent="0.3">
      <c r="A8" s="22" t="s">
        <v>915</v>
      </c>
    </row>
    <row r="9" spans="1:1" s="12" customFormat="1" x14ac:dyDescent="0.3">
      <c r="A9" s="23" t="s">
        <v>874</v>
      </c>
    </row>
    <row r="10" spans="1:1" s="14" customFormat="1" x14ac:dyDescent="0.3">
      <c r="A10" s="20" t="s">
        <v>875</v>
      </c>
    </row>
    <row r="11" spans="1:1" s="12" customFormat="1" x14ac:dyDescent="0.3">
      <c r="A11" s="23" t="s">
        <v>872</v>
      </c>
    </row>
    <row r="12" spans="1:1" s="12" customFormat="1" x14ac:dyDescent="0.3">
      <c r="A12" s="23" t="s">
        <v>914</v>
      </c>
    </row>
    <row r="13" spans="1:1" x14ac:dyDescent="0.3">
      <c r="A13" s="22" t="s">
        <v>907</v>
      </c>
    </row>
    <row r="14" spans="1:1" x14ac:dyDescent="0.3">
      <c r="A14" s="22" t="s">
        <v>878</v>
      </c>
    </row>
    <row r="15" spans="1:1" x14ac:dyDescent="0.3">
      <c r="A15" s="22" t="s">
        <v>879</v>
      </c>
    </row>
    <row r="16" spans="1:1" x14ac:dyDescent="0.3">
      <c r="A16" s="22" t="s">
        <v>880</v>
      </c>
    </row>
    <row r="17" spans="1:1" x14ac:dyDescent="0.3">
      <c r="A17" s="22" t="s">
        <v>882</v>
      </c>
    </row>
    <row r="18" spans="1:1" s="10" customFormat="1" x14ac:dyDescent="0.3">
      <c r="A18" s="24" t="s">
        <v>876</v>
      </c>
    </row>
    <row r="19" spans="1:1" x14ac:dyDescent="0.3">
      <c r="A19" s="22" t="s">
        <v>883</v>
      </c>
    </row>
    <row r="20" spans="1:1" x14ac:dyDescent="0.3">
      <c r="A20" s="22" t="s">
        <v>884</v>
      </c>
    </row>
    <row r="21" spans="1:1" x14ac:dyDescent="0.3">
      <c r="A21" s="22" t="s">
        <v>881</v>
      </c>
    </row>
    <row r="22" spans="1:1" x14ac:dyDescent="0.3">
      <c r="A22" s="22" t="s">
        <v>877</v>
      </c>
    </row>
    <row r="23" spans="1:1" s="14" customFormat="1" x14ac:dyDescent="0.3">
      <c r="A23" s="20" t="s">
        <v>902</v>
      </c>
    </row>
    <row r="24" spans="1:1" x14ac:dyDescent="0.3">
      <c r="A24" s="22" t="s">
        <v>901</v>
      </c>
    </row>
    <row r="25" spans="1:1" x14ac:dyDescent="0.3">
      <c r="A25" s="22" t="s">
        <v>900</v>
      </c>
    </row>
    <row r="26" spans="1:1" x14ac:dyDescent="0.3">
      <c r="A26" s="22" t="s">
        <v>899</v>
      </c>
    </row>
    <row r="27" spans="1:1" x14ac:dyDescent="0.3">
      <c r="A27" s="22" t="s">
        <v>898</v>
      </c>
    </row>
    <row r="28" spans="1:1" s="10" customFormat="1" x14ac:dyDescent="0.3">
      <c r="A28" s="24" t="s">
        <v>897</v>
      </c>
    </row>
    <row r="29" spans="1:1" x14ac:dyDescent="0.3">
      <c r="A29" s="22" t="s">
        <v>913</v>
      </c>
    </row>
    <row r="30" spans="1:1" x14ac:dyDescent="0.3">
      <c r="A30" s="22" t="s">
        <v>896</v>
      </c>
    </row>
    <row r="31" spans="1:1" s="14" customFormat="1" x14ac:dyDescent="0.3">
      <c r="A31" s="20" t="s">
        <v>895</v>
      </c>
    </row>
    <row r="32" spans="1:1" x14ac:dyDescent="0.3">
      <c r="A32" s="22" t="s">
        <v>894</v>
      </c>
    </row>
    <row r="33" spans="1:1" s="10" customFormat="1" x14ac:dyDescent="0.3">
      <c r="A33" s="24" t="s">
        <v>893</v>
      </c>
    </row>
    <row r="34" spans="1:1" x14ac:dyDescent="0.3">
      <c r="A34" s="22" t="s">
        <v>903</v>
      </c>
    </row>
    <row r="35" spans="1:1" x14ac:dyDescent="0.3">
      <c r="A35" s="16"/>
    </row>
    <row r="36" spans="1:1" x14ac:dyDescent="0.3">
      <c r="A36" s="22" t="s">
        <v>892</v>
      </c>
    </row>
    <row r="37" spans="1:1" x14ac:dyDescent="0.3">
      <c r="A37" s="16" t="s">
        <v>909</v>
      </c>
    </row>
    <row r="38" spans="1:1" x14ac:dyDescent="0.3">
      <c r="A38" s="8" t="s">
        <v>908</v>
      </c>
    </row>
    <row r="39" spans="1:1" x14ac:dyDescent="0.3">
      <c r="A39" s="22" t="s">
        <v>891</v>
      </c>
    </row>
    <row r="40" spans="1:1" x14ac:dyDescent="0.3">
      <c r="A40" s="22" t="s">
        <v>890</v>
      </c>
    </row>
    <row r="41" spans="1:1" s="12" customFormat="1" x14ac:dyDescent="0.3">
      <c r="A41" s="23" t="s">
        <v>912</v>
      </c>
    </row>
    <row r="42" spans="1:1" s="10" customFormat="1" x14ac:dyDescent="0.3">
      <c r="A42" s="24" t="s">
        <v>889</v>
      </c>
    </row>
    <row r="43" spans="1:1" s="12" customFormat="1" x14ac:dyDescent="0.3">
      <c r="A43" s="23" t="s">
        <v>886</v>
      </c>
    </row>
    <row r="44" spans="1:1" x14ac:dyDescent="0.3">
      <c r="A44" s="22" t="s">
        <v>888</v>
      </c>
    </row>
    <row r="45" spans="1:1" x14ac:dyDescent="0.3">
      <c r="A45" s="22" t="s">
        <v>887</v>
      </c>
    </row>
    <row r="46" spans="1:1" s="19" customFormat="1" x14ac:dyDescent="0.3">
      <c r="A46" s="21" t="s">
        <v>910</v>
      </c>
    </row>
    <row r="47" spans="1:1" s="14" customFormat="1" x14ac:dyDescent="0.3">
      <c r="A47" s="20" t="s">
        <v>885</v>
      </c>
    </row>
    <row r="48" spans="1:1" x14ac:dyDescent="0.3">
      <c r="A48" s="11" t="s">
        <v>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68"/>
  <sheetViews>
    <sheetView tabSelected="1" workbookViewId="0">
      <selection activeCell="C70" sqref="C70"/>
    </sheetView>
    <sheetView workbookViewId="1"/>
  </sheetViews>
  <sheetFormatPr defaultRowHeight="14.4" x14ac:dyDescent="0.3"/>
  <cols>
    <col min="1" max="1" width="4" bestFit="1" customWidth="1"/>
    <col min="2" max="2" width="28.21875" bestFit="1" customWidth="1"/>
    <col min="3" max="3" width="23.6640625" style="3" bestFit="1" customWidth="1"/>
    <col min="4" max="4" width="47.88671875" customWidth="1"/>
    <col min="5" max="5" width="26.77734375" bestFit="1" customWidth="1"/>
  </cols>
  <sheetData>
    <row r="1" spans="1:5" s="1" customFormat="1" x14ac:dyDescent="0.3">
      <c r="B1" s="1" t="s">
        <v>0</v>
      </c>
      <c r="C1" s="1" t="s">
        <v>868</v>
      </c>
      <c r="D1" s="1" t="s">
        <v>911</v>
      </c>
    </row>
    <row r="2" spans="1:5" hidden="1" x14ac:dyDescent="0.3">
      <c r="A2">
        <v>1</v>
      </c>
      <c r="B2" t="s">
        <v>736</v>
      </c>
      <c r="C2" s="15" t="s">
        <v>886</v>
      </c>
      <c r="D2" t="str">
        <f>CONCATENATE("dat$EventType[dat$EVTYPE == '",B2,"']")</f>
        <v>dat$EventType[dat$EVTYPE == 'tornado']</v>
      </c>
      <c r="E2" t="str">
        <f>CONCATENATE("&lt;- '",C2,"'")</f>
        <v>&lt;- 'Tornado'</v>
      </c>
    </row>
    <row r="3" spans="1:5" hidden="1" x14ac:dyDescent="0.3">
      <c r="A3">
        <v>718</v>
      </c>
      <c r="B3" t="s">
        <v>4</v>
      </c>
      <c r="C3" s="3" t="s">
        <v>892</v>
      </c>
      <c r="D3" t="str">
        <f>CONCATENATE("dat$EventType[dat$EVTYPE == '",B3,"']")</f>
        <v>dat$EventType[dat$EVTYPE == ' tstm wind']</v>
      </c>
      <c r="E3" t="str">
        <f t="shared" ref="E3:E66" si="0">CONCATENATE("&lt;- '",C3,"'")</f>
        <v>&lt;- 'Thunderstorm (Wind)'</v>
      </c>
    </row>
    <row r="4" spans="1:5" hidden="1" x14ac:dyDescent="0.3">
      <c r="A4">
        <v>3</v>
      </c>
      <c r="B4" t="s">
        <v>209</v>
      </c>
      <c r="C4" s="7" t="s">
        <v>873</v>
      </c>
      <c r="D4" t="str">
        <f>CONCATENATE("dat$EventType[dat$EVTYPE == '",B4,"']")</f>
        <v>dat$EventType[dat$EVTYPE == 'hail']</v>
      </c>
      <c r="E4" t="str">
        <f t="shared" si="0"/>
        <v>&lt;- 'Hail'</v>
      </c>
    </row>
    <row r="5" spans="1:5" hidden="1" x14ac:dyDescent="0.3">
      <c r="A5">
        <v>4</v>
      </c>
      <c r="B5" t="s">
        <v>175</v>
      </c>
      <c r="C5" s="11" t="s">
        <v>874</v>
      </c>
      <c r="D5" t="str">
        <f>CONCATENATE("dat$EventType[dat$EVTYPE == '",B5,"']")</f>
        <v>dat$EventType[dat$EVTYPE == 'freezing rain']</v>
      </c>
      <c r="E5" t="str">
        <f t="shared" si="0"/>
        <v>&lt;- 'Freezing Rain'</v>
      </c>
    </row>
    <row r="6" spans="1:5" hidden="1" x14ac:dyDescent="0.3">
      <c r="A6">
        <v>5</v>
      </c>
      <c r="B6" t="s">
        <v>542</v>
      </c>
      <c r="C6" s="15" t="s">
        <v>914</v>
      </c>
      <c r="D6" t="str">
        <f>CONCATENATE("dat$EventType[dat$EVTYPE == '",B6,"']")</f>
        <v>dat$EventType[dat$EVTYPE == 'snow']</v>
      </c>
      <c r="E6" t="str">
        <f t="shared" si="0"/>
        <v>&lt;- '(Heavy) Snow'</v>
      </c>
    </row>
    <row r="7" spans="1:5" hidden="1" x14ac:dyDescent="0.3">
      <c r="A7">
        <v>6</v>
      </c>
      <c r="B7" t="s">
        <v>377</v>
      </c>
      <c r="C7" s="16" t="s">
        <v>880</v>
      </c>
      <c r="D7" t="str">
        <f>CONCATENATE("dat$EventType[dat$EVTYPE == '",B7,"']")</f>
        <v>dat$EventType[dat$EVTYPE == 'ice storm/flash flood']</v>
      </c>
      <c r="E7" t="str">
        <f t="shared" si="0"/>
        <v>&lt;- 'Ice Storm'</v>
      </c>
    </row>
    <row r="8" spans="1:5" hidden="1" x14ac:dyDescent="0.3">
      <c r="A8">
        <v>7</v>
      </c>
      <c r="B8" t="s">
        <v>565</v>
      </c>
      <c r="C8" s="15" t="s">
        <v>914</v>
      </c>
      <c r="D8" t="str">
        <f>CONCATENATE("dat$EventType[dat$EVTYPE == '",B8,"']")</f>
        <v>dat$EventType[dat$EVTYPE == 'snow/ice']</v>
      </c>
      <c r="E8" t="str">
        <f t="shared" si="0"/>
        <v>&lt;- '(Heavy) Snow'</v>
      </c>
    </row>
    <row r="9" spans="1:5" hidden="1" x14ac:dyDescent="0.3">
      <c r="A9">
        <v>8</v>
      </c>
      <c r="B9" t="s">
        <v>857</v>
      </c>
      <c r="C9" s="16" t="s">
        <v>878</v>
      </c>
      <c r="D9" t="str">
        <f>CONCATENATE("dat$EventType[dat$EVTYPE == '",B9,"']")</f>
        <v>dat$EventType[dat$EVTYPE == 'winter storm']</v>
      </c>
      <c r="E9" t="str">
        <f t="shared" si="0"/>
        <v>&lt;- 'Winter Storm'</v>
      </c>
    </row>
    <row r="10" spans="1:5" hidden="1" x14ac:dyDescent="0.3">
      <c r="A10">
        <v>9</v>
      </c>
      <c r="B10" t="s">
        <v>359</v>
      </c>
      <c r="C10" s="17" t="s">
        <v>889</v>
      </c>
      <c r="D10" t="str">
        <f>CONCATENATE("dat$EventType[dat$EVTYPE == '",B10,"']")</f>
        <v>dat$EventType[dat$EVTYPE == 'hurricane opal/high winds']</v>
      </c>
      <c r="E10" t="str">
        <f t="shared" si="0"/>
        <v>&lt;- 'Hurricane (Typhoon)'</v>
      </c>
    </row>
    <row r="11" spans="1:5" hidden="1" x14ac:dyDescent="0.3">
      <c r="A11">
        <v>10</v>
      </c>
      <c r="B11" t="s">
        <v>689</v>
      </c>
      <c r="C11" s="22" t="s">
        <v>892</v>
      </c>
      <c r="D11" t="str">
        <f>CONCATENATE("dat$EventType[dat$EVTYPE == '",B11,"']")</f>
        <v>dat$EventType[dat$EVTYPE == 'thunderstorm winds']</v>
      </c>
      <c r="E11" t="str">
        <f t="shared" si="0"/>
        <v>&lt;- 'Thunderstorm (Wind)'</v>
      </c>
    </row>
    <row r="12" spans="1:5" hidden="1" x14ac:dyDescent="0.3">
      <c r="A12">
        <v>749</v>
      </c>
      <c r="B12" t="s">
        <v>5</v>
      </c>
      <c r="C12" s="3" t="s">
        <v>892</v>
      </c>
      <c r="D12" t="str">
        <f>CONCATENATE("dat$EventType[dat$EVTYPE == '",B12,"']")</f>
        <v>dat$EventType[dat$EVTYPE == ' tstm wind (g45)']</v>
      </c>
      <c r="E12" t="str">
        <f t="shared" si="0"/>
        <v>&lt;- 'Thunderstorm (Wind)'</v>
      </c>
    </row>
    <row r="13" spans="1:5" hidden="1" x14ac:dyDescent="0.3">
      <c r="A13">
        <v>12</v>
      </c>
      <c r="B13" t="s">
        <v>355</v>
      </c>
      <c r="C13" s="17" t="s">
        <v>889</v>
      </c>
      <c r="D13" t="str">
        <f>CONCATENATE("dat$EventType[dat$EVTYPE == '",B13,"']")</f>
        <v>dat$EventType[dat$EVTYPE == 'hurricane erin']</v>
      </c>
      <c r="E13" t="str">
        <f t="shared" si="0"/>
        <v>&lt;- 'Hurricane (Typhoon)'</v>
      </c>
    </row>
    <row r="14" spans="1:5" hidden="1" x14ac:dyDescent="0.3">
      <c r="A14">
        <v>13</v>
      </c>
      <c r="B14" t="s">
        <v>358</v>
      </c>
      <c r="C14" s="17" t="s">
        <v>889</v>
      </c>
      <c r="D14" t="str">
        <f>CONCATENATE("dat$EventType[dat$EVTYPE == '",B14,"']")</f>
        <v>dat$EventType[dat$EVTYPE == 'hurricane opal']</v>
      </c>
      <c r="E14" t="str">
        <f t="shared" si="0"/>
        <v>&lt;- 'Hurricane (Typhoon)'</v>
      </c>
    </row>
    <row r="15" spans="1:5" hidden="1" x14ac:dyDescent="0.3">
      <c r="A15">
        <v>14</v>
      </c>
      <c r="B15" t="s">
        <v>251</v>
      </c>
      <c r="C15" s="7" t="s">
        <v>915</v>
      </c>
      <c r="D15" t="str">
        <f>CONCATENATE("dat$EventType[dat$EVTYPE == '",B15,"']")</f>
        <v>dat$EventType[dat$EVTYPE == 'heavy rain']</v>
      </c>
      <c r="E15" t="str">
        <f t="shared" si="0"/>
        <v>&lt;- '(Heavy) Rain'</v>
      </c>
    </row>
    <row r="16" spans="1:5" hidden="1" x14ac:dyDescent="0.3">
      <c r="A16">
        <v>15</v>
      </c>
      <c r="B16" t="s">
        <v>405</v>
      </c>
      <c r="C16" s="16" t="s">
        <v>890</v>
      </c>
      <c r="D16" t="str">
        <f>CONCATENATE("dat$EventType[dat$EVTYPE == '",B16,"']")</f>
        <v>dat$EventType[dat$EVTYPE == 'lightning']</v>
      </c>
      <c r="E16" t="str">
        <f t="shared" si="0"/>
        <v>&lt;- 'Lightning'</v>
      </c>
    </row>
    <row r="17" spans="1:5" hidden="1" x14ac:dyDescent="0.3">
      <c r="A17">
        <v>16</v>
      </c>
      <c r="B17" t="s">
        <v>663</v>
      </c>
      <c r="C17" s="22" t="s">
        <v>892</v>
      </c>
      <c r="D17" t="str">
        <f>CONCATENATE("dat$EventType[dat$EVTYPE == '",B17,"']")</f>
        <v>dat$EventType[dat$EVTYPE == 'thunderstorm wind']</v>
      </c>
      <c r="E17" t="str">
        <f t="shared" si="0"/>
        <v>&lt;- 'Thunderstorm (Wind)'</v>
      </c>
    </row>
    <row r="18" spans="1:5" hidden="1" x14ac:dyDescent="0.3">
      <c r="A18">
        <v>17</v>
      </c>
      <c r="B18" t="s">
        <v>77</v>
      </c>
      <c r="C18" s="7" t="s">
        <v>870</v>
      </c>
      <c r="D18" t="str">
        <f>CONCATENATE("dat$EventType[dat$EVTYPE == '",B18,"']")</f>
        <v>dat$EventType[dat$EVTYPE == 'dense fog']</v>
      </c>
      <c r="E18" t="str">
        <f t="shared" si="0"/>
        <v>&lt;- 'Dense Fog '</v>
      </c>
    </row>
    <row r="19" spans="1:5" hidden="1" x14ac:dyDescent="0.3">
      <c r="A19">
        <v>18</v>
      </c>
      <c r="B19" t="s">
        <v>505</v>
      </c>
      <c r="C19" s="16" t="s">
        <v>899</v>
      </c>
      <c r="D19" t="str">
        <f>CONCATENATE("dat$EventType[dat$EVTYPE == '",B19,"']")</f>
        <v>dat$EventType[dat$EVTYPE == 'rip current']</v>
      </c>
      <c r="E19" t="str">
        <f t="shared" si="0"/>
        <v>&lt;- 'Rip Current'</v>
      </c>
    </row>
    <row r="20" spans="1:5" hidden="1" x14ac:dyDescent="0.3">
      <c r="A20">
        <v>19</v>
      </c>
      <c r="B20" t="s">
        <v>720</v>
      </c>
      <c r="C20" s="22" t="s">
        <v>892</v>
      </c>
      <c r="D20" t="str">
        <f>CONCATENATE("dat$EventType[dat$EVTYPE == '",B20,"']")</f>
        <v>dat$EventType[dat$EVTYPE == 'thunderstorm wins']</v>
      </c>
      <c r="E20" t="str">
        <f t="shared" si="0"/>
        <v>&lt;- 'Thunderstorm (Wind)'</v>
      </c>
    </row>
    <row r="21" spans="1:5" hidden="1" x14ac:dyDescent="0.3">
      <c r="A21">
        <v>20</v>
      </c>
      <c r="B21" t="s">
        <v>137</v>
      </c>
      <c r="C21" s="16" t="s">
        <v>881</v>
      </c>
      <c r="D21" t="str">
        <f>CONCATENATE("dat$EventType[dat$EVTYPE == '",B21,"']")</f>
        <v>dat$EventType[dat$EVTYPE == 'flash flood']</v>
      </c>
      <c r="E21" t="str">
        <f t="shared" si="0"/>
        <v>&lt;- 'Flash Flood'</v>
      </c>
    </row>
    <row r="22" spans="1:5" hidden="1" x14ac:dyDescent="0.3">
      <c r="A22">
        <v>21</v>
      </c>
      <c r="B22" t="s">
        <v>146</v>
      </c>
      <c r="C22" s="16" t="s">
        <v>881</v>
      </c>
      <c r="D22" t="str">
        <f>CONCATENATE("dat$EventType[dat$EVTYPE == '",B22,"']")</f>
        <v>dat$EventType[dat$EVTYPE == 'flash flooding']</v>
      </c>
      <c r="E22" t="str">
        <f t="shared" si="0"/>
        <v>&lt;- 'Flash Flood'</v>
      </c>
    </row>
    <row r="23" spans="1:5" hidden="1" x14ac:dyDescent="0.3">
      <c r="A23">
        <v>22</v>
      </c>
      <c r="B23" t="s">
        <v>325</v>
      </c>
      <c r="C23" s="16" t="s">
        <v>903</v>
      </c>
      <c r="D23" t="str">
        <f>CONCATENATE("dat$EventType[dat$EVTYPE == '",B23,"']")</f>
        <v>dat$EventType[dat$EVTYPE == 'high winds']</v>
      </c>
      <c r="E23" t="str">
        <f t="shared" si="0"/>
        <v>&lt;- '(Strong/High) Wind'</v>
      </c>
    </row>
    <row r="24" spans="1:5" hidden="1" x14ac:dyDescent="0.3">
      <c r="A24">
        <v>23</v>
      </c>
      <c r="B24" t="s">
        <v>187</v>
      </c>
      <c r="C24" s="16" t="s">
        <v>888</v>
      </c>
      <c r="D24" t="str">
        <f>CONCATENATE("dat$EventType[dat$EVTYPE == '",B24,"']")</f>
        <v>dat$EventType[dat$EVTYPE == 'funnel cloud']</v>
      </c>
      <c r="E24" t="str">
        <f t="shared" si="0"/>
        <v>&lt;- 'Funnel/Wall Cloud'</v>
      </c>
    </row>
    <row r="25" spans="1:5" hidden="1" x14ac:dyDescent="0.3">
      <c r="A25">
        <v>24</v>
      </c>
      <c r="B25" t="s">
        <v>738</v>
      </c>
      <c r="C25" s="15" t="s">
        <v>886</v>
      </c>
      <c r="D25" t="str">
        <f>CONCATENATE("dat$EventType[dat$EVTYPE == '",B25,"']")</f>
        <v>dat$EventType[dat$EVTYPE == 'tornado f0']</v>
      </c>
      <c r="E25" t="str">
        <f t="shared" si="0"/>
        <v>&lt;- 'Tornado'</v>
      </c>
    </row>
    <row r="26" spans="1:5" hidden="1" x14ac:dyDescent="0.3">
      <c r="A26">
        <v>25</v>
      </c>
      <c r="B26" t="s">
        <v>706</v>
      </c>
      <c r="C26" s="22" t="s">
        <v>892</v>
      </c>
      <c r="D26" t="str">
        <f>CONCATENATE("dat$EventType[dat$EVTYPE == '",B26,"']")</f>
        <v>dat$EventType[dat$EVTYPE == 'thunderstorm winds lightning']</v>
      </c>
      <c r="E26" t="str">
        <f t="shared" si="0"/>
        <v>&lt;- 'Thunderstorm (Wind)'</v>
      </c>
    </row>
    <row r="27" spans="1:5" hidden="1" x14ac:dyDescent="0.3">
      <c r="A27">
        <v>26</v>
      </c>
      <c r="B27" t="s">
        <v>715</v>
      </c>
      <c r="C27" s="22" t="s">
        <v>892</v>
      </c>
      <c r="D27" t="str">
        <f>CONCATENATE("dat$EventType[dat$EVTYPE == '",B27,"']")</f>
        <v>dat$EventType[dat$EVTYPE == 'thunderstorm winds/hail']</v>
      </c>
      <c r="E27" t="str">
        <f t="shared" si="0"/>
        <v>&lt;- 'Thunderstorm (Wind)'</v>
      </c>
    </row>
    <row r="28" spans="1:5" hidden="1" x14ac:dyDescent="0.3">
      <c r="A28">
        <v>27</v>
      </c>
      <c r="B28" t="s">
        <v>240</v>
      </c>
      <c r="C28" s="16" t="s">
        <v>913</v>
      </c>
      <c r="D28" t="str">
        <f>CONCATENATE("dat$EventType[dat$EVTYPE == '",B28,"']")</f>
        <v>dat$EventType[dat$EVTYPE == 'heat']</v>
      </c>
      <c r="E28" t="str">
        <f t="shared" si="0"/>
        <v>&lt;- '(Excessive) Heat'</v>
      </c>
    </row>
    <row r="29" spans="1:5" hidden="1" x14ac:dyDescent="0.3">
      <c r="A29">
        <v>28</v>
      </c>
      <c r="B29" t="s">
        <v>846</v>
      </c>
      <c r="C29" s="16" t="s">
        <v>903</v>
      </c>
      <c r="D29" t="str">
        <f>CONCATENATE("dat$EventType[dat$EVTYPE == '",B29,"']")</f>
        <v>dat$EventType[dat$EVTYPE == 'wind']</v>
      </c>
      <c r="E29" t="str">
        <f t="shared" si="0"/>
        <v>&lt;- '(Strong/High) Wind'</v>
      </c>
    </row>
    <row r="30" spans="1:5" x14ac:dyDescent="0.3">
      <c r="A30">
        <v>561</v>
      </c>
      <c r="B30" t="s">
        <v>8</v>
      </c>
      <c r="C30" s="4"/>
      <c r="D30" t="str">
        <f>CONCATENATE("dat$EventType[dat$EVTYPE == '",B30,"']")</f>
        <v>dat$EventType[dat$EVTYPE == '?']</v>
      </c>
      <c r="E30" t="str">
        <f t="shared" si="0"/>
        <v>&lt;- ''</v>
      </c>
    </row>
    <row r="31" spans="1:5" hidden="1" x14ac:dyDescent="0.3">
      <c r="A31">
        <v>30</v>
      </c>
      <c r="B31" t="s">
        <v>264</v>
      </c>
      <c r="C31" s="7" t="s">
        <v>915</v>
      </c>
      <c r="D31" t="str">
        <f>CONCATENATE("dat$EventType[dat$EVTYPE == '",B31,"']")</f>
        <v>dat$EventType[dat$EVTYPE == 'heavy rains']</v>
      </c>
      <c r="E31" t="str">
        <f t="shared" si="0"/>
        <v>&lt;- '(Heavy) Rain'</v>
      </c>
    </row>
    <row r="32" spans="1:5" hidden="1" x14ac:dyDescent="0.3">
      <c r="A32">
        <v>31</v>
      </c>
      <c r="B32" t="s">
        <v>407</v>
      </c>
      <c r="C32" s="16" t="s">
        <v>890</v>
      </c>
      <c r="D32" t="str">
        <f>CONCATENATE("dat$EventType[dat$EVTYPE == '",B32,"']")</f>
        <v>dat$EventType[dat$EVTYPE == 'lightning and heavy rain']</v>
      </c>
      <c r="E32" t="str">
        <f t="shared" si="0"/>
        <v>&lt;- 'Lightning'</v>
      </c>
    </row>
    <row r="33" spans="1:5" hidden="1" x14ac:dyDescent="0.3">
      <c r="A33">
        <v>754</v>
      </c>
      <c r="B33" t="s">
        <v>9</v>
      </c>
      <c r="C33" s="22" t="s">
        <v>913</v>
      </c>
      <c r="D33" t="str">
        <f>CONCATENATE("dat$EventType[dat$EVTYPE == '",B33,"']")</f>
        <v>dat$EventType[dat$EVTYPE == 'abnormal warmth']</v>
      </c>
      <c r="E33" t="str">
        <f t="shared" si="0"/>
        <v>&lt;- '(Excessive) Heat'</v>
      </c>
    </row>
    <row r="34" spans="1:5" hidden="1" x14ac:dyDescent="0.3">
      <c r="A34">
        <v>33</v>
      </c>
      <c r="B34" t="s">
        <v>820</v>
      </c>
      <c r="C34" s="16" t="s">
        <v>888</v>
      </c>
      <c r="D34" t="str">
        <f>CONCATENATE("dat$EventType[dat$EVTYPE == '",B34,"']")</f>
        <v>dat$EventType[dat$EVTYPE == 'wall cloud']</v>
      </c>
      <c r="E34" t="str">
        <f t="shared" si="0"/>
        <v>&lt;- 'Funnel/Wall Cloud'</v>
      </c>
    </row>
    <row r="35" spans="1:5" hidden="1" x14ac:dyDescent="0.3">
      <c r="A35">
        <v>34</v>
      </c>
      <c r="B35" t="s">
        <v>165</v>
      </c>
      <c r="C35" s="16" t="s">
        <v>877</v>
      </c>
      <c r="D35" t="str">
        <f>CONCATENATE("dat$EventType[dat$EVTYPE == '",B35,"']")</f>
        <v>dat$EventType[dat$EVTYPE == 'flooding']</v>
      </c>
      <c r="E35" t="str">
        <f t="shared" si="0"/>
        <v>&lt;- 'Flood'</v>
      </c>
    </row>
    <row r="36" spans="1:5" hidden="1" x14ac:dyDescent="0.3">
      <c r="A36">
        <v>35</v>
      </c>
      <c r="B36" t="s">
        <v>704</v>
      </c>
      <c r="C36" s="22" t="s">
        <v>892</v>
      </c>
      <c r="D36" t="str">
        <f>CONCATENATE("dat$EventType[dat$EVTYPE == '",B36,"']")</f>
        <v>dat$EventType[dat$EVTYPE == 'thunderstorm winds hail']</v>
      </c>
      <c r="E36" t="str">
        <f t="shared" si="0"/>
        <v>&lt;- 'Thunderstorm (Wind)'</v>
      </c>
    </row>
    <row r="37" spans="1:5" hidden="1" x14ac:dyDescent="0.3">
      <c r="A37">
        <v>36</v>
      </c>
      <c r="B37" t="s">
        <v>151</v>
      </c>
      <c r="C37" s="16" t="s">
        <v>877</v>
      </c>
      <c r="D37" t="str">
        <f>CONCATENATE("dat$EventType[dat$EVTYPE == '",B37,"']")</f>
        <v>dat$EventType[dat$EVTYPE == 'flood']</v>
      </c>
      <c r="E37" t="str">
        <f t="shared" si="0"/>
        <v>&lt;- 'Flood'</v>
      </c>
    </row>
    <row r="38" spans="1:5" hidden="1" x14ac:dyDescent="0.3">
      <c r="A38">
        <v>37</v>
      </c>
      <c r="B38" t="s">
        <v>56</v>
      </c>
      <c r="C38" s="7" t="s">
        <v>916</v>
      </c>
      <c r="D38" t="str">
        <f>CONCATENATE("dat$EventType[dat$EVTYPE == '",B38,"']")</f>
        <v>dat$EventType[dat$EVTYPE == 'cold']</v>
      </c>
      <c r="E38" t="str">
        <f t="shared" si="0"/>
        <v>&lt;- '(Extreme) Cold/Wind Chill'</v>
      </c>
    </row>
    <row r="39" spans="1:5" hidden="1" x14ac:dyDescent="0.3">
      <c r="A39">
        <v>38</v>
      </c>
      <c r="B39" t="s">
        <v>257</v>
      </c>
      <c r="C39" s="7" t="s">
        <v>915</v>
      </c>
      <c r="D39" t="str">
        <f>CONCATENATE("dat$EventType[dat$EVTYPE == '",B39,"']")</f>
        <v>dat$EventType[dat$EVTYPE == 'heavy rain/lightning']</v>
      </c>
      <c r="E39" t="str">
        <f t="shared" si="0"/>
        <v>&lt;- '(Heavy) Rain'</v>
      </c>
    </row>
    <row r="40" spans="1:5" hidden="1" x14ac:dyDescent="0.3">
      <c r="A40">
        <v>39</v>
      </c>
      <c r="B40" t="s">
        <v>148</v>
      </c>
      <c r="C40" s="16" t="s">
        <v>881</v>
      </c>
      <c r="D40" t="str">
        <f>CONCATENATE("dat$EventType[dat$EVTYPE == '",B40,"']")</f>
        <v>dat$EventType[dat$EVTYPE == 'flash flooding/thunderstorm wi']</v>
      </c>
      <c r="E40" t="str">
        <f t="shared" si="0"/>
        <v>&lt;- 'Flash Flood'</v>
      </c>
    </row>
    <row r="41" spans="1:5" hidden="1" x14ac:dyDescent="0.3">
      <c r="A41">
        <v>40</v>
      </c>
      <c r="B41" t="s">
        <v>821</v>
      </c>
      <c r="C41" s="16" t="s">
        <v>888</v>
      </c>
      <c r="D41" t="str">
        <f>CONCATENATE("dat$EventType[dat$EVTYPE == '",B41,"']")</f>
        <v>dat$EventType[dat$EVTYPE == 'wall cloud/funnel cloud']</v>
      </c>
      <c r="E41" t="str">
        <f t="shared" si="0"/>
        <v>&lt;- 'Funnel/Wall Cloud'</v>
      </c>
    </row>
    <row r="42" spans="1:5" hidden="1" x14ac:dyDescent="0.3">
      <c r="A42">
        <v>41</v>
      </c>
      <c r="B42" t="s">
        <v>657</v>
      </c>
      <c r="C42" s="22" t="s">
        <v>892</v>
      </c>
      <c r="D42" t="str">
        <f>CONCATENATE("dat$EventType[dat$EVTYPE == '",B42,"']")</f>
        <v>dat$EventType[dat$EVTYPE == 'thunderstorm']</v>
      </c>
      <c r="E42" t="str">
        <f t="shared" si="0"/>
        <v>&lt;- 'Thunderstorm (Wind)'</v>
      </c>
    </row>
    <row r="43" spans="1:5" hidden="1" x14ac:dyDescent="0.3">
      <c r="A43">
        <v>42</v>
      </c>
      <c r="B43" t="s">
        <v>825</v>
      </c>
      <c r="C43" s="16" t="s">
        <v>887</v>
      </c>
      <c r="D43" t="str">
        <f>CONCATENATE("dat$EventType[dat$EVTYPE == '",B43,"']")</f>
        <v>dat$EventType[dat$EVTYPE == 'waterspout']</v>
      </c>
      <c r="E43" t="str">
        <f t="shared" si="0"/>
        <v>&lt;- 'Waterspout'</v>
      </c>
    </row>
    <row r="44" spans="1:5" hidden="1" x14ac:dyDescent="0.3">
      <c r="A44">
        <v>43</v>
      </c>
      <c r="B44" t="s">
        <v>124</v>
      </c>
      <c r="C44" s="7" t="s">
        <v>916</v>
      </c>
      <c r="D44" t="str">
        <f>CONCATENATE("dat$EventType[dat$EVTYPE == '",B44,"']")</f>
        <v>dat$EventType[dat$EVTYPE == 'extreme cold']</v>
      </c>
      <c r="E44" t="str">
        <f t="shared" si="0"/>
        <v>&lt;- '(Extreme) Cold/Wind Chill'</v>
      </c>
    </row>
    <row r="45" spans="1:5" hidden="1" x14ac:dyDescent="0.3">
      <c r="A45">
        <v>44</v>
      </c>
      <c r="B45" t="s">
        <v>216</v>
      </c>
      <c r="C45" s="7" t="s">
        <v>873</v>
      </c>
      <c r="D45" t="str">
        <f>CONCATENATE("dat$EventType[dat$EVTYPE == '",B45,"']")</f>
        <v>dat$EventType[dat$EVTYPE == 'hail 1.75)']</v>
      </c>
      <c r="E45" t="str">
        <f t="shared" si="0"/>
        <v>&lt;- 'Hail'</v>
      </c>
    </row>
    <row r="46" spans="1:5" hidden="1" x14ac:dyDescent="0.3">
      <c r="A46">
        <v>45</v>
      </c>
      <c r="B46" t="s">
        <v>416</v>
      </c>
      <c r="C46" s="16" t="s">
        <v>890</v>
      </c>
      <c r="D46" t="str">
        <f>CONCATENATE("dat$EventType[dat$EVTYPE == '",B46,"']")</f>
        <v>dat$EventType[dat$EVTYPE == 'lightning/heavy rain']</v>
      </c>
      <c r="E46" t="str">
        <f t="shared" si="0"/>
        <v>&lt;- 'Lightning'</v>
      </c>
    </row>
    <row r="47" spans="1:5" hidden="1" x14ac:dyDescent="0.3">
      <c r="A47">
        <v>46</v>
      </c>
      <c r="B47" t="s">
        <v>308</v>
      </c>
      <c r="C47" s="16" t="s">
        <v>903</v>
      </c>
      <c r="D47" t="str">
        <f>CONCATENATE("dat$EventType[dat$EVTYPE == '",B47,"']")</f>
        <v>dat$EventType[dat$EVTYPE == 'high wind']</v>
      </c>
      <c r="E47" t="str">
        <f t="shared" si="0"/>
        <v>&lt;- '(Strong/High) Wind'</v>
      </c>
    </row>
    <row r="48" spans="1:5" hidden="1" x14ac:dyDescent="0.3">
      <c r="A48">
        <v>47</v>
      </c>
      <c r="B48" t="s">
        <v>27</v>
      </c>
      <c r="C48" s="16" t="s">
        <v>879</v>
      </c>
      <c r="D48" t="str">
        <f>CONCATENATE("dat$EventType[dat$EVTYPE == '",B48,"']")</f>
        <v>dat$EventType[dat$EVTYPE == 'blizzard']</v>
      </c>
      <c r="E48" t="str">
        <f t="shared" si="0"/>
        <v>&lt;- 'Blizzard'</v>
      </c>
    </row>
    <row r="49" spans="1:5" hidden="1" x14ac:dyDescent="0.3">
      <c r="A49">
        <v>48</v>
      </c>
      <c r="B49" t="s">
        <v>31</v>
      </c>
      <c r="C49" s="16" t="s">
        <v>879</v>
      </c>
      <c r="D49" t="str">
        <f>CONCATENATE("dat$EventType[dat$EVTYPE == '",B49,"']")</f>
        <v>dat$EventType[dat$EVTYPE == 'blizzard weather']</v>
      </c>
      <c r="E49" t="str">
        <f t="shared" si="0"/>
        <v>&lt;- 'Blizzard'</v>
      </c>
    </row>
    <row r="50" spans="1:5" hidden="1" x14ac:dyDescent="0.3">
      <c r="A50">
        <v>49</v>
      </c>
      <c r="B50" t="s">
        <v>849</v>
      </c>
      <c r="C50" s="7" t="s">
        <v>916</v>
      </c>
      <c r="D50" t="str">
        <f>CONCATENATE("dat$EventType[dat$EVTYPE == '",B50,"']")</f>
        <v>dat$EventType[dat$EVTYPE == 'wind chill']</v>
      </c>
      <c r="E50" t="str">
        <f t="shared" si="0"/>
        <v>&lt;- '(Extreme) Cold/Wind Chill'</v>
      </c>
    </row>
    <row r="51" spans="1:5" x14ac:dyDescent="0.3">
      <c r="A51">
        <v>822</v>
      </c>
      <c r="B51" t="s">
        <v>10</v>
      </c>
      <c r="C51"/>
      <c r="D51" t="str">
        <f>CONCATENATE("dat$EventType[dat$EVTYPE == '",B51,"']")</f>
        <v>dat$EventType[dat$EVTYPE == 'abnormally dry']</v>
      </c>
      <c r="E51" t="str">
        <f t="shared" si="0"/>
        <v>&lt;- ''</v>
      </c>
    </row>
    <row r="52" spans="1:5" hidden="1" x14ac:dyDescent="0.3">
      <c r="A52">
        <v>51</v>
      </c>
      <c r="B52" t="s">
        <v>318</v>
      </c>
      <c r="C52" s="16" t="s">
        <v>903</v>
      </c>
      <c r="D52" t="str">
        <f>CONCATENATE("dat$EventType[dat$EVTYPE == '",B52,"']")</f>
        <v>dat$EventType[dat$EVTYPE == 'high wind/blizzard']</v>
      </c>
      <c r="E52" t="str">
        <f t="shared" si="0"/>
        <v>&lt;- '(Strong/High) Wind'</v>
      </c>
    </row>
    <row r="53" spans="1:5" x14ac:dyDescent="0.3">
      <c r="A53">
        <v>852</v>
      </c>
      <c r="B53" t="s">
        <v>11</v>
      </c>
      <c r="D53" t="str">
        <f>CONCATENATE("dat$EventType[dat$EVTYPE == '",B53,"']")</f>
        <v>dat$EventType[dat$EVTYPE == 'abnormally wet']</v>
      </c>
      <c r="E53" t="str">
        <f t="shared" si="0"/>
        <v>&lt;- ''</v>
      </c>
    </row>
    <row r="54" spans="1:5" hidden="1" x14ac:dyDescent="0.3">
      <c r="A54">
        <v>53</v>
      </c>
      <c r="B54" t="s">
        <v>267</v>
      </c>
      <c r="C54" s="15" t="s">
        <v>914</v>
      </c>
      <c r="D54" t="str">
        <f>CONCATENATE("dat$EventType[dat$EVTYPE == '",B54,"']")</f>
        <v>dat$EventType[dat$EVTYPE == 'heavy snow']</v>
      </c>
      <c r="E54" t="str">
        <f t="shared" si="0"/>
        <v>&lt;- '(Heavy) Snow'</v>
      </c>
    </row>
    <row r="55" spans="1:5" hidden="1" x14ac:dyDescent="0.3">
      <c r="A55">
        <v>54</v>
      </c>
      <c r="B55" t="s">
        <v>171</v>
      </c>
      <c r="C55" s="9" t="s">
        <v>869</v>
      </c>
      <c r="D55" t="str">
        <f>CONCATENATE("dat$EventType[dat$EVTYPE == '",B55,"']")</f>
        <v>dat$EventType[dat$EVTYPE == 'freeze']</v>
      </c>
      <c r="E55" t="str">
        <f t="shared" si="0"/>
        <v>&lt;- 'Frost/Freeze'</v>
      </c>
    </row>
    <row r="56" spans="1:5" hidden="1" x14ac:dyDescent="0.3">
      <c r="A56">
        <v>55</v>
      </c>
      <c r="B56" t="s">
        <v>48</v>
      </c>
      <c r="C56" s="16" t="s">
        <v>884</v>
      </c>
      <c r="D56" t="str">
        <f>CONCATENATE("dat$EventType[dat$EVTYPE == '",B56,"']")</f>
        <v>dat$EventType[dat$EVTYPE == 'coastal flood']</v>
      </c>
      <c r="E56" t="str">
        <f t="shared" si="0"/>
        <v>&lt;- 'Coastal Flood'</v>
      </c>
    </row>
    <row r="57" spans="1:5" hidden="1" x14ac:dyDescent="0.3">
      <c r="A57">
        <v>56</v>
      </c>
      <c r="B57" t="s">
        <v>314</v>
      </c>
      <c r="C57" s="16" t="s">
        <v>903</v>
      </c>
      <c r="D57" t="str">
        <f>CONCATENATE("dat$EventType[dat$EVTYPE == '",B57,"']")</f>
        <v>dat$EventType[dat$EVTYPE == 'high wind and high tides']</v>
      </c>
      <c r="E57" t="str">
        <f t="shared" si="0"/>
        <v>&lt;- '(Strong/High) Wind'</v>
      </c>
    </row>
    <row r="58" spans="1:5" hidden="1" x14ac:dyDescent="0.3">
      <c r="A58">
        <v>57</v>
      </c>
      <c r="B58" t="s">
        <v>319</v>
      </c>
      <c r="C58" s="16" t="s">
        <v>903</v>
      </c>
      <c r="D58" t="str">
        <f>CONCATENATE("dat$EventType[dat$EVTYPE == '",B58,"']")</f>
        <v>dat$EventType[dat$EVTYPE == 'high wind/blizzard/freezing ra']</v>
      </c>
      <c r="E58" t="str">
        <f t="shared" si="0"/>
        <v>&lt;- '(Strong/High) Wind'</v>
      </c>
    </row>
    <row r="59" spans="1:5" x14ac:dyDescent="0.3">
      <c r="A59">
        <v>836</v>
      </c>
      <c r="B59" t="s">
        <v>12</v>
      </c>
      <c r="C59" s="4"/>
      <c r="D59" t="str">
        <f>CONCATENATE("dat$EventType[dat$EVTYPE == '",B59,"']")</f>
        <v>dat$EventType[dat$EVTYPE == 'accumulated snowfall']</v>
      </c>
      <c r="E59" t="str">
        <f t="shared" si="0"/>
        <v>&lt;- ''</v>
      </c>
    </row>
    <row r="60" spans="1:5" hidden="1" x14ac:dyDescent="0.3">
      <c r="A60">
        <v>59</v>
      </c>
      <c r="B60" t="s">
        <v>313</v>
      </c>
      <c r="C60" s="16" t="s">
        <v>903</v>
      </c>
      <c r="D60" t="str">
        <f>CONCATENATE("dat$EventType[dat$EVTYPE == '",B60,"']")</f>
        <v>dat$EventType[dat$EVTYPE == 'high wind and heavy snow']</v>
      </c>
      <c r="E60" t="str">
        <f t="shared" si="0"/>
        <v>&lt;- '(Strong/High) Wind'</v>
      </c>
    </row>
    <row r="61" spans="1:5" x14ac:dyDescent="0.3">
      <c r="A61">
        <v>303</v>
      </c>
      <c r="B61" t="s">
        <v>13</v>
      </c>
      <c r="C61"/>
      <c r="D61" t="str">
        <f>CONCATENATE("dat$EventType[dat$EVTYPE == '",B61,"']")</f>
        <v>dat$EventType[dat$EVTYPE == 'agricultural freeze']</v>
      </c>
      <c r="E61" t="str">
        <f t="shared" si="0"/>
        <v>&lt;- ''</v>
      </c>
    </row>
    <row r="62" spans="1:5" x14ac:dyDescent="0.3">
      <c r="A62">
        <v>93</v>
      </c>
      <c r="B62" t="s">
        <v>14</v>
      </c>
      <c r="D62" t="str">
        <f>CONCATENATE("dat$EventType[dat$EVTYPE == '",B62,"']")</f>
        <v>dat$EventType[dat$EVTYPE == 'apache county']</v>
      </c>
      <c r="E62" t="str">
        <f t="shared" si="0"/>
        <v>&lt;- ''</v>
      </c>
    </row>
    <row r="63" spans="1:5" x14ac:dyDescent="0.3">
      <c r="A63">
        <v>850</v>
      </c>
      <c r="B63" t="s">
        <v>15</v>
      </c>
      <c r="C63" s="4"/>
      <c r="D63" t="str">
        <f>CONCATENATE("dat$EventType[dat$EVTYPE == '",B63,"']")</f>
        <v>dat$EventType[dat$EVTYPE == 'astronomical high tide']</v>
      </c>
      <c r="E63" t="str">
        <f t="shared" si="0"/>
        <v>&lt;- ''</v>
      </c>
    </row>
    <row r="64" spans="1:5" hidden="1" x14ac:dyDescent="0.3">
      <c r="A64">
        <v>63</v>
      </c>
      <c r="B64" t="s">
        <v>338</v>
      </c>
      <c r="C64" s="16" t="s">
        <v>903</v>
      </c>
      <c r="D64" t="str">
        <f>CONCATENATE("dat$EventType[dat$EVTYPE == '",B64,"']")</f>
        <v>dat$EventType[dat$EVTYPE == 'high winds heavy rains']</v>
      </c>
      <c r="E64" t="str">
        <f t="shared" si="0"/>
        <v>&lt;- '(Strong/High) Wind'</v>
      </c>
    </row>
    <row r="65" spans="1:5" hidden="1" x14ac:dyDescent="0.3">
      <c r="A65">
        <v>64</v>
      </c>
      <c r="B65" t="s">
        <v>317</v>
      </c>
      <c r="C65" s="16" t="s">
        <v>903</v>
      </c>
      <c r="D65" t="str">
        <f>CONCATENATE("dat$EventType[dat$EVTYPE == '",B65,"']")</f>
        <v>dat$EventType[dat$EVTYPE == 'high wind/ blizzard']</v>
      </c>
      <c r="E65" t="str">
        <f t="shared" si="0"/>
        <v>&lt;- '(Strong/High) Wind'</v>
      </c>
    </row>
    <row r="66" spans="1:5" hidden="1" x14ac:dyDescent="0.3">
      <c r="A66">
        <v>65</v>
      </c>
      <c r="B66" t="s">
        <v>375</v>
      </c>
      <c r="C66" s="16" t="s">
        <v>880</v>
      </c>
      <c r="D66" t="str">
        <f>CONCATENATE("dat$EventType[dat$EVTYPE == '",B66,"']")</f>
        <v>dat$EventType[dat$EVTYPE == 'ice storm']</v>
      </c>
      <c r="E66" t="str">
        <f t="shared" si="0"/>
        <v>&lt;- 'Ice Storm'</v>
      </c>
    </row>
    <row r="67" spans="1:5" hidden="1" x14ac:dyDescent="0.3">
      <c r="A67">
        <v>66</v>
      </c>
      <c r="B67" t="s">
        <v>34</v>
      </c>
      <c r="C67" s="16" t="s">
        <v>879</v>
      </c>
      <c r="D67" t="str">
        <f>CONCATENATE("dat$EventType[dat$EVTYPE == '",B67,"']")</f>
        <v>dat$EventType[dat$EVTYPE == 'blizzard/high wind']</v>
      </c>
      <c r="E67" t="str">
        <f t="shared" ref="E67:E130" si="1">CONCATENATE("&lt;- '",C67,"'")</f>
        <v>&lt;- 'Blizzard'</v>
      </c>
    </row>
    <row r="68" spans="1:5" hidden="1" x14ac:dyDescent="0.3">
      <c r="A68">
        <v>67</v>
      </c>
      <c r="B68" t="s">
        <v>321</v>
      </c>
      <c r="C68" s="16" t="s">
        <v>903</v>
      </c>
      <c r="D68" t="str">
        <f>CONCATENATE("dat$EventType[dat$EVTYPE == '",B68,"']")</f>
        <v>dat$EventType[dat$EVTYPE == 'high wind/low wind chill']</v>
      </c>
      <c r="E68" t="str">
        <f t="shared" si="1"/>
        <v>&lt;- '(Strong/High) Wind'</v>
      </c>
    </row>
    <row r="69" spans="1:5" hidden="1" x14ac:dyDescent="0.3">
      <c r="A69">
        <v>68</v>
      </c>
      <c r="B69" t="s">
        <v>283</v>
      </c>
      <c r="C69" s="15" t="s">
        <v>914</v>
      </c>
      <c r="D69" t="str">
        <f>CONCATENATE("dat$EventType[dat$EVTYPE == '",B69,"']")</f>
        <v>dat$EventType[dat$EVTYPE == 'heavy snow/high']</v>
      </c>
      <c r="E69" t="str">
        <f t="shared" si="1"/>
        <v>&lt;- '(Heavy) Snow'</v>
      </c>
    </row>
    <row r="70" spans="1:5" x14ac:dyDescent="0.3">
      <c r="A70">
        <v>363</v>
      </c>
      <c r="B70" t="s">
        <v>17</v>
      </c>
      <c r="C70" s="4"/>
      <c r="D70" t="str">
        <f>CONCATENATE("dat$EventType[dat$EVTYPE == '",B70,"']")</f>
        <v>dat$EventType[dat$EVTYPE == 'avalance']</v>
      </c>
      <c r="E70" t="str">
        <f t="shared" si="1"/>
        <v>&lt;- ''</v>
      </c>
    </row>
    <row r="71" spans="1:5" hidden="1" x14ac:dyDescent="0.3">
      <c r="A71">
        <v>70</v>
      </c>
      <c r="B71" t="s">
        <v>336</v>
      </c>
      <c r="C71" s="16" t="s">
        <v>903</v>
      </c>
      <c r="D71" t="str">
        <f>CONCATENATE("dat$EventType[dat$EVTYPE == '",B71,"']")</f>
        <v>dat$EventType[dat$EVTYPE == 'high winds and wind chill']</v>
      </c>
      <c r="E71" t="str">
        <f t="shared" si="1"/>
        <v>&lt;- '(Strong/High) Wind'</v>
      </c>
    </row>
    <row r="72" spans="1:5" hidden="1" x14ac:dyDescent="0.3">
      <c r="A72">
        <v>71</v>
      </c>
      <c r="B72" t="s">
        <v>287</v>
      </c>
      <c r="C72" s="15" t="s">
        <v>914</v>
      </c>
      <c r="D72" t="str">
        <f>CONCATENATE("dat$EventType[dat$EVTYPE == '",B72,"']")</f>
        <v>dat$EventType[dat$EVTYPE == 'heavy snow/high winds/freezing']</v>
      </c>
      <c r="E72" t="str">
        <f t="shared" si="1"/>
        <v>&lt;- '(Heavy) Snow'</v>
      </c>
    </row>
    <row r="73" spans="1:5" x14ac:dyDescent="0.3">
      <c r="A73">
        <v>491</v>
      </c>
      <c r="B73" t="s">
        <v>19</v>
      </c>
      <c r="D73" t="str">
        <f>CONCATENATE("dat$EventType[dat$EVTYPE == '",B73,"']")</f>
        <v>dat$EventType[dat$EVTYPE == 'beach erosin']</v>
      </c>
      <c r="E73" t="str">
        <f t="shared" si="1"/>
        <v>&lt;- ''</v>
      </c>
    </row>
    <row r="74" spans="1:5" hidden="1" x14ac:dyDescent="0.3">
      <c r="A74">
        <v>73</v>
      </c>
      <c r="B74" t="s">
        <v>18</v>
      </c>
      <c r="C74" s="16" t="s">
        <v>882</v>
      </c>
      <c r="D74" t="str">
        <f>CONCATENATE("dat$EventType[dat$EVTYPE == '",B74,"']")</f>
        <v>dat$EventType[dat$EVTYPE == 'avalanche']</v>
      </c>
      <c r="E74" t="str">
        <f t="shared" si="1"/>
        <v>&lt;- 'Avalanche'</v>
      </c>
    </row>
    <row r="75" spans="1:5" hidden="1" x14ac:dyDescent="0.3">
      <c r="A75">
        <v>74</v>
      </c>
      <c r="B75" t="s">
        <v>426</v>
      </c>
      <c r="C75" s="16" t="s">
        <v>891</v>
      </c>
      <c r="D75" t="str">
        <f>CONCATENATE("dat$EventType[dat$EVTYPE == '",B75,"']")</f>
        <v>dat$EventType[dat$EVTYPE == 'marine mishap']</v>
      </c>
      <c r="E75" t="str">
        <f t="shared" si="1"/>
        <v>&lt;- 'Marine Accident/Mishap'</v>
      </c>
    </row>
    <row r="76" spans="1:5" hidden="1" x14ac:dyDescent="0.3">
      <c r="A76">
        <v>75</v>
      </c>
      <c r="B76" t="s">
        <v>850</v>
      </c>
      <c r="C76" s="7" t="s">
        <v>916</v>
      </c>
      <c r="D76" t="str">
        <f>CONCATENATE("dat$EventType[dat$EVTYPE == '",B76,"']")</f>
        <v>dat$EventType[dat$EVTYPE == 'wind chill/high wind']</v>
      </c>
      <c r="E76" t="str">
        <f t="shared" si="1"/>
        <v>&lt;- '(Extreme) Cold/Wind Chill'</v>
      </c>
    </row>
    <row r="77" spans="1:5" hidden="1" x14ac:dyDescent="0.3">
      <c r="A77">
        <v>76</v>
      </c>
      <c r="B77" t="s">
        <v>324</v>
      </c>
      <c r="C77" s="16" t="s">
        <v>903</v>
      </c>
      <c r="D77" t="str">
        <f>CONCATENATE("dat$EventType[dat$EVTYPE == '",B77,"']")</f>
        <v>dat$EventType[dat$EVTYPE == 'high wind/wind chill/blizzard']</v>
      </c>
      <c r="E77" t="str">
        <f t="shared" si="1"/>
        <v>&lt;- '(Strong/High) Wind'</v>
      </c>
    </row>
    <row r="78" spans="1:5" hidden="1" x14ac:dyDescent="0.3">
      <c r="A78">
        <v>77</v>
      </c>
      <c r="B78" t="s">
        <v>323</v>
      </c>
      <c r="C78" s="16" t="s">
        <v>903</v>
      </c>
      <c r="D78" t="str">
        <f>CONCATENATE("dat$EventType[dat$EVTYPE == '",B78,"']")</f>
        <v>dat$EventType[dat$EVTYPE == 'high wind/wind chill']</v>
      </c>
      <c r="E78" t="str">
        <f t="shared" si="1"/>
        <v>&lt;- '(Strong/High) Wind'</v>
      </c>
    </row>
    <row r="79" spans="1:5" hidden="1" x14ac:dyDescent="0.3">
      <c r="A79">
        <v>78</v>
      </c>
      <c r="B79" t="s">
        <v>320</v>
      </c>
      <c r="C79" s="16" t="s">
        <v>903</v>
      </c>
      <c r="D79" t="str">
        <f>CONCATENATE("dat$EventType[dat$EVTYPE == '",B79,"']")</f>
        <v>dat$EventType[dat$EVTYPE == 'high wind/heavy snow']</v>
      </c>
      <c r="E79" t="str">
        <f t="shared" si="1"/>
        <v>&lt;- '(Strong/High) Wind'</v>
      </c>
    </row>
    <row r="80" spans="1:5" x14ac:dyDescent="0.3">
      <c r="A80">
        <v>595</v>
      </c>
      <c r="B80" t="s">
        <v>20</v>
      </c>
      <c r="D80" t="str">
        <f>CONCATENATE("dat$EventType[dat$EVTYPE == '",B80,"']")</f>
        <v>dat$EventType[dat$EVTYPE == 'beach erosion']</v>
      </c>
      <c r="E80" t="str">
        <f t="shared" si="1"/>
        <v>&lt;- ''</v>
      </c>
    </row>
    <row r="81" spans="1:5" hidden="1" x14ac:dyDescent="0.3">
      <c r="A81">
        <v>80</v>
      </c>
      <c r="B81" t="s">
        <v>155</v>
      </c>
      <c r="C81" s="16" t="s">
        <v>877</v>
      </c>
      <c r="D81" t="str">
        <f>CONCATENATE("dat$EventType[dat$EVTYPE == '",B81,"']")</f>
        <v>dat$EventType[dat$EVTYPE == 'flood watch/']</v>
      </c>
      <c r="E81" t="str">
        <f t="shared" si="1"/>
        <v>&lt;- 'Flood'</v>
      </c>
    </row>
    <row r="82" spans="1:5" x14ac:dyDescent="0.3">
      <c r="A82">
        <v>509</v>
      </c>
      <c r="B82" t="s">
        <v>21</v>
      </c>
      <c r="C82"/>
      <c r="D82" t="str">
        <f>CONCATENATE("dat$EventType[dat$EVTYPE == '",B82,"']")</f>
        <v>dat$EventType[dat$EVTYPE == 'beach erosion/coastal flood']</v>
      </c>
      <c r="E82" t="str">
        <f t="shared" si="1"/>
        <v>&lt;- ''</v>
      </c>
    </row>
    <row r="83" spans="1:5" hidden="1" x14ac:dyDescent="0.3">
      <c r="A83">
        <v>82</v>
      </c>
      <c r="B83" t="s">
        <v>322</v>
      </c>
      <c r="C83" s="16" t="s">
        <v>903</v>
      </c>
      <c r="D83" t="str">
        <f>CONCATENATE("dat$EventType[dat$EVTYPE == '",B83,"']")</f>
        <v>dat$EventType[dat$EVTYPE == 'high wind/seas']</v>
      </c>
      <c r="E83" t="str">
        <f t="shared" si="1"/>
        <v>&lt;- '(Strong/High) Wind'</v>
      </c>
    </row>
    <row r="84" spans="1:5" hidden="1" x14ac:dyDescent="0.3">
      <c r="A84">
        <v>83</v>
      </c>
      <c r="B84" t="s">
        <v>343</v>
      </c>
      <c r="C84" s="16" t="s">
        <v>903</v>
      </c>
      <c r="D84" t="str">
        <f>CONCATENATE("dat$EventType[dat$EVTYPE == '",B84,"']")</f>
        <v>dat$EventType[dat$EVTYPE == 'high winds/heavy rain']</v>
      </c>
      <c r="E84" t="str">
        <f t="shared" si="1"/>
        <v>&lt;- '(Strong/High) Wind'</v>
      </c>
    </row>
    <row r="85" spans="1:5" x14ac:dyDescent="0.3">
      <c r="A85">
        <v>540</v>
      </c>
      <c r="B85" t="s">
        <v>22</v>
      </c>
      <c r="C85" s="4"/>
      <c r="D85" t="str">
        <f>CONCATENATE("dat$EventType[dat$EVTYPE == '",B85,"']")</f>
        <v>dat$EventType[dat$EVTYPE == 'beach flood']</v>
      </c>
      <c r="E85" t="str">
        <f t="shared" si="1"/>
        <v>&lt;- ''</v>
      </c>
    </row>
    <row r="86" spans="1:5" x14ac:dyDescent="0.3">
      <c r="A86">
        <v>402</v>
      </c>
      <c r="B86" t="s">
        <v>23</v>
      </c>
      <c r="D86" t="str">
        <f>CONCATENATE("dat$EventType[dat$EVTYPE == '",B86,"']")</f>
        <v>dat$EventType[dat$EVTYPE == 'below normal precipitation']</v>
      </c>
      <c r="E86" t="str">
        <f t="shared" si="1"/>
        <v>&lt;- ''</v>
      </c>
    </row>
    <row r="87" spans="1:5" x14ac:dyDescent="0.3">
      <c r="A87">
        <v>764</v>
      </c>
      <c r="B87" t="s">
        <v>24</v>
      </c>
      <c r="D87" t="str">
        <f>CONCATENATE("dat$EventType[dat$EVTYPE == '",B87,"']")</f>
        <v>dat$EventType[dat$EVTYPE == 'bitter wind chill']</v>
      </c>
      <c r="E87" t="str">
        <f t="shared" si="1"/>
        <v>&lt;- ''</v>
      </c>
    </row>
    <row r="88" spans="1:5" x14ac:dyDescent="0.3">
      <c r="A88">
        <v>765</v>
      </c>
      <c r="B88" t="s">
        <v>25</v>
      </c>
      <c r="D88" t="str">
        <f>CONCATENATE("dat$EventType[dat$EVTYPE == '",B88,"']")</f>
        <v>dat$EventType[dat$EVTYPE == 'bitter wind chill temperatures']</v>
      </c>
      <c r="E88" t="str">
        <f t="shared" si="1"/>
        <v>&lt;- ''</v>
      </c>
    </row>
    <row r="89" spans="1:5" x14ac:dyDescent="0.3">
      <c r="A89">
        <v>623</v>
      </c>
      <c r="B89" t="s">
        <v>26</v>
      </c>
      <c r="D89" t="str">
        <f>CONCATENATE("dat$EventType[dat$EVTYPE == '",B89,"']")</f>
        <v>dat$EventType[dat$EVTYPE == 'black ice']</v>
      </c>
      <c r="E89" t="str">
        <f t="shared" si="1"/>
        <v>&lt;- ''</v>
      </c>
    </row>
    <row r="90" spans="1:5" hidden="1" x14ac:dyDescent="0.3">
      <c r="A90">
        <v>89</v>
      </c>
      <c r="B90" t="s">
        <v>292</v>
      </c>
      <c r="C90" s="15" t="s">
        <v>914</v>
      </c>
      <c r="D90" t="str">
        <f>CONCATENATE("dat$EventType[dat$EVTYPE == '",B90,"']")</f>
        <v>dat$EventType[dat$EVTYPE == 'heavy snow/wind']</v>
      </c>
      <c r="E90" t="str">
        <f t="shared" si="1"/>
        <v>&lt;- '(Heavy) Snow'</v>
      </c>
    </row>
    <row r="91" spans="1:5" x14ac:dyDescent="0.3">
      <c r="A91">
        <v>112</v>
      </c>
      <c r="B91" t="s">
        <v>38</v>
      </c>
      <c r="C91"/>
      <c r="D91" t="str">
        <f>CONCATENATE("dat$EventType[dat$EVTYPE == '",B91,"']")</f>
        <v>dat$EventType[dat$EVTYPE == 'blowing dust']</v>
      </c>
      <c r="E91" t="str">
        <f t="shared" si="1"/>
        <v>&lt;- ''</v>
      </c>
    </row>
    <row r="92" spans="1:5" hidden="1" x14ac:dyDescent="0.3">
      <c r="A92">
        <v>91</v>
      </c>
      <c r="B92" t="s">
        <v>851</v>
      </c>
      <c r="C92" s="16" t="s">
        <v>903</v>
      </c>
      <c r="D92" t="str">
        <f>CONCATENATE("dat$EventType[dat$EVTYPE == '",B92,"']")</f>
        <v>dat$EventType[dat$EVTYPE == 'wind damage']</v>
      </c>
      <c r="E92" t="str">
        <f t="shared" si="1"/>
        <v>&lt;- '(Strong/High) Wind'</v>
      </c>
    </row>
    <row r="93" spans="1:5" hidden="1" x14ac:dyDescent="0.3">
      <c r="A93">
        <v>92</v>
      </c>
      <c r="B93" t="s">
        <v>104</v>
      </c>
      <c r="C93" s="17" t="s">
        <v>893</v>
      </c>
      <c r="D93" t="str">
        <f>CONCATENATE("dat$EventType[dat$EVTYPE == '",B93,"']")</f>
        <v>dat$EventType[dat$EVTYPE == 'dust storm']</v>
      </c>
      <c r="E93" t="str">
        <f t="shared" si="1"/>
        <v>&lt;- 'Dust Storm'</v>
      </c>
    </row>
    <row r="94" spans="1:5" x14ac:dyDescent="0.3">
      <c r="A94">
        <v>162</v>
      </c>
      <c r="B94" t="s">
        <v>39</v>
      </c>
      <c r="D94" t="str">
        <f>CONCATENATE("dat$EventType[dat$EVTYPE == '",B94,"']")</f>
        <v>dat$EventType[dat$EVTYPE == 'blowing snow']</v>
      </c>
      <c r="E94" t="str">
        <f t="shared" si="1"/>
        <v>&lt;- ''</v>
      </c>
    </row>
    <row r="95" spans="1:5" hidden="1" x14ac:dyDescent="0.3">
      <c r="A95">
        <v>94</v>
      </c>
      <c r="B95" t="s">
        <v>525</v>
      </c>
      <c r="C95" s="13" t="s">
        <v>875</v>
      </c>
      <c r="D95" t="str">
        <f>CONCATENATE("dat$EventType[dat$EVTYPE == '",B95,"']")</f>
        <v>dat$EventType[dat$EVTYPE == 'sleet']</v>
      </c>
      <c r="E95" t="str">
        <f t="shared" si="1"/>
        <v>&lt;- 'Sleet'</v>
      </c>
    </row>
    <row r="96" spans="1:5" hidden="1" x14ac:dyDescent="0.3">
      <c r="A96">
        <v>95</v>
      </c>
      <c r="B96" t="s">
        <v>231</v>
      </c>
      <c r="C96" s="7" t="s">
        <v>873</v>
      </c>
      <c r="D96" t="str">
        <f>CONCATENATE("dat$EventType[dat$EVTYPE == '",B96,"']")</f>
        <v>dat$EventType[dat$EVTYPE == 'hail storm']</v>
      </c>
      <c r="E96" t="str">
        <f t="shared" si="1"/>
        <v>&lt;- 'Hail'</v>
      </c>
    </row>
    <row r="97" spans="1:5" hidden="1" x14ac:dyDescent="0.3">
      <c r="A97">
        <v>96</v>
      </c>
      <c r="B97" t="s">
        <v>190</v>
      </c>
      <c r="C97" s="16" t="s">
        <v>888</v>
      </c>
      <c r="D97" t="str">
        <f>CONCATENATE("dat$EventType[dat$EVTYPE == '",B97,"']")</f>
        <v>dat$EventType[dat$EVTYPE == 'funnel clouds']</v>
      </c>
      <c r="E97" t="str">
        <f t="shared" si="1"/>
        <v>&lt;- 'Funnel/Wall Cloud'</v>
      </c>
    </row>
    <row r="98" spans="1:5" hidden="1" x14ac:dyDescent="0.3">
      <c r="A98">
        <v>97</v>
      </c>
      <c r="B98" t="s">
        <v>149</v>
      </c>
      <c r="C98" s="16" t="s">
        <v>881</v>
      </c>
      <c r="D98" t="str">
        <f>CONCATENATE("dat$EventType[dat$EVTYPE == '",B98,"']")</f>
        <v>dat$EventType[dat$EVTYPE == 'flash floods']</v>
      </c>
      <c r="E98" t="str">
        <f t="shared" si="1"/>
        <v>&lt;- 'Flash Flood'</v>
      </c>
    </row>
    <row r="99" spans="1:5" hidden="1" x14ac:dyDescent="0.3">
      <c r="A99">
        <v>98</v>
      </c>
      <c r="B99" t="s">
        <v>102</v>
      </c>
      <c r="C99" s="16" t="s">
        <v>894</v>
      </c>
      <c r="D99" t="str">
        <f>CONCATENATE("dat$EventType[dat$EVTYPE == '",B99,"']")</f>
        <v>dat$EventType[dat$EVTYPE == 'dust devil']</v>
      </c>
      <c r="E99" t="str">
        <f t="shared" si="1"/>
        <v>&lt;- 'Dust Devil'</v>
      </c>
    </row>
    <row r="100" spans="1:5" hidden="1" x14ac:dyDescent="0.3">
      <c r="A100">
        <v>99</v>
      </c>
      <c r="B100" t="s">
        <v>115</v>
      </c>
      <c r="C100" s="16" t="s">
        <v>913</v>
      </c>
      <c r="D100" t="str">
        <f>CONCATENATE("dat$EventType[dat$EVTYPE == '",B100,"']")</f>
        <v>dat$EventType[dat$EVTYPE == 'excessive heat']</v>
      </c>
      <c r="E100" t="str">
        <f t="shared" si="1"/>
        <v>&lt;- '(Excessive) Heat'</v>
      </c>
    </row>
    <row r="101" spans="1:5" hidden="1" x14ac:dyDescent="0.3">
      <c r="A101">
        <v>100</v>
      </c>
      <c r="B101" t="s">
        <v>714</v>
      </c>
      <c r="C101" s="22" t="s">
        <v>892</v>
      </c>
      <c r="D101" t="str">
        <f>CONCATENATE("dat$EventType[dat$EVTYPE == '",B101,"']")</f>
        <v>dat$EventType[dat$EVTYPE == 'thunderstorm winds/funnel clou']</v>
      </c>
      <c r="E101" t="str">
        <f t="shared" si="1"/>
        <v>&lt;- 'Thunderstorm (Wind)'</v>
      </c>
    </row>
    <row r="102" spans="1:5" hidden="1" x14ac:dyDescent="0.3">
      <c r="A102">
        <v>101</v>
      </c>
      <c r="B102" t="s">
        <v>859</v>
      </c>
      <c r="C102" s="16" t="s">
        <v>878</v>
      </c>
      <c r="D102" t="str">
        <f>CONCATENATE("dat$EventType[dat$EVTYPE == '",B102,"']")</f>
        <v>dat$EventType[dat$EVTYPE == 'winter storm/high wind']</v>
      </c>
      <c r="E102" t="str">
        <f t="shared" si="1"/>
        <v>&lt;- 'Winter Storm'</v>
      </c>
    </row>
    <row r="103" spans="1:5" hidden="1" x14ac:dyDescent="0.3">
      <c r="A103">
        <v>102</v>
      </c>
      <c r="B103" t="s">
        <v>860</v>
      </c>
      <c r="C103" s="16" t="s">
        <v>878</v>
      </c>
      <c r="D103" t="str">
        <f>CONCATENATE("dat$EventType[dat$EVTYPE == '",B103,"']")</f>
        <v>dat$EventType[dat$EVTYPE == 'winter storm/high winds']</v>
      </c>
      <c r="E103" t="str">
        <f t="shared" si="1"/>
        <v>&lt;- 'Winter Storm'</v>
      </c>
    </row>
    <row r="104" spans="1:5" x14ac:dyDescent="0.3">
      <c r="A104">
        <v>349</v>
      </c>
      <c r="B104" t="s">
        <v>41</v>
      </c>
      <c r="D104" t="str">
        <f>CONCATENATE("dat$EventType[dat$EVTYPE == '",B104,"']")</f>
        <v>dat$EventType[dat$EVTYPE == 'blowing snow &amp; extreme wind ch']</v>
      </c>
      <c r="E104" t="str">
        <f t="shared" si="1"/>
        <v>&lt;- ''</v>
      </c>
    </row>
    <row r="105" spans="1:5" hidden="1" x14ac:dyDescent="0.3">
      <c r="A105">
        <v>104</v>
      </c>
      <c r="B105" t="s">
        <v>584</v>
      </c>
      <c r="C105" s="16" t="s">
        <v>903</v>
      </c>
      <c r="D105" t="str">
        <f>CONCATENATE("dat$EventType[dat$EVTYPE == '",B105,"']")</f>
        <v>dat$EventType[dat$EVTYPE == 'strong winds']</v>
      </c>
      <c r="E105" t="str">
        <f t="shared" si="1"/>
        <v>&lt;- '(Strong/High) Wind'</v>
      </c>
    </row>
    <row r="106" spans="1:5" hidden="1" x14ac:dyDescent="0.3">
      <c r="A106">
        <v>105</v>
      </c>
      <c r="B106" t="s">
        <v>166</v>
      </c>
      <c r="C106" s="16" t="s">
        <v>877</v>
      </c>
      <c r="D106" t="str">
        <f>CONCATENATE("dat$EventType[dat$EVTYPE == '",B106,"']")</f>
        <v>dat$EventType[dat$EVTYPE == 'flooding/heavy rain']</v>
      </c>
      <c r="E106" t="str">
        <f t="shared" si="1"/>
        <v>&lt;- 'Flood'</v>
      </c>
    </row>
    <row r="107" spans="1:5" hidden="1" x14ac:dyDescent="0.3">
      <c r="A107">
        <v>106</v>
      </c>
      <c r="B107" t="s">
        <v>551</v>
      </c>
      <c r="C107" s="15" t="s">
        <v>914</v>
      </c>
      <c r="D107" t="str">
        <f>CONCATENATE("dat$EventType[dat$EVTYPE == '",B107,"']")</f>
        <v>dat$EventType[dat$EVTYPE == 'snow and wind']</v>
      </c>
      <c r="E107" t="str">
        <f t="shared" si="1"/>
        <v>&lt;- '(Heavy) Snow'</v>
      </c>
    </row>
    <row r="108" spans="1:5" hidden="1" x14ac:dyDescent="0.3">
      <c r="A108">
        <v>107</v>
      </c>
      <c r="B108" t="s">
        <v>297</v>
      </c>
      <c r="C108" s="16" t="s">
        <v>900</v>
      </c>
      <c r="D108" t="str">
        <f>CONCATENATE("dat$EventType[dat$EVTYPE == '",B108,"']")</f>
        <v>dat$EventType[dat$EVTYPE == 'heavy surf coastal flooding']</v>
      </c>
      <c r="E108" t="str">
        <f t="shared" si="1"/>
        <v>&lt;- 'High/Heavy Surf'</v>
      </c>
    </row>
    <row r="109" spans="1:5" hidden="1" x14ac:dyDescent="0.3">
      <c r="A109">
        <v>108</v>
      </c>
      <c r="B109" t="s">
        <v>295</v>
      </c>
      <c r="C109" s="16" t="s">
        <v>900</v>
      </c>
      <c r="D109" t="str">
        <f>CONCATENATE("dat$EventType[dat$EVTYPE == '",B109,"']")</f>
        <v>dat$EventType[dat$EVTYPE == 'heavy surf']</v>
      </c>
      <c r="E109" t="str">
        <f t="shared" si="1"/>
        <v>&lt;- 'High/Heavy Surf'</v>
      </c>
    </row>
    <row r="110" spans="1:5" x14ac:dyDescent="0.3">
      <c r="A110">
        <v>262</v>
      </c>
      <c r="B110" t="s">
        <v>40</v>
      </c>
      <c r="D110" t="str">
        <f>CONCATENATE("dat$EventType[dat$EVTYPE == '",B110,"']")</f>
        <v>dat$EventType[dat$EVTYPE == 'blowing snow- extreme wind chi']</v>
      </c>
      <c r="E110" t="str">
        <f t="shared" si="1"/>
        <v>&lt;- ''</v>
      </c>
    </row>
    <row r="111" spans="1:5" x14ac:dyDescent="0.3">
      <c r="A111">
        <v>527</v>
      </c>
      <c r="B111" t="s">
        <v>42</v>
      </c>
      <c r="D111" t="str">
        <f>CONCATENATE("dat$EventType[dat$EVTYPE == '",B111,"']")</f>
        <v>dat$EventType[dat$EVTYPE == 'blowing snow/extreme wind chil']</v>
      </c>
      <c r="E111" t="str">
        <f t="shared" si="1"/>
        <v>&lt;- ''</v>
      </c>
    </row>
    <row r="112" spans="1:5" hidden="1" x14ac:dyDescent="0.3">
      <c r="A112">
        <v>111</v>
      </c>
      <c r="B112" t="s">
        <v>303</v>
      </c>
      <c r="C112" s="16" t="s">
        <v>900</v>
      </c>
      <c r="D112" t="str">
        <f>CONCATENATE("dat$EventType[dat$EVTYPE == '",B112,"']")</f>
        <v>dat$EventType[dat$EVTYPE == 'high surf']</v>
      </c>
      <c r="E112" t="str">
        <f t="shared" si="1"/>
        <v>&lt;- 'High/Heavy Surf'</v>
      </c>
    </row>
    <row r="113" spans="1:5" x14ac:dyDescent="0.3">
      <c r="A113">
        <v>725</v>
      </c>
      <c r="B113" t="s">
        <v>36</v>
      </c>
      <c r="C113"/>
      <c r="D113" t="str">
        <f>CONCATENATE("dat$EventType[dat$EVTYPE == '",B113,"']")</f>
        <v>dat$EventType[dat$EVTYPE == 'blow-out tide']</v>
      </c>
      <c r="E113" t="str">
        <f t="shared" si="1"/>
        <v>&lt;- ''</v>
      </c>
    </row>
    <row r="114" spans="1:5" x14ac:dyDescent="0.3">
      <c r="A114">
        <v>710</v>
      </c>
      <c r="B114" t="s">
        <v>37</v>
      </c>
      <c r="C114"/>
      <c r="D114" t="str">
        <f>CONCATENATE("dat$EventType[dat$EVTYPE == '",B114,"']")</f>
        <v>dat$EventType[dat$EVTYPE == 'blow-out tides']</v>
      </c>
      <c r="E114" t="str">
        <f t="shared" si="1"/>
        <v>&lt;- ''</v>
      </c>
    </row>
    <row r="115" spans="1:5" x14ac:dyDescent="0.3">
      <c r="A115">
        <v>50</v>
      </c>
      <c r="B115" t="s">
        <v>43</v>
      </c>
      <c r="D115" t="str">
        <f>CONCATENATE("dat$EventType[dat$EVTYPE == '",B115,"']")</f>
        <v>dat$EventType[dat$EVTYPE == 'breakup flooding']</v>
      </c>
      <c r="E115" t="str">
        <f t="shared" si="1"/>
        <v>&lt;- ''</v>
      </c>
    </row>
    <row r="116" spans="1:5" x14ac:dyDescent="0.3">
      <c r="A116">
        <v>842</v>
      </c>
      <c r="B116" t="s">
        <v>44</v>
      </c>
      <c r="C116"/>
      <c r="D116" t="str">
        <f>CONCATENATE("dat$EventType[dat$EVTYPE == '",B116,"']")</f>
        <v>dat$EventType[dat$EVTYPE == 'brush fire']</v>
      </c>
      <c r="E116" t="str">
        <f t="shared" si="1"/>
        <v>&lt;- ''</v>
      </c>
    </row>
    <row r="117" spans="1:5" x14ac:dyDescent="0.3">
      <c r="A117">
        <v>567</v>
      </c>
      <c r="B117" t="s">
        <v>45</v>
      </c>
      <c r="D117" t="str">
        <f>CONCATENATE("dat$EventType[dat$EVTYPE == '",B117,"']")</f>
        <v>dat$EventType[dat$EVTYPE == 'brush fires']</v>
      </c>
      <c r="E117" t="str">
        <f t="shared" si="1"/>
        <v>&lt;- ''</v>
      </c>
    </row>
    <row r="118" spans="1:5" x14ac:dyDescent="0.3">
      <c r="A118">
        <v>768</v>
      </c>
      <c r="B118" t="s">
        <v>46</v>
      </c>
      <c r="D118" t="str">
        <f>CONCATENATE("dat$EventType[dat$EVTYPE == '",B118,"']")</f>
        <v>dat$EventType[dat$EVTYPE == 'coastal  flooding/erosion']</v>
      </c>
      <c r="E118" t="str">
        <f t="shared" si="1"/>
        <v>&lt;- ''</v>
      </c>
    </row>
    <row r="119" spans="1:5" hidden="1" x14ac:dyDescent="0.3">
      <c r="A119">
        <v>118</v>
      </c>
      <c r="B119" t="s">
        <v>337</v>
      </c>
      <c r="C119" s="16" t="s">
        <v>903</v>
      </c>
      <c r="D119" t="str">
        <f>CONCATENATE("dat$EventType[dat$EVTYPE == '",B119,"']")</f>
        <v>dat$EventType[dat$EVTYPE == 'high winds dust storm']</v>
      </c>
      <c r="E119" t="str">
        <f t="shared" si="1"/>
        <v>&lt;- '(Strong/High) Wind'</v>
      </c>
    </row>
    <row r="120" spans="1:5" hidden="1" x14ac:dyDescent="0.3">
      <c r="A120">
        <v>119</v>
      </c>
      <c r="B120" t="s">
        <v>858</v>
      </c>
      <c r="C120" s="16" t="s">
        <v>878</v>
      </c>
      <c r="D120" t="str">
        <f>CONCATENATE("dat$EventType[dat$EVTYPE == '",B120,"']")</f>
        <v>dat$EventType[dat$EVTYPE == 'winter storm high winds']</v>
      </c>
      <c r="E120" t="str">
        <f t="shared" si="1"/>
        <v>&lt;- 'Winter Storm'</v>
      </c>
    </row>
    <row r="121" spans="1:5" x14ac:dyDescent="0.3">
      <c r="A121">
        <v>762</v>
      </c>
      <c r="B121" t="s">
        <v>47</v>
      </c>
      <c r="D121" t="str">
        <f>CONCATENATE("dat$EventType[dat$EVTYPE == '",B121,"']")</f>
        <v>dat$EventType[dat$EVTYPE == 'coastal erosion']</v>
      </c>
      <c r="E121" t="str">
        <f t="shared" si="1"/>
        <v>&lt;- ''</v>
      </c>
    </row>
    <row r="122" spans="1:5" hidden="1" x14ac:dyDescent="0.3">
      <c r="A122">
        <v>121</v>
      </c>
      <c r="B122" t="s">
        <v>861</v>
      </c>
      <c r="C122" s="16" t="s">
        <v>878</v>
      </c>
      <c r="D122" t="str">
        <f>CONCATENATE("dat$EventType[dat$EVTYPE == '",B122,"']")</f>
        <v>dat$EventType[dat$EVTYPE == 'winter storms']</v>
      </c>
      <c r="E122" t="str">
        <f t="shared" si="1"/>
        <v>&lt;- 'Winter Storm'</v>
      </c>
    </row>
    <row r="123" spans="1:5" x14ac:dyDescent="0.3">
      <c r="A123">
        <v>588</v>
      </c>
      <c r="B123" t="s">
        <v>51</v>
      </c>
      <c r="D123" t="str">
        <f>CONCATENATE("dat$EventType[dat$EVTYPE == '",B123,"']")</f>
        <v>dat$EventType[dat$EVTYPE == 'coastal storm']</v>
      </c>
      <c r="E123" t="str">
        <f t="shared" si="1"/>
        <v>&lt;- ''</v>
      </c>
    </row>
    <row r="124" spans="1:5" hidden="1" x14ac:dyDescent="0.3">
      <c r="A124">
        <v>123</v>
      </c>
      <c r="B124" t="s">
        <v>472</v>
      </c>
      <c r="C124" s="7" t="s">
        <v>915</v>
      </c>
      <c r="D124" t="str">
        <f>CONCATENATE("dat$EventType[dat$EVTYPE == '",B124,"']")</f>
        <v>dat$EventType[dat$EVTYPE == 'rainstorm']</v>
      </c>
      <c r="E124" t="str">
        <f t="shared" si="1"/>
        <v>&lt;- '(Heavy) Rain'</v>
      </c>
    </row>
    <row r="125" spans="1:5" x14ac:dyDescent="0.3">
      <c r="A125">
        <v>319</v>
      </c>
      <c r="B125" t="s">
        <v>52</v>
      </c>
      <c r="D125" t="str">
        <f>CONCATENATE("dat$EventType[dat$EVTYPE == '",B125,"']")</f>
        <v>dat$EventType[dat$EVTYPE == 'coastal surge']</v>
      </c>
      <c r="E125" t="str">
        <f t="shared" si="1"/>
        <v>&lt;- ''</v>
      </c>
    </row>
    <row r="126" spans="1:5" x14ac:dyDescent="0.3">
      <c r="A126">
        <v>400</v>
      </c>
      <c r="B126" t="s">
        <v>53</v>
      </c>
      <c r="D126" t="str">
        <f>CONCATENATE("dat$EventType[dat$EVTYPE == '",B126,"']")</f>
        <v>dat$EventType[dat$EVTYPE == 'coastal/tidal flood']</v>
      </c>
      <c r="E126" t="str">
        <f t="shared" si="1"/>
        <v>&lt;- ''</v>
      </c>
    </row>
    <row r="127" spans="1:5" x14ac:dyDescent="0.3">
      <c r="A127">
        <v>589</v>
      </c>
      <c r="B127" t="s">
        <v>54</v>
      </c>
      <c r="D127" t="str">
        <f>CONCATENATE("dat$EventType[dat$EVTYPE == '",B127,"']")</f>
        <v>dat$EventType[dat$EVTYPE == 'coastalflood']</v>
      </c>
      <c r="E127" t="str">
        <f t="shared" si="1"/>
        <v>&lt;- ''</v>
      </c>
    </row>
    <row r="128" spans="1:5" hidden="1" x14ac:dyDescent="0.3">
      <c r="A128">
        <v>127</v>
      </c>
      <c r="B128" t="s">
        <v>723</v>
      </c>
      <c r="C128" s="22" t="s">
        <v>892</v>
      </c>
      <c r="D128" t="str">
        <f>CONCATENATE("dat$EventType[dat$EVTYPE == '",B128,"']")</f>
        <v>dat$EventType[dat$EVTYPE == 'thunderstorms winds']</v>
      </c>
      <c r="E128" t="str">
        <f t="shared" si="1"/>
        <v>&lt;- 'Thunderstorm (Wind)'</v>
      </c>
    </row>
    <row r="129" spans="1:5" x14ac:dyDescent="0.3">
      <c r="A129">
        <v>728</v>
      </c>
      <c r="B129" t="s">
        <v>55</v>
      </c>
      <c r="D129" t="str">
        <f>CONCATENATE("dat$EventType[dat$EVTYPE == '",B129,"']")</f>
        <v>dat$EventType[dat$EVTYPE == 'coastalstorm']</v>
      </c>
      <c r="E129" t="str">
        <f t="shared" si="1"/>
        <v>&lt;- ''</v>
      </c>
    </row>
    <row r="130" spans="1:5" hidden="1" x14ac:dyDescent="0.3">
      <c r="A130">
        <v>129</v>
      </c>
      <c r="B130" t="s">
        <v>157</v>
      </c>
      <c r="C130" s="16" t="s">
        <v>877</v>
      </c>
      <c r="D130" t="str">
        <f>CONCATENATE("dat$EventType[dat$EVTYPE == '",B130,"']")</f>
        <v>dat$EventType[dat$EVTYPE == 'flood/flash flood']</v>
      </c>
      <c r="E130" t="str">
        <f t="shared" si="1"/>
        <v>&lt;- 'Flood'</v>
      </c>
    </row>
    <row r="131" spans="1:5" hidden="1" x14ac:dyDescent="0.3">
      <c r="A131">
        <v>130</v>
      </c>
      <c r="B131" t="s">
        <v>162</v>
      </c>
      <c r="C131" s="16" t="s">
        <v>877</v>
      </c>
      <c r="D131" t="str">
        <f>CONCATENATE("dat$EventType[dat$EVTYPE == '",B131,"']")</f>
        <v>dat$EventType[dat$EVTYPE == 'flood/rain/winds']</v>
      </c>
      <c r="E131" t="str">
        <f t="shared" ref="E131:E194" si="2">CONCATENATE("&lt;- '",C131,"'")</f>
        <v>&lt;- 'Flood'</v>
      </c>
    </row>
    <row r="132" spans="1:5" hidden="1" x14ac:dyDescent="0.3">
      <c r="A132">
        <v>131</v>
      </c>
      <c r="B132" t="s">
        <v>855</v>
      </c>
      <c r="C132" s="16" t="s">
        <v>903</v>
      </c>
      <c r="D132" t="str">
        <f>CONCATENATE("dat$EventType[dat$EVTYPE == '",B132,"']")</f>
        <v>dat$EventType[dat$EVTYPE == 'winds']</v>
      </c>
      <c r="E132" t="str">
        <f t="shared" si="2"/>
        <v>&lt;- '(Strong/High) Wind'</v>
      </c>
    </row>
    <row r="133" spans="1:5" x14ac:dyDescent="0.3">
      <c r="A133">
        <v>234</v>
      </c>
      <c r="B133" t="s">
        <v>70</v>
      </c>
      <c r="D133" t="str">
        <f>CONCATENATE("dat$EventType[dat$EVTYPE == '",B133,"']")</f>
        <v>dat$EventType[dat$EVTYPE == 'cool and wet']</v>
      </c>
      <c r="E133" t="str">
        <f t="shared" si="2"/>
        <v>&lt;- ''</v>
      </c>
    </row>
    <row r="134" spans="1:5" hidden="1" x14ac:dyDescent="0.3">
      <c r="A134">
        <v>133</v>
      </c>
      <c r="B134" t="s">
        <v>721</v>
      </c>
      <c r="C134" s="22" t="s">
        <v>892</v>
      </c>
      <c r="D134" t="str">
        <f>CONCATENATE("dat$EventType[dat$EVTYPE == '",B134,"']")</f>
        <v>dat$EventType[dat$EVTYPE == 'thunderstorms']</v>
      </c>
      <c r="E134" t="str">
        <f t="shared" si="2"/>
        <v>&lt;- 'Thunderstorm (Wind)'</v>
      </c>
    </row>
    <row r="135" spans="1:5" hidden="1" x14ac:dyDescent="0.3">
      <c r="A135">
        <v>134</v>
      </c>
      <c r="B135" t="s">
        <v>140</v>
      </c>
      <c r="C135" s="16" t="s">
        <v>881</v>
      </c>
      <c r="D135" t="str">
        <f>CONCATENATE("dat$EventType[dat$EVTYPE == '",B135,"']")</f>
        <v>dat$EventType[dat$EVTYPE == 'flash flood winds']</v>
      </c>
      <c r="E135" t="str">
        <f t="shared" si="2"/>
        <v>&lt;- 'Flash Flood'</v>
      </c>
    </row>
    <row r="136" spans="1:5" x14ac:dyDescent="0.3">
      <c r="A136">
        <v>778</v>
      </c>
      <c r="B136" t="s">
        <v>71</v>
      </c>
      <c r="D136" t="str">
        <f>CONCATENATE("dat$EventType[dat$EVTYPE == '",B136,"']")</f>
        <v>dat$EventType[dat$EVTYPE == 'cool spell']</v>
      </c>
      <c r="E136" t="str">
        <f t="shared" si="2"/>
        <v>&lt;- ''</v>
      </c>
    </row>
    <row r="137" spans="1:5" x14ac:dyDescent="0.3">
      <c r="A137">
        <v>826</v>
      </c>
      <c r="B137" t="s">
        <v>72</v>
      </c>
      <c r="C137"/>
      <c r="D137" t="str">
        <f>CONCATENATE("dat$EventType[dat$EVTYPE == '",B137,"']")</f>
        <v>dat$EventType[dat$EVTYPE == 'cstl flooding/erosion']</v>
      </c>
      <c r="E137" t="str">
        <f t="shared" si="2"/>
        <v>&lt;- ''</v>
      </c>
    </row>
    <row r="138" spans="1:5" hidden="1" x14ac:dyDescent="0.3">
      <c r="A138">
        <v>137</v>
      </c>
      <c r="B138" t="s">
        <v>582</v>
      </c>
      <c r="C138" s="16" t="s">
        <v>903</v>
      </c>
      <c r="D138" t="str">
        <f>CONCATENATE("dat$EventType[dat$EVTYPE == '",B138,"']")</f>
        <v>dat$EventType[dat$EVTYPE == 'strong wind']</v>
      </c>
      <c r="E138" t="str">
        <f t="shared" si="2"/>
        <v>&lt;- '(Strong/High) Wind'</v>
      </c>
    </row>
    <row r="139" spans="1:5" hidden="1" x14ac:dyDescent="0.3">
      <c r="A139">
        <v>138</v>
      </c>
      <c r="B139" t="s">
        <v>316</v>
      </c>
      <c r="C139" s="16" t="s">
        <v>903</v>
      </c>
      <c r="D139" t="str">
        <f>CONCATENATE("dat$EventType[dat$EVTYPE == '",B139,"']")</f>
        <v>dat$EventType[dat$EVTYPE == 'high wind damage']</v>
      </c>
      <c r="E139" t="str">
        <f t="shared" si="2"/>
        <v>&lt;- '(Strong/High) Wind'</v>
      </c>
    </row>
    <row r="140" spans="1:5" x14ac:dyDescent="0.3">
      <c r="A140">
        <v>706</v>
      </c>
      <c r="B140" t="s">
        <v>73</v>
      </c>
      <c r="C140"/>
      <c r="D140" t="str">
        <f>CONCATENATE("dat$EventType[dat$EVTYPE == '",B140,"']")</f>
        <v>dat$EventType[dat$EVTYPE == 'dam break']</v>
      </c>
      <c r="E140" t="str">
        <f t="shared" si="2"/>
        <v>&lt;- ''</v>
      </c>
    </row>
    <row r="141" spans="1:5" x14ac:dyDescent="0.3">
      <c r="A141">
        <v>454</v>
      </c>
      <c r="B141" t="s">
        <v>74</v>
      </c>
      <c r="D141" t="str">
        <f>CONCATENATE("dat$EventType[dat$EVTYPE == '",B141,"']")</f>
        <v>dat$EventType[dat$EVTYPE == 'dam failure']</v>
      </c>
      <c r="E141" t="str">
        <f t="shared" si="2"/>
        <v>&lt;- ''</v>
      </c>
    </row>
    <row r="142" spans="1:5" hidden="1" x14ac:dyDescent="0.3">
      <c r="A142">
        <v>141</v>
      </c>
      <c r="B142" t="s">
        <v>294</v>
      </c>
      <c r="C142" s="15" t="s">
        <v>914</v>
      </c>
      <c r="D142" t="str">
        <f>CONCATENATE("dat$EventType[dat$EVTYPE == '",B142,"']")</f>
        <v>dat$EventType[dat$EVTYPE == 'heavy snowpack']</v>
      </c>
      <c r="E142" t="str">
        <f t="shared" si="2"/>
        <v>&lt;- '(Heavy) Snow'</v>
      </c>
    </row>
    <row r="143" spans="1:5" hidden="1" x14ac:dyDescent="0.3">
      <c r="A143">
        <v>142</v>
      </c>
      <c r="B143" t="s">
        <v>365</v>
      </c>
      <c r="C143" s="15" t="s">
        <v>872</v>
      </c>
      <c r="D143" t="str">
        <f>CONCATENATE("dat$EventType[dat$EVTYPE == '",B143,"']")</f>
        <v>dat$EventType[dat$EVTYPE == 'ice']</v>
      </c>
      <c r="E143" t="str">
        <f t="shared" si="2"/>
        <v>&lt;- 'Ice'</v>
      </c>
    </row>
    <row r="144" spans="1:5" hidden="1" x14ac:dyDescent="0.3">
      <c r="A144">
        <v>143</v>
      </c>
      <c r="B144" t="s">
        <v>141</v>
      </c>
      <c r="C144" s="16" t="s">
        <v>881</v>
      </c>
      <c r="D144" t="str">
        <f>CONCATENATE("dat$EventType[dat$EVTYPE == '",B144,"']")</f>
        <v>dat$EventType[dat$EVTYPE == 'flash flood/']</v>
      </c>
      <c r="E144" t="str">
        <f t="shared" si="2"/>
        <v>&lt;- 'Flash Flood'</v>
      </c>
    </row>
    <row r="145" spans="1:5" x14ac:dyDescent="0.3">
      <c r="A145">
        <v>219</v>
      </c>
      <c r="B145" t="s">
        <v>75</v>
      </c>
      <c r="D145" t="str">
        <f>CONCATENATE("dat$EventType[dat$EVTYPE == '",B145,"']")</f>
        <v>dat$EventType[dat$EVTYPE == 'damaging freeze']</v>
      </c>
      <c r="E145" t="str">
        <f t="shared" si="2"/>
        <v>&lt;- ''</v>
      </c>
    </row>
    <row r="146" spans="1:5" x14ac:dyDescent="0.3">
      <c r="A146">
        <v>360</v>
      </c>
      <c r="B146" t="s">
        <v>76</v>
      </c>
      <c r="D146" t="str">
        <f>CONCATENATE("dat$EventType[dat$EVTYPE == '",B146,"']")</f>
        <v>dat$EventType[dat$EVTYPE == 'deep hail']</v>
      </c>
      <c r="E146" t="str">
        <f t="shared" si="2"/>
        <v>&lt;- ''</v>
      </c>
    </row>
    <row r="147" spans="1:5" hidden="1" x14ac:dyDescent="0.3">
      <c r="A147">
        <v>146</v>
      </c>
      <c r="B147" t="s">
        <v>161</v>
      </c>
      <c r="C147" s="16" t="s">
        <v>877</v>
      </c>
      <c r="D147" t="str">
        <f>CONCATENATE("dat$EventType[dat$EVTYPE == '",B147,"']")</f>
        <v>dat$EventType[dat$EVTYPE == 'flood/rain/wind']</v>
      </c>
      <c r="E147" t="str">
        <f t="shared" si="2"/>
        <v>&lt;- 'Flood'</v>
      </c>
    </row>
    <row r="148" spans="1:5" x14ac:dyDescent="0.3">
      <c r="A148">
        <v>144</v>
      </c>
      <c r="B148" t="s">
        <v>79</v>
      </c>
      <c r="D148" t="str">
        <f>CONCATENATE("dat$EventType[dat$EVTYPE == '",B148,"']")</f>
        <v>dat$EventType[dat$EVTYPE == 'downburst']</v>
      </c>
      <c r="E148" t="str">
        <f t="shared" si="2"/>
        <v>&lt;- ''</v>
      </c>
    </row>
    <row r="149" spans="1:5" x14ac:dyDescent="0.3">
      <c r="A149">
        <v>148</v>
      </c>
      <c r="B149" t="s">
        <v>80</v>
      </c>
      <c r="D149" t="str">
        <f>CONCATENATE("dat$EventType[dat$EVTYPE == '",B149,"']")</f>
        <v>dat$EventType[dat$EVTYPE == 'downburst winds']</v>
      </c>
      <c r="E149" t="str">
        <f t="shared" si="2"/>
        <v>&lt;- ''</v>
      </c>
    </row>
    <row r="150" spans="1:5" x14ac:dyDescent="0.3">
      <c r="A150">
        <v>793</v>
      </c>
      <c r="B150" t="s">
        <v>81</v>
      </c>
      <c r="D150" t="str">
        <f>CONCATENATE("dat$EventType[dat$EVTYPE == '",B150,"']")</f>
        <v>dat$EventType[dat$EVTYPE == 'driest month']</v>
      </c>
      <c r="E150" t="str">
        <f t="shared" si="2"/>
        <v>&lt;- ''</v>
      </c>
    </row>
    <row r="151" spans="1:5" x14ac:dyDescent="0.3">
      <c r="A151">
        <v>612</v>
      </c>
      <c r="B151" t="s">
        <v>82</v>
      </c>
      <c r="D151" t="str">
        <f>CONCATENATE("dat$EventType[dat$EVTYPE == '",B151,"']")</f>
        <v>dat$EventType[dat$EVTYPE == 'drifting snow']</v>
      </c>
      <c r="E151" t="str">
        <f t="shared" si="2"/>
        <v>&lt;- ''</v>
      </c>
    </row>
    <row r="152" spans="1:5" x14ac:dyDescent="0.3">
      <c r="A152">
        <v>856</v>
      </c>
      <c r="B152" t="s">
        <v>85</v>
      </c>
      <c r="D152" t="str">
        <f>CONCATENATE("dat$EventType[dat$EVTYPE == '",B152,"']")</f>
        <v>dat$EventType[dat$EVTYPE == 'drowning']</v>
      </c>
      <c r="E152" t="str">
        <f t="shared" si="2"/>
        <v>&lt;- ''</v>
      </c>
    </row>
    <row r="153" spans="1:5" x14ac:dyDescent="0.3">
      <c r="A153">
        <v>802</v>
      </c>
      <c r="B153" t="s">
        <v>86</v>
      </c>
      <c r="C153"/>
      <c r="D153" t="str">
        <f>CONCATENATE("dat$EventType[dat$EVTYPE == '",B153,"']")</f>
        <v>dat$EventType[dat$EVTYPE == 'dry']</v>
      </c>
      <c r="E153" t="str">
        <f t="shared" si="2"/>
        <v>&lt;- ''</v>
      </c>
    </row>
    <row r="154" spans="1:5" x14ac:dyDescent="0.3">
      <c r="A154">
        <v>790</v>
      </c>
      <c r="B154" t="s">
        <v>87</v>
      </c>
      <c r="D154" t="str">
        <f>CONCATENATE("dat$EventType[dat$EVTYPE == '",B154,"']")</f>
        <v>dat$EventType[dat$EVTYPE == 'dry conditions']</v>
      </c>
      <c r="E154" t="str">
        <f t="shared" si="2"/>
        <v>&lt;- ''</v>
      </c>
    </row>
    <row r="155" spans="1:5" hidden="1" x14ac:dyDescent="0.3">
      <c r="A155">
        <v>154</v>
      </c>
      <c r="B155" t="s">
        <v>327</v>
      </c>
      <c r="C155" s="16" t="s">
        <v>903</v>
      </c>
      <c r="D155" t="str">
        <f>CONCATENATE("dat$EventType[dat$EVTYPE == '",B155,"']")</f>
        <v>dat$EventType[dat$EVTYPE == 'high winds 57']</v>
      </c>
      <c r="E155" t="str">
        <f t="shared" si="2"/>
        <v>&lt;- '(Strong/High) Wind'</v>
      </c>
    </row>
    <row r="156" spans="1:5" x14ac:dyDescent="0.3">
      <c r="A156">
        <v>514</v>
      </c>
      <c r="B156" t="s">
        <v>88</v>
      </c>
      <c r="C156"/>
      <c r="D156" t="str">
        <f>CONCATENATE("dat$EventType[dat$EVTYPE == '",B156,"']")</f>
        <v>dat$EventType[dat$EVTYPE == 'dry hot weather']</v>
      </c>
      <c r="E156" t="str">
        <f t="shared" si="2"/>
        <v>&lt;- ''</v>
      </c>
    </row>
    <row r="157" spans="1:5" hidden="1" x14ac:dyDescent="0.3">
      <c r="A157">
        <v>156</v>
      </c>
      <c r="B157" t="s">
        <v>330</v>
      </c>
      <c r="C157" s="16" t="s">
        <v>903</v>
      </c>
      <c r="D157" t="str">
        <f>CONCATENATE("dat$EventType[dat$EVTYPE == '",B157,"']")</f>
        <v>dat$EventType[dat$EVTYPE == 'high winds 66']</v>
      </c>
      <c r="E157" t="str">
        <f t="shared" si="2"/>
        <v>&lt;- '(Strong/High) Wind'</v>
      </c>
    </row>
    <row r="158" spans="1:5" hidden="1" x14ac:dyDescent="0.3">
      <c r="A158">
        <v>157</v>
      </c>
      <c r="B158" t="s">
        <v>333</v>
      </c>
      <c r="C158" s="16" t="s">
        <v>903</v>
      </c>
      <c r="D158" t="str">
        <f>CONCATENATE("dat$EventType[dat$EVTYPE == '",B158,"']")</f>
        <v>dat$EventType[dat$EVTYPE == 'high winds 76']</v>
      </c>
      <c r="E158" t="str">
        <f t="shared" si="2"/>
        <v>&lt;- '(Strong/High) Wind'</v>
      </c>
    </row>
    <row r="159" spans="1:5" hidden="1" x14ac:dyDescent="0.3">
      <c r="A159">
        <v>158</v>
      </c>
      <c r="B159" t="s">
        <v>329</v>
      </c>
      <c r="C159" s="16" t="s">
        <v>903</v>
      </c>
      <c r="D159" t="str">
        <f>CONCATENATE("dat$EventType[dat$EVTYPE == '",B159,"']")</f>
        <v>dat$EventType[dat$EVTYPE == 'high winds 63']</v>
      </c>
      <c r="E159" t="str">
        <f t="shared" si="2"/>
        <v>&lt;- '(Strong/High) Wind'</v>
      </c>
    </row>
    <row r="160" spans="1:5" hidden="1" x14ac:dyDescent="0.3">
      <c r="A160">
        <v>159</v>
      </c>
      <c r="B160" t="s">
        <v>331</v>
      </c>
      <c r="C160" s="16" t="s">
        <v>903</v>
      </c>
      <c r="D160" t="str">
        <f>CONCATENATE("dat$EventType[dat$EVTYPE == '",B160,"']")</f>
        <v>dat$EventType[dat$EVTYPE == 'high winds 67']</v>
      </c>
      <c r="E160" t="str">
        <f t="shared" si="2"/>
        <v>&lt;- '(Strong/High) Wind'</v>
      </c>
    </row>
    <row r="161" spans="1:5" hidden="1" x14ac:dyDescent="0.3">
      <c r="A161">
        <v>160</v>
      </c>
      <c r="B161" t="s">
        <v>33</v>
      </c>
      <c r="C161" s="16" t="s">
        <v>879</v>
      </c>
      <c r="D161" t="str">
        <f>CONCATENATE("dat$EventType[dat$EVTYPE == '",B161,"']")</f>
        <v>dat$EventType[dat$EVTYPE == 'blizzard/heavy snow']</v>
      </c>
      <c r="E161" t="str">
        <f t="shared" si="2"/>
        <v>&lt;- 'Blizzard'</v>
      </c>
    </row>
    <row r="162" spans="1:5" hidden="1" x14ac:dyDescent="0.3">
      <c r="A162">
        <v>161</v>
      </c>
      <c r="B162" t="s">
        <v>285</v>
      </c>
      <c r="C162" s="15" t="s">
        <v>914</v>
      </c>
      <c r="D162" t="str">
        <f>CONCATENATE("dat$EventType[dat$EVTYPE == '",B162,"']")</f>
        <v>dat$EventType[dat$EVTYPE == 'heavy snow/high winds']</v>
      </c>
      <c r="E162" t="str">
        <f t="shared" si="2"/>
        <v>&lt;- '(Heavy) Snow'</v>
      </c>
    </row>
    <row r="163" spans="1:5" x14ac:dyDescent="0.3">
      <c r="A163">
        <v>128</v>
      </c>
      <c r="B163" t="s">
        <v>89</v>
      </c>
      <c r="C163" s="4"/>
      <c r="D163" t="str">
        <f>CONCATENATE("dat$EventType[dat$EVTYPE == '",B163,"']")</f>
        <v>dat$EventType[dat$EVTYPE == 'dry microburst']</v>
      </c>
      <c r="E163" t="str">
        <f t="shared" si="2"/>
        <v>&lt;- ''</v>
      </c>
    </row>
    <row r="164" spans="1:5" hidden="1" x14ac:dyDescent="0.3">
      <c r="A164">
        <v>163</v>
      </c>
      <c r="B164" t="s">
        <v>335</v>
      </c>
      <c r="C164" s="16" t="s">
        <v>903</v>
      </c>
      <c r="D164" t="str">
        <f>CONCATENATE("dat$EventType[dat$EVTYPE == '",B164,"']")</f>
        <v>dat$EventType[dat$EVTYPE == 'high winds 82']</v>
      </c>
      <c r="E164" t="str">
        <f t="shared" si="2"/>
        <v>&lt;- '(Strong/High) Wind'</v>
      </c>
    </row>
    <row r="165" spans="1:5" hidden="1" x14ac:dyDescent="0.3">
      <c r="A165">
        <v>164</v>
      </c>
      <c r="B165" t="s">
        <v>334</v>
      </c>
      <c r="C165" s="16" t="s">
        <v>903</v>
      </c>
      <c r="D165" t="str">
        <f>CONCATENATE("dat$EventType[dat$EVTYPE == '",B165,"']")</f>
        <v>dat$EventType[dat$EVTYPE == 'high winds 80']</v>
      </c>
      <c r="E165" t="str">
        <f t="shared" si="2"/>
        <v>&lt;- '(Strong/High) Wind'</v>
      </c>
    </row>
    <row r="166" spans="1:5" hidden="1" x14ac:dyDescent="0.3">
      <c r="A166">
        <v>165</v>
      </c>
      <c r="B166" t="s">
        <v>328</v>
      </c>
      <c r="C166" s="16" t="s">
        <v>903</v>
      </c>
      <c r="D166" t="str">
        <f>CONCATENATE("dat$EventType[dat$EVTYPE == '",B166,"']")</f>
        <v>dat$EventType[dat$EVTYPE == 'high winds 58']</v>
      </c>
      <c r="E166" t="str">
        <f t="shared" si="2"/>
        <v>&lt;- '(Strong/High) Wind'</v>
      </c>
    </row>
    <row r="167" spans="1:5" x14ac:dyDescent="0.3">
      <c r="A167">
        <v>155</v>
      </c>
      <c r="B167" t="s">
        <v>90</v>
      </c>
      <c r="C167"/>
      <c r="D167" t="str">
        <f>CONCATENATE("dat$EventType[dat$EVTYPE == '",B167,"']")</f>
        <v>dat$EventType[dat$EVTYPE == 'dry microburst 50']</v>
      </c>
      <c r="E167" t="str">
        <f t="shared" si="2"/>
        <v>&lt;- ''</v>
      </c>
    </row>
    <row r="168" spans="1:5" hidden="1" x14ac:dyDescent="0.3">
      <c r="A168">
        <v>167</v>
      </c>
      <c r="B168" t="s">
        <v>414</v>
      </c>
      <c r="C168" s="16" t="s">
        <v>890</v>
      </c>
      <c r="D168" t="str">
        <f>CONCATENATE("dat$EventType[dat$EVTYPE == '",B168,"']")</f>
        <v>dat$EventType[dat$EVTYPE == 'lightning thunderstorm windss']</v>
      </c>
      <c r="E168" t="str">
        <f t="shared" si="2"/>
        <v>&lt;- 'Lightning'</v>
      </c>
    </row>
    <row r="169" spans="1:5" x14ac:dyDescent="0.3">
      <c r="A169">
        <v>151</v>
      </c>
      <c r="B169" t="s">
        <v>91</v>
      </c>
      <c r="D169" t="str">
        <f>CONCATENATE("dat$EventType[dat$EVTYPE == '",B169,"']")</f>
        <v>dat$EventType[dat$EVTYPE == 'dry microburst 53']</v>
      </c>
      <c r="E169" t="str">
        <f t="shared" si="2"/>
        <v>&lt;- ''</v>
      </c>
    </row>
    <row r="170" spans="1:5" hidden="1" x14ac:dyDescent="0.3">
      <c r="A170">
        <v>169</v>
      </c>
      <c r="B170" t="s">
        <v>225</v>
      </c>
      <c r="C170" s="7" t="s">
        <v>873</v>
      </c>
      <c r="D170" t="str">
        <f>CONCATENATE("dat$EventType[dat$EVTYPE == '",B170,"']")</f>
        <v>dat$EventType[dat$EVTYPE == 'hail 75']</v>
      </c>
      <c r="E170" t="str">
        <f t="shared" si="2"/>
        <v>&lt;- 'Hail'</v>
      </c>
    </row>
    <row r="171" spans="1:5" hidden="1" x14ac:dyDescent="0.3">
      <c r="A171">
        <v>170</v>
      </c>
      <c r="B171" t="s">
        <v>332</v>
      </c>
      <c r="C171" s="16" t="s">
        <v>903</v>
      </c>
      <c r="D171" t="str">
        <f>CONCATENATE("dat$EventType[dat$EVTYPE == '",B171,"']")</f>
        <v>dat$EventType[dat$EVTYPE == 'high winds 73']</v>
      </c>
      <c r="E171" t="str">
        <f t="shared" si="2"/>
        <v>&lt;- '(Strong/High) Wind'</v>
      </c>
    </row>
    <row r="172" spans="1:5" hidden="1" x14ac:dyDescent="0.3">
      <c r="A172">
        <v>171</v>
      </c>
      <c r="B172" t="s">
        <v>326</v>
      </c>
      <c r="C172" s="16" t="s">
        <v>903</v>
      </c>
      <c r="D172" t="str">
        <f>CONCATENATE("dat$EventType[dat$EVTYPE == '",B172,"']")</f>
        <v>dat$EventType[dat$EVTYPE == 'high winds 55']</v>
      </c>
      <c r="E172" t="str">
        <f t="shared" si="2"/>
        <v>&lt;- '(Strong/High) Wind'</v>
      </c>
    </row>
    <row r="173" spans="1:5" x14ac:dyDescent="0.3">
      <c r="A173">
        <v>168</v>
      </c>
      <c r="B173" t="s">
        <v>92</v>
      </c>
      <c r="D173" t="str">
        <f>CONCATENATE("dat$EventType[dat$EVTYPE == '",B173,"']")</f>
        <v>dat$EventType[dat$EVTYPE == 'dry microburst 58']</v>
      </c>
      <c r="E173" t="str">
        <f t="shared" si="2"/>
        <v>&lt;- ''</v>
      </c>
    </row>
    <row r="174" spans="1:5" x14ac:dyDescent="0.3">
      <c r="A174">
        <v>132</v>
      </c>
      <c r="B174" t="s">
        <v>93</v>
      </c>
      <c r="C174" s="4"/>
      <c r="D174" t="str">
        <f>CONCATENATE("dat$EventType[dat$EVTYPE == '",B174,"']")</f>
        <v>dat$EventType[dat$EVTYPE == 'dry microburst 61']</v>
      </c>
      <c r="E174" t="str">
        <f t="shared" si="2"/>
        <v>&lt;- ''</v>
      </c>
    </row>
    <row r="175" spans="1:5" x14ac:dyDescent="0.3">
      <c r="A175">
        <v>174</v>
      </c>
      <c r="B175" t="s">
        <v>94</v>
      </c>
      <c r="D175" t="str">
        <f>CONCATENATE("dat$EventType[dat$EVTYPE == '",B175,"']")</f>
        <v>dat$EventType[dat$EVTYPE == 'dry microburst 84']</v>
      </c>
      <c r="E175" t="str">
        <f t="shared" si="2"/>
        <v>&lt;- ''</v>
      </c>
    </row>
    <row r="176" spans="1:5" hidden="1" x14ac:dyDescent="0.3">
      <c r="A176">
        <v>175</v>
      </c>
      <c r="B176" t="s">
        <v>696</v>
      </c>
      <c r="C176" s="22" t="s">
        <v>892</v>
      </c>
      <c r="D176" t="str">
        <f>CONCATENATE("dat$EventType[dat$EVTYPE == '",B176,"']")</f>
        <v>dat$EventType[dat$EVTYPE == 'thunderstorm winds 60']</v>
      </c>
      <c r="E176" t="str">
        <f t="shared" si="2"/>
        <v>&lt;- 'Thunderstorm (Wind)'</v>
      </c>
    </row>
    <row r="177" spans="1:5" hidden="1" x14ac:dyDescent="0.3">
      <c r="A177">
        <v>176</v>
      </c>
      <c r="B177" t="s">
        <v>255</v>
      </c>
      <c r="C177" s="7" t="s">
        <v>915</v>
      </c>
      <c r="D177" t="str">
        <f>CONCATENATE("dat$EventType[dat$EVTYPE == '",B177,"']")</f>
        <v>dat$EventType[dat$EVTYPE == 'heavy rain/flooding']</v>
      </c>
      <c r="E177" t="str">
        <f t="shared" si="2"/>
        <v>&lt;- '(Heavy) Rain'</v>
      </c>
    </row>
    <row r="178" spans="1:5" hidden="1" x14ac:dyDescent="0.3">
      <c r="A178">
        <v>177</v>
      </c>
      <c r="B178" t="s">
        <v>719</v>
      </c>
      <c r="C178" s="22" t="s">
        <v>892</v>
      </c>
      <c r="D178" t="str">
        <f>CONCATENATE("dat$EventType[dat$EVTYPE == '",B178,"']")</f>
        <v>dat$EventType[dat$EVTYPE == 'thunderstorm windss']</v>
      </c>
      <c r="E178" t="str">
        <f t="shared" si="2"/>
        <v>&lt;- 'Thunderstorm (Wind)'</v>
      </c>
    </row>
    <row r="179" spans="1:5" hidden="1" x14ac:dyDescent="0.3">
      <c r="A179">
        <v>178</v>
      </c>
      <c r="B179" t="s">
        <v>745</v>
      </c>
      <c r="C179" s="15" t="s">
        <v>886</v>
      </c>
      <c r="D179" t="str">
        <f>CONCATENATE("dat$EventType[dat$EVTYPE == '",B179,"']")</f>
        <v>dat$EventType[dat$EVTYPE == 'tornados']</v>
      </c>
      <c r="E179" t="str">
        <f t="shared" si="2"/>
        <v>&lt;- 'Tornado'</v>
      </c>
    </row>
    <row r="180" spans="1:5" x14ac:dyDescent="0.3">
      <c r="A180">
        <v>149</v>
      </c>
      <c r="B180" t="s">
        <v>95</v>
      </c>
      <c r="D180" t="str">
        <f>CONCATENATE("dat$EventType[dat$EVTYPE == '",B180,"']")</f>
        <v>dat$EventType[dat$EVTYPE == 'dry microburst winds']</v>
      </c>
      <c r="E180" t="str">
        <f t="shared" si="2"/>
        <v>&lt;- ''</v>
      </c>
    </row>
    <row r="181" spans="1:5" x14ac:dyDescent="0.3">
      <c r="A181">
        <v>150</v>
      </c>
      <c r="B181" t="s">
        <v>96</v>
      </c>
      <c r="D181" t="str">
        <f>CONCATENATE("dat$EventType[dat$EVTYPE == '",B181,"']")</f>
        <v>dat$EventType[dat$EVTYPE == 'dry mircoburst winds']</v>
      </c>
      <c r="E181" t="str">
        <f t="shared" si="2"/>
        <v>&lt;- ''</v>
      </c>
    </row>
    <row r="182" spans="1:5" hidden="1" x14ac:dyDescent="0.3">
      <c r="A182">
        <v>181</v>
      </c>
      <c r="B182" t="s">
        <v>49</v>
      </c>
      <c r="C182" s="16" t="s">
        <v>884</v>
      </c>
      <c r="D182" t="str">
        <f>CONCATENATE("dat$EventType[dat$EVTYPE == '",B182,"']")</f>
        <v>dat$EventType[dat$EVTYPE == 'coastal flooding']</v>
      </c>
      <c r="E182" t="str">
        <f t="shared" si="2"/>
        <v>&lt;- 'Coastal Flood'</v>
      </c>
    </row>
    <row r="183" spans="1:5" hidden="1" x14ac:dyDescent="0.3">
      <c r="A183">
        <v>182</v>
      </c>
      <c r="B183" t="s">
        <v>242</v>
      </c>
      <c r="C183" s="16" t="s">
        <v>913</v>
      </c>
      <c r="D183" t="str">
        <f>CONCATENATE("dat$EventType[dat$EVTYPE == '",B183,"']")</f>
        <v>dat$EventType[dat$EVTYPE == 'heat wave']</v>
      </c>
      <c r="E183" t="str">
        <f t="shared" si="2"/>
        <v>&lt;- '(Excessive) Heat'</v>
      </c>
    </row>
    <row r="184" spans="1:5" x14ac:dyDescent="0.3">
      <c r="A184">
        <v>573</v>
      </c>
      <c r="B184" t="s">
        <v>97</v>
      </c>
      <c r="D184" t="str">
        <f>CONCATENATE("dat$EventType[dat$EVTYPE == '",B184,"']")</f>
        <v>dat$EventType[dat$EVTYPE == 'dry pattern']</v>
      </c>
      <c r="E184" t="str">
        <f t="shared" si="2"/>
        <v>&lt;- ''</v>
      </c>
    </row>
    <row r="185" spans="1:5" hidden="1" x14ac:dyDescent="0.3">
      <c r="A185">
        <v>184</v>
      </c>
      <c r="B185" t="s">
        <v>176</v>
      </c>
      <c r="C185" s="11" t="s">
        <v>874</v>
      </c>
      <c r="D185" t="str">
        <f>CONCATENATE("dat$EventType[dat$EVTYPE == '",B185,"']")</f>
        <v>dat$EventType[dat$EVTYPE == 'freezing rain and sleet']</v>
      </c>
      <c r="E185" t="str">
        <f t="shared" si="2"/>
        <v>&lt;- 'Freezing Rain'</v>
      </c>
    </row>
    <row r="186" spans="1:5" x14ac:dyDescent="0.3">
      <c r="A186">
        <v>841</v>
      </c>
      <c r="B186" t="s">
        <v>98</v>
      </c>
      <c r="C186"/>
      <c r="D186" t="str">
        <f>CONCATENATE("dat$EventType[dat$EVTYPE == '",B186,"']")</f>
        <v>dat$EventType[dat$EVTYPE == 'dry spell']</v>
      </c>
      <c r="E186" t="str">
        <f t="shared" si="2"/>
        <v>&lt;- ''</v>
      </c>
    </row>
    <row r="187" spans="1:5" x14ac:dyDescent="0.3">
      <c r="A187">
        <v>753</v>
      </c>
      <c r="B187" t="s">
        <v>99</v>
      </c>
      <c r="D187" t="str">
        <f>CONCATENATE("dat$EventType[dat$EVTYPE == '",B187,"']")</f>
        <v>dat$EventType[dat$EVTYPE == 'dry weather']</v>
      </c>
      <c r="E187" t="str">
        <f t="shared" si="2"/>
        <v>&lt;- ''</v>
      </c>
    </row>
    <row r="188" spans="1:5" x14ac:dyDescent="0.3">
      <c r="A188">
        <v>797</v>
      </c>
      <c r="B188" t="s">
        <v>100</v>
      </c>
      <c r="D188" t="str">
        <f>CONCATENATE("dat$EventType[dat$EVTYPE == '",B188,"']")</f>
        <v>dat$EventType[dat$EVTYPE == 'dryness']</v>
      </c>
      <c r="E188" t="str">
        <f t="shared" si="2"/>
        <v>&lt;- ''</v>
      </c>
    </row>
    <row r="189" spans="1:5" hidden="1" x14ac:dyDescent="0.3">
      <c r="A189">
        <v>188</v>
      </c>
      <c r="B189" t="s">
        <v>862</v>
      </c>
      <c r="C189" s="16" t="s">
        <v>907</v>
      </c>
      <c r="D189" t="str">
        <f>CONCATENATE("dat$EventType[dat$EVTYPE == '",B189,"']")</f>
        <v>dat$EventType[dat$EVTYPE == 'winter weather']</v>
      </c>
      <c r="E189" t="str">
        <f t="shared" si="2"/>
        <v>&lt;- 'Winter Weather/Mix'</v>
      </c>
    </row>
    <row r="190" spans="1:5" x14ac:dyDescent="0.3">
      <c r="A190">
        <v>838</v>
      </c>
      <c r="B190" t="s">
        <v>101</v>
      </c>
      <c r="C190" s="4"/>
      <c r="D190" t="str">
        <f>CONCATENATE("dat$EventType[dat$EVTYPE == '",B190,"']")</f>
        <v>dat$EventType[dat$EVTYPE == 'dust devel']</v>
      </c>
      <c r="E190" t="str">
        <f t="shared" si="2"/>
        <v>&lt;- ''</v>
      </c>
    </row>
    <row r="191" spans="1:5" x14ac:dyDescent="0.3">
      <c r="A191">
        <v>559</v>
      </c>
      <c r="B191" t="s">
        <v>106</v>
      </c>
      <c r="C191"/>
      <c r="D191" t="str">
        <f>CONCATENATE("dat$EventType[dat$EVTYPE == '",B191,"']")</f>
        <v>dat$EventType[dat$EVTYPE == 'duststorm']</v>
      </c>
      <c r="E191" t="str">
        <f t="shared" si="2"/>
        <v>&lt;- ''</v>
      </c>
    </row>
    <row r="192" spans="1:5" hidden="1" x14ac:dyDescent="0.3">
      <c r="A192">
        <v>191</v>
      </c>
      <c r="B192" t="s">
        <v>507</v>
      </c>
      <c r="C192" s="16" t="s">
        <v>899</v>
      </c>
      <c r="D192" t="str">
        <f>CONCATENATE("dat$EventType[dat$EVTYPE == '",B192,"']")</f>
        <v>dat$EventType[dat$EVTYPE == 'rip currents heavy surf']</v>
      </c>
      <c r="E192" t="str">
        <f t="shared" si="2"/>
        <v>&lt;- 'Rip Current'</v>
      </c>
    </row>
    <row r="193" spans="1:5" hidden="1" x14ac:dyDescent="0.3">
      <c r="A193">
        <v>192</v>
      </c>
      <c r="B193" t="s">
        <v>530</v>
      </c>
      <c r="C193" s="13" t="s">
        <v>875</v>
      </c>
      <c r="D193" t="str">
        <f>CONCATENATE("dat$EventType[dat$EVTYPE == '",B193,"']")</f>
        <v>dat$EventType[dat$EVTYPE == 'sleet/rain/snow']</v>
      </c>
      <c r="E193" t="str">
        <f t="shared" si="2"/>
        <v>&lt;- 'Sleet'</v>
      </c>
    </row>
    <row r="194" spans="1:5" x14ac:dyDescent="0.3">
      <c r="A194">
        <v>518</v>
      </c>
      <c r="B194" t="s">
        <v>107</v>
      </c>
      <c r="D194" t="str">
        <f>CONCATENATE("dat$EventType[dat$EVTYPE == '",B194,"']")</f>
        <v>dat$EventType[dat$EVTYPE == 'early freeze']</v>
      </c>
      <c r="E194" t="str">
        <f t="shared" si="2"/>
        <v>&lt;- ''</v>
      </c>
    </row>
    <row r="195" spans="1:5" hidden="1" x14ac:dyDescent="0.3">
      <c r="A195">
        <v>194</v>
      </c>
      <c r="B195" t="s">
        <v>83</v>
      </c>
      <c r="C195" s="13" t="s">
        <v>895</v>
      </c>
      <c r="D195" t="str">
        <f>CONCATENATE("dat$EventType[dat$EVTYPE == '",B195,"']")</f>
        <v>dat$EventType[dat$EVTYPE == 'drought']</v>
      </c>
      <c r="E195" t="str">
        <f t="shared" ref="E195:E258" si="3">CONCATENATE("&lt;- '",C195,"'")</f>
        <v>&lt;- 'Drought'</v>
      </c>
    </row>
    <row r="196" spans="1:5" x14ac:dyDescent="0.3">
      <c r="A196">
        <v>523</v>
      </c>
      <c r="B196" t="s">
        <v>108</v>
      </c>
      <c r="C196"/>
      <c r="D196" t="str">
        <f>CONCATENATE("dat$EventType[dat$EVTYPE == '",B196,"']")</f>
        <v>dat$EventType[dat$EVTYPE == 'early frost']</v>
      </c>
      <c r="E196" t="str">
        <f t="shared" si="3"/>
        <v>&lt;- ''</v>
      </c>
    </row>
    <row r="197" spans="1:5" hidden="1" x14ac:dyDescent="0.3">
      <c r="A197">
        <v>196</v>
      </c>
      <c r="B197" t="s">
        <v>342</v>
      </c>
      <c r="C197" s="16" t="s">
        <v>903</v>
      </c>
      <c r="D197" t="str">
        <f>CONCATENATE("dat$EventType[dat$EVTYPE == '",B197,"']")</f>
        <v>dat$EventType[dat$EVTYPE == 'high winds/flooding']</v>
      </c>
      <c r="E197" t="str">
        <f t="shared" si="3"/>
        <v>&lt;- '(Strong/High) Wind'</v>
      </c>
    </row>
    <row r="198" spans="1:5" hidden="1" x14ac:dyDescent="0.3">
      <c r="A198">
        <v>197</v>
      </c>
      <c r="B198" t="s">
        <v>831</v>
      </c>
      <c r="C198" s="16" t="s">
        <v>887</v>
      </c>
      <c r="D198" t="str">
        <f>CONCATENATE("dat$EventType[dat$EVTYPE == '",B198,"']")</f>
        <v>dat$EventType[dat$EVTYPE == 'waterspout/tornado']</v>
      </c>
      <c r="E198" t="str">
        <f t="shared" si="3"/>
        <v>&lt;- 'Waterspout'</v>
      </c>
    </row>
    <row r="199" spans="1:5" hidden="1" x14ac:dyDescent="0.3">
      <c r="A199">
        <v>198</v>
      </c>
      <c r="B199" t="s">
        <v>832</v>
      </c>
      <c r="C199" s="16" t="s">
        <v>887</v>
      </c>
      <c r="D199" t="str">
        <f>CONCATENATE("dat$EventType[dat$EVTYPE == '",B199,"']")</f>
        <v>dat$EventType[dat$EVTYPE == 'waterspouts']</v>
      </c>
      <c r="E199" t="str">
        <f t="shared" si="3"/>
        <v>&lt;- 'Waterspout'</v>
      </c>
    </row>
    <row r="200" spans="1:5" hidden="1" x14ac:dyDescent="0.3">
      <c r="A200">
        <v>199</v>
      </c>
      <c r="B200" t="s">
        <v>828</v>
      </c>
      <c r="C200" s="16" t="s">
        <v>887</v>
      </c>
      <c r="D200" t="str">
        <f>CONCATENATE("dat$EventType[dat$EVTYPE == '",B200,"']")</f>
        <v>dat$EventType[dat$EVTYPE == 'waterspout tornado']</v>
      </c>
      <c r="E200" t="str">
        <f t="shared" si="3"/>
        <v>&lt;- 'Waterspout'</v>
      </c>
    </row>
    <row r="201" spans="1:5" x14ac:dyDescent="0.3">
      <c r="A201">
        <v>743</v>
      </c>
      <c r="B201" t="s">
        <v>109</v>
      </c>
      <c r="D201" t="str">
        <f>CONCATENATE("dat$EventType[dat$EVTYPE == '",B201,"']")</f>
        <v>dat$EventType[dat$EVTYPE == 'early rain']</v>
      </c>
      <c r="E201" t="str">
        <f t="shared" si="3"/>
        <v>&lt;- ''</v>
      </c>
    </row>
    <row r="202" spans="1:5" hidden="1" x14ac:dyDescent="0.3">
      <c r="A202">
        <v>201</v>
      </c>
      <c r="B202" t="s">
        <v>577</v>
      </c>
      <c r="C202" s="16" t="s">
        <v>901</v>
      </c>
      <c r="D202" t="str">
        <f>CONCATENATE("dat$EventType[dat$EVTYPE == '",B202,"']")</f>
        <v>dat$EventType[dat$EVTYPE == 'storm surge']</v>
      </c>
      <c r="E202" t="str">
        <f t="shared" si="3"/>
        <v>&lt;- 'Storm Surge/Tide'</v>
      </c>
    </row>
    <row r="203" spans="1:5" hidden="1" x14ac:dyDescent="0.3">
      <c r="A203">
        <v>202</v>
      </c>
      <c r="B203" t="s">
        <v>827</v>
      </c>
      <c r="C203" s="16" t="s">
        <v>887</v>
      </c>
      <c r="D203" t="str">
        <f>CONCATENATE("dat$EventType[dat$EVTYPE == '",B203,"']")</f>
        <v>dat$EventType[dat$EVTYPE == 'waterspout-tornado']</v>
      </c>
      <c r="E203" t="str">
        <f t="shared" si="3"/>
        <v>&lt;- 'Waterspout'</v>
      </c>
    </row>
    <row r="204" spans="1:5" hidden="1" x14ac:dyDescent="0.3">
      <c r="A204">
        <v>203</v>
      </c>
      <c r="B204" t="s">
        <v>826</v>
      </c>
      <c r="C204" s="16" t="s">
        <v>887</v>
      </c>
      <c r="D204" t="str">
        <f>CONCATENATE("dat$EventType[dat$EVTYPE == '",B204,"']")</f>
        <v>dat$EventType[dat$EVTYPE == 'waterspout-']</v>
      </c>
      <c r="E204" t="str">
        <f t="shared" si="3"/>
        <v>&lt;- 'Waterspout'</v>
      </c>
    </row>
    <row r="205" spans="1:5" hidden="1" x14ac:dyDescent="0.3">
      <c r="A205">
        <v>204</v>
      </c>
      <c r="B205" t="s">
        <v>744</v>
      </c>
      <c r="C205" s="15" t="s">
        <v>886</v>
      </c>
      <c r="D205" t="str">
        <f>CONCATENATE("dat$EventType[dat$EVTYPE == '",B205,"']")</f>
        <v>dat$EventType[dat$EVTYPE == 'tornadoes, tstm wind, hail']</v>
      </c>
      <c r="E205" t="str">
        <f t="shared" si="3"/>
        <v>&lt;- 'Tornado'</v>
      </c>
    </row>
    <row r="206" spans="1:5" hidden="1" x14ac:dyDescent="0.3">
      <c r="A206">
        <v>205</v>
      </c>
      <c r="B206" t="s">
        <v>751</v>
      </c>
      <c r="C206" s="15" t="s">
        <v>912</v>
      </c>
      <c r="D206" t="str">
        <f>CONCATENATE("dat$EventType[dat$EVTYPE == '",B206,"']")</f>
        <v>dat$EventType[dat$EVTYPE == 'tropical storm alberto']</v>
      </c>
      <c r="E206" t="str">
        <f t="shared" si="3"/>
        <v>&lt;- 'Tropical Storm/Depression'</v>
      </c>
    </row>
    <row r="207" spans="1:5" hidden="1" x14ac:dyDescent="0.3">
      <c r="A207">
        <v>206</v>
      </c>
      <c r="B207" t="s">
        <v>750</v>
      </c>
      <c r="C207" s="15" t="s">
        <v>912</v>
      </c>
      <c r="D207" t="str">
        <f>CONCATENATE("dat$EventType[dat$EVTYPE == '",B207,"']")</f>
        <v>dat$EventType[dat$EVTYPE == 'tropical storm']</v>
      </c>
      <c r="E207" t="str">
        <f t="shared" si="3"/>
        <v>&lt;- 'Tropical Storm/Depression'</v>
      </c>
    </row>
    <row r="208" spans="1:5" hidden="1" x14ac:dyDescent="0.3">
      <c r="A208">
        <v>207</v>
      </c>
      <c r="B208" t="s">
        <v>753</v>
      </c>
      <c r="C208" s="15" t="s">
        <v>912</v>
      </c>
      <c r="D208" t="str">
        <f>CONCATENATE("dat$EventType[dat$EVTYPE == '",B208,"']")</f>
        <v>dat$EventType[dat$EVTYPE == 'tropical storm gordon']</v>
      </c>
      <c r="E208" t="str">
        <f t="shared" si="3"/>
        <v>&lt;- 'Tropical Storm/Depression'</v>
      </c>
    </row>
    <row r="209" spans="1:5" hidden="1" x14ac:dyDescent="0.3">
      <c r="A209">
        <v>208</v>
      </c>
      <c r="B209" t="s">
        <v>754</v>
      </c>
      <c r="C209" s="15" t="s">
        <v>912</v>
      </c>
      <c r="D209" t="str">
        <f>CONCATENATE("dat$EventType[dat$EVTYPE == '",B209,"']")</f>
        <v>dat$EventType[dat$EVTYPE == 'tropical storm jerry']</v>
      </c>
      <c r="E209" t="str">
        <f t="shared" si="3"/>
        <v>&lt;- 'Tropical Storm/Depression'</v>
      </c>
    </row>
    <row r="210" spans="1:5" hidden="1" x14ac:dyDescent="0.3">
      <c r="A210">
        <v>209</v>
      </c>
      <c r="B210" t="s">
        <v>413</v>
      </c>
      <c r="C210" s="16" t="s">
        <v>890</v>
      </c>
      <c r="D210" t="str">
        <f>CONCATENATE("dat$EventType[dat$EVTYPE == '",B210,"']")</f>
        <v>dat$EventType[dat$EVTYPE == 'lightning thunderstorm winds']</v>
      </c>
      <c r="E210" t="str">
        <f t="shared" si="3"/>
        <v>&lt;- 'Lightning'</v>
      </c>
    </row>
    <row r="211" spans="1:5" x14ac:dyDescent="0.3">
      <c r="A211">
        <v>242</v>
      </c>
      <c r="B211" t="s">
        <v>110</v>
      </c>
      <c r="D211" t="str">
        <f>CONCATENATE("dat$EventType[dat$EVTYPE == '",B211,"']")</f>
        <v>dat$EventType[dat$EVTYPE == 'early snow']</v>
      </c>
      <c r="E211" t="str">
        <f t="shared" si="3"/>
        <v>&lt;- ''</v>
      </c>
    </row>
    <row r="212" spans="1:5" x14ac:dyDescent="0.3">
      <c r="A212">
        <v>697</v>
      </c>
      <c r="B212" t="s">
        <v>111</v>
      </c>
      <c r="C212"/>
      <c r="D212" t="str">
        <f>CONCATENATE("dat$EventType[dat$EVTYPE == '",B212,"']")</f>
        <v>dat$EventType[dat$EVTYPE == 'early snowfall']</v>
      </c>
      <c r="E212" t="str">
        <f t="shared" si="3"/>
        <v>&lt;- ''</v>
      </c>
    </row>
    <row r="213" spans="1:5" hidden="1" x14ac:dyDescent="0.3">
      <c r="A213">
        <v>212</v>
      </c>
      <c r="B213" t="s">
        <v>412</v>
      </c>
      <c r="C213" s="16" t="s">
        <v>890</v>
      </c>
      <c r="D213" t="str">
        <f>CONCATENATE("dat$EventType[dat$EVTYPE == '",B213,"']")</f>
        <v>dat$EventType[dat$EVTYPE == 'lightning injury']</v>
      </c>
      <c r="E213" t="str">
        <f t="shared" si="3"/>
        <v>&lt;- 'Lightning'</v>
      </c>
    </row>
    <row r="214" spans="1:5" x14ac:dyDescent="0.3">
      <c r="A214">
        <v>590</v>
      </c>
      <c r="B214" t="s">
        <v>112</v>
      </c>
      <c r="D214" t="str">
        <f>CONCATENATE("dat$EventType[dat$EVTYPE == '",B214,"']")</f>
        <v>dat$EventType[dat$EVTYPE == 'erosion/cstl flood']</v>
      </c>
      <c r="E214" t="str">
        <f t="shared" si="3"/>
        <v>&lt;- ''</v>
      </c>
    </row>
    <row r="215" spans="1:5" hidden="1" x14ac:dyDescent="0.3">
      <c r="A215">
        <v>214</v>
      </c>
      <c r="B215" t="s">
        <v>408</v>
      </c>
      <c r="C215" s="16" t="s">
        <v>890</v>
      </c>
      <c r="D215" t="str">
        <f>CONCATENATE("dat$EventType[dat$EVTYPE == '",B215,"']")</f>
        <v>dat$EventType[dat$EVTYPE == 'lightning and thunderstorm win']</v>
      </c>
      <c r="E215" t="str">
        <f t="shared" si="3"/>
        <v>&lt;- 'Lightning'</v>
      </c>
    </row>
    <row r="216" spans="1:5" hidden="1" x14ac:dyDescent="0.3">
      <c r="A216">
        <v>215</v>
      </c>
      <c r="B216" t="s">
        <v>717</v>
      </c>
      <c r="C216" s="22" t="s">
        <v>892</v>
      </c>
      <c r="D216" t="str">
        <f>CONCATENATE("dat$EventType[dat$EVTYPE == '",B216,"']")</f>
        <v>dat$EventType[dat$EVTYPE == 'thunderstorm winds53']</v>
      </c>
      <c r="E216" t="str">
        <f t="shared" si="3"/>
        <v>&lt;- 'Thunderstorm (Wind)'</v>
      </c>
    </row>
    <row r="217" spans="1:5" x14ac:dyDescent="0.3">
      <c r="A217">
        <v>555</v>
      </c>
      <c r="B217" t="s">
        <v>113</v>
      </c>
      <c r="D217" t="str">
        <f>CONCATENATE("dat$EventType[dat$EVTYPE == '",B217,"']")</f>
        <v>dat$EventType[dat$EVTYPE == 'excessive']</v>
      </c>
      <c r="E217" t="str">
        <f t="shared" si="3"/>
        <v>&lt;- ''</v>
      </c>
    </row>
    <row r="218" spans="1:5" x14ac:dyDescent="0.3">
      <c r="A218">
        <v>602</v>
      </c>
      <c r="B218" t="s">
        <v>114</v>
      </c>
      <c r="D218" t="str">
        <f>CONCATENATE("dat$EventType[dat$EVTYPE == '",B218,"']")</f>
        <v>dat$EventType[dat$EVTYPE == 'excessive cold']</v>
      </c>
      <c r="E218" t="str">
        <f t="shared" si="3"/>
        <v>&lt;- ''</v>
      </c>
    </row>
    <row r="219" spans="1:5" hidden="1" x14ac:dyDescent="0.3">
      <c r="A219">
        <v>218</v>
      </c>
      <c r="B219" t="s">
        <v>844</v>
      </c>
      <c r="C219" s="16" t="s">
        <v>896</v>
      </c>
      <c r="D219" t="str">
        <f>CONCATENATE("dat$EventType[dat$EVTYPE == '",B219,"']")</f>
        <v>dat$EventType[dat$EVTYPE == 'wildfire']</v>
      </c>
      <c r="E219" t="str">
        <f t="shared" si="3"/>
        <v>&lt;- 'Wildfire'</v>
      </c>
    </row>
    <row r="220" spans="1:5" x14ac:dyDescent="0.3">
      <c r="A220">
        <v>570</v>
      </c>
      <c r="B220" t="s">
        <v>117</v>
      </c>
      <c r="D220" t="str">
        <f>CONCATENATE("dat$EventType[dat$EVTYPE == '",B220,"']")</f>
        <v>dat$EventType[dat$EVTYPE == 'excessive precipitation']</v>
      </c>
      <c r="E220" t="str">
        <f t="shared" si="3"/>
        <v>&lt;- ''</v>
      </c>
    </row>
    <row r="221" spans="1:5" hidden="1" x14ac:dyDescent="0.3">
      <c r="A221">
        <v>220</v>
      </c>
      <c r="B221" t="s">
        <v>691</v>
      </c>
      <c r="C221" s="22" t="s">
        <v>892</v>
      </c>
      <c r="D221" t="str">
        <f>CONCATENATE("dat$EventType[dat$EVTYPE == '",B221,"']")</f>
        <v>dat$EventType[dat$EVTYPE == 'thunderstorm winds 13']</v>
      </c>
      <c r="E221" t="str">
        <f t="shared" si="3"/>
        <v>&lt;- 'Thunderstorm (Wind)'</v>
      </c>
    </row>
    <row r="222" spans="1:5" x14ac:dyDescent="0.3">
      <c r="A222">
        <v>405</v>
      </c>
      <c r="B222" t="s">
        <v>118</v>
      </c>
      <c r="C222"/>
      <c r="D222" t="str">
        <f>CONCATENATE("dat$EventType[dat$EVTYPE == '",B222,"']")</f>
        <v>dat$EventType[dat$EVTYPE == 'excessive rain']</v>
      </c>
      <c r="E222" t="str">
        <f t="shared" si="3"/>
        <v>&lt;- ''</v>
      </c>
    </row>
    <row r="223" spans="1:5" hidden="1" x14ac:dyDescent="0.3">
      <c r="A223">
        <v>222</v>
      </c>
      <c r="B223" t="s">
        <v>284</v>
      </c>
      <c r="C223" s="15" t="s">
        <v>914</v>
      </c>
      <c r="D223" t="str">
        <f>CONCATENATE("dat$EventType[dat$EVTYPE == '",B223,"']")</f>
        <v>dat$EventType[dat$EVTYPE == 'heavy snow/high wind']</v>
      </c>
      <c r="E223" t="str">
        <f t="shared" si="3"/>
        <v>&lt;- '(Heavy) Snow'</v>
      </c>
    </row>
    <row r="224" spans="1:5" hidden="1" x14ac:dyDescent="0.3">
      <c r="A224">
        <v>223</v>
      </c>
      <c r="B224" t="s">
        <v>351</v>
      </c>
      <c r="C224" s="17" t="s">
        <v>889</v>
      </c>
      <c r="D224" t="str">
        <f>CONCATENATE("dat$EventType[dat$EVTYPE == '",B224,"']")</f>
        <v>dat$EventType[dat$EVTYPE == 'hurricane']</v>
      </c>
      <c r="E224" t="str">
        <f t="shared" si="3"/>
        <v>&lt;- 'Hurricane (Typhoon)'</v>
      </c>
    </row>
    <row r="225" spans="1:5" x14ac:dyDescent="0.3">
      <c r="A225">
        <v>536</v>
      </c>
      <c r="B225" t="s">
        <v>119</v>
      </c>
      <c r="C225"/>
      <c r="D225" t="str">
        <f>CONCATENATE("dat$EventType[dat$EVTYPE == '",B225,"']")</f>
        <v>dat$EventType[dat$EVTYPE == 'excessive rainfall']</v>
      </c>
      <c r="E225" t="str">
        <f t="shared" si="3"/>
        <v>&lt;- ''</v>
      </c>
    </row>
    <row r="226" spans="1:5" x14ac:dyDescent="0.3">
      <c r="A226">
        <v>796</v>
      </c>
      <c r="B226" t="s">
        <v>120</v>
      </c>
      <c r="C226"/>
      <c r="D226" t="str">
        <f>CONCATENATE("dat$EventType[dat$EVTYPE == '",B226,"']")</f>
        <v>dat$EventType[dat$EVTYPE == 'excessive snow']</v>
      </c>
      <c r="E226" t="str">
        <f t="shared" si="3"/>
        <v>&lt;- ''</v>
      </c>
    </row>
    <row r="227" spans="1:5" x14ac:dyDescent="0.3">
      <c r="A227">
        <v>251</v>
      </c>
      <c r="B227" t="s">
        <v>121</v>
      </c>
      <c r="D227" t="str">
        <f>CONCATENATE("dat$EventType[dat$EVTYPE == '",B227,"']")</f>
        <v>dat$EventType[dat$EVTYPE == 'excessive wetness']</v>
      </c>
      <c r="E227" t="str">
        <f t="shared" si="3"/>
        <v>&lt;- ''</v>
      </c>
    </row>
    <row r="228" spans="1:5" x14ac:dyDescent="0.3">
      <c r="A228">
        <v>783</v>
      </c>
      <c r="B228" t="s">
        <v>122</v>
      </c>
      <c r="D228" t="str">
        <f>CONCATENATE("dat$EventType[dat$EVTYPE == '",B228,"']")</f>
        <v>dat$EventType[dat$EVTYPE == 'excessively dry']</v>
      </c>
      <c r="E228" t="str">
        <f t="shared" si="3"/>
        <v>&lt;- ''</v>
      </c>
    </row>
    <row r="229" spans="1:5" hidden="1" x14ac:dyDescent="0.3">
      <c r="A229">
        <v>228</v>
      </c>
      <c r="B229" t="s">
        <v>183</v>
      </c>
      <c r="C229" s="9" t="s">
        <v>869</v>
      </c>
      <c r="D229" t="str">
        <f>CONCATENATE("dat$EventType[dat$EVTYPE == '",B229,"']")</f>
        <v>dat$EventType[dat$EVTYPE == 'frost']</v>
      </c>
      <c r="E229" t="str">
        <f t="shared" si="3"/>
        <v>&lt;- 'Frost/Freeze'</v>
      </c>
    </row>
    <row r="230" spans="1:5" hidden="1" x14ac:dyDescent="0.3">
      <c r="A230">
        <v>229</v>
      </c>
      <c r="B230" t="s">
        <v>181</v>
      </c>
      <c r="C230" s="11" t="s">
        <v>874</v>
      </c>
      <c r="D230" t="str">
        <f>CONCATENATE("dat$EventType[dat$EVTYPE == '",B230,"']")</f>
        <v>dat$EventType[dat$EVTYPE == 'freezing rain/snow']</v>
      </c>
      <c r="E230" t="str">
        <f t="shared" si="3"/>
        <v>&lt;- 'Freezing Rain'</v>
      </c>
    </row>
    <row r="231" spans="1:5" hidden="1" x14ac:dyDescent="0.3">
      <c r="A231">
        <v>230</v>
      </c>
      <c r="B231" t="s">
        <v>339</v>
      </c>
      <c r="C231" s="16" t="s">
        <v>903</v>
      </c>
      <c r="D231" t="str">
        <f>CONCATENATE("dat$EventType[dat$EVTYPE == '",B231,"']")</f>
        <v>dat$EventType[dat$EVTYPE == 'high winds/']</v>
      </c>
      <c r="E231" t="str">
        <f t="shared" si="3"/>
        <v>&lt;- '(Strong/High) Wind'</v>
      </c>
    </row>
    <row r="232" spans="1:5" x14ac:dyDescent="0.3">
      <c r="A232">
        <v>610</v>
      </c>
      <c r="B232" t="s">
        <v>123</v>
      </c>
      <c r="D232" t="str">
        <f>CONCATENATE("dat$EventType[dat$EVTYPE == '",B232,"']")</f>
        <v>dat$EventType[dat$EVTYPE == 'extended cold']</v>
      </c>
      <c r="E232" t="str">
        <f t="shared" si="3"/>
        <v>&lt;- ''</v>
      </c>
    </row>
    <row r="233" spans="1:5" hidden="1" x14ac:dyDescent="0.3">
      <c r="A233">
        <v>232</v>
      </c>
      <c r="B233" t="s">
        <v>167</v>
      </c>
      <c r="C233" s="16" t="s">
        <v>877</v>
      </c>
      <c r="D233" t="str">
        <f>CONCATENATE("dat$EventType[dat$EVTYPE == '",B233,"']")</f>
        <v>dat$EventType[dat$EVTYPE == 'floods']</v>
      </c>
      <c r="E233" t="str">
        <f t="shared" si="3"/>
        <v>&lt;- 'Flood'</v>
      </c>
    </row>
    <row r="234" spans="1:5" hidden="1" x14ac:dyDescent="0.3">
      <c r="A234">
        <v>233</v>
      </c>
      <c r="B234" t="s">
        <v>129</v>
      </c>
      <c r="C234" s="7" t="s">
        <v>916</v>
      </c>
      <c r="D234" t="str">
        <f>CONCATENATE("dat$EventType[dat$EVTYPE == '",B234,"']")</f>
        <v>dat$EventType[dat$EVTYPE == 'extreme wind chills']</v>
      </c>
      <c r="E234" t="str">
        <f t="shared" si="3"/>
        <v>&lt;- '(Extreme) Cold/Wind Chill'</v>
      </c>
    </row>
    <row r="235" spans="1:5" x14ac:dyDescent="0.3">
      <c r="A235">
        <v>90</v>
      </c>
      <c r="B235" t="s">
        <v>126</v>
      </c>
      <c r="D235" t="str">
        <f>CONCATENATE("dat$EventType[dat$EVTYPE == '",B235,"']")</f>
        <v>dat$EventType[dat$EVTYPE == 'extreme heat']</v>
      </c>
      <c r="E235" t="str">
        <f t="shared" si="3"/>
        <v>&lt;- ''</v>
      </c>
    </row>
    <row r="236" spans="1:5" hidden="1" x14ac:dyDescent="0.3">
      <c r="A236">
        <v>235</v>
      </c>
      <c r="B236" t="s">
        <v>260</v>
      </c>
      <c r="C236" s="7" t="s">
        <v>915</v>
      </c>
      <c r="D236" t="str">
        <f>CONCATENATE("dat$EventType[dat$EVTYPE == '",B236,"']")</f>
        <v>dat$EventType[dat$EVTYPE == 'heavy rain/snow']</v>
      </c>
      <c r="E236" t="str">
        <f t="shared" si="3"/>
        <v>&lt;- '(Heavy) Rain'</v>
      </c>
    </row>
    <row r="237" spans="1:5" x14ac:dyDescent="0.3">
      <c r="A237">
        <v>580</v>
      </c>
      <c r="B237" t="s">
        <v>130</v>
      </c>
      <c r="C237"/>
      <c r="D237" t="str">
        <f>CONCATENATE("dat$EventType[dat$EVTYPE == '",B237,"']")</f>
        <v>dat$EventType[dat$EVTYPE == 'extreme windchill']</v>
      </c>
      <c r="E237" t="str">
        <f t="shared" si="3"/>
        <v>&lt;- ''</v>
      </c>
    </row>
    <row r="238" spans="1:5" x14ac:dyDescent="0.3">
      <c r="A238">
        <v>789</v>
      </c>
      <c r="B238" t="s">
        <v>131</v>
      </c>
      <c r="D238" t="str">
        <f>CONCATENATE("dat$EventType[dat$EVTYPE == '",B238,"']")</f>
        <v>dat$EventType[dat$EVTYPE == 'extreme windchill temperatures']</v>
      </c>
      <c r="E238" t="str">
        <f t="shared" si="3"/>
        <v>&lt;- ''</v>
      </c>
    </row>
    <row r="239" spans="1:5" hidden="1" x14ac:dyDescent="0.3">
      <c r="A239">
        <v>238</v>
      </c>
      <c r="B239" t="s">
        <v>569</v>
      </c>
      <c r="C239" s="15" t="s">
        <v>914</v>
      </c>
      <c r="D239" t="str">
        <f>CONCATENATE("dat$EventType[dat$EVTYPE == '",B239,"']")</f>
        <v>dat$EventType[dat$EVTYPE == 'snow/sleet/freezing rain']</v>
      </c>
      <c r="E239" t="str">
        <f t="shared" si="3"/>
        <v>&lt;- '(Heavy) Snow'</v>
      </c>
    </row>
    <row r="240" spans="1:5" x14ac:dyDescent="0.3">
      <c r="A240">
        <v>190</v>
      </c>
      <c r="B240" t="s">
        <v>132</v>
      </c>
      <c r="C240"/>
      <c r="D240" t="str">
        <f>CONCATENATE("dat$EventType[dat$EVTYPE == '",B240,"']")</f>
        <v>dat$EventType[dat$EVTYPE == 'extreme/record cold']</v>
      </c>
      <c r="E240" t="str">
        <f t="shared" si="3"/>
        <v>&lt;- ''</v>
      </c>
    </row>
    <row r="241" spans="1:5" x14ac:dyDescent="0.3">
      <c r="A241">
        <v>830</v>
      </c>
      <c r="B241" t="s">
        <v>133</v>
      </c>
      <c r="C241"/>
      <c r="D241" t="str">
        <f>CONCATENATE("dat$EventType[dat$EVTYPE == '",B241,"']")</f>
        <v>dat$EventType[dat$EVTYPE == 'extremely wet']</v>
      </c>
      <c r="E241" t="str">
        <f t="shared" si="3"/>
        <v>&lt;- ''</v>
      </c>
    </row>
    <row r="242" spans="1:5" hidden="1" x14ac:dyDescent="0.3">
      <c r="A242">
        <v>241</v>
      </c>
      <c r="B242" t="s">
        <v>65</v>
      </c>
      <c r="C242" s="7" t="s">
        <v>916</v>
      </c>
      <c r="D242" t="str">
        <f>CONCATENATE("dat$EventType[dat$EVTYPE == '",B242,"']")</f>
        <v>dat$EventType[dat$EVTYPE == 'cold wave']</v>
      </c>
      <c r="E242" t="str">
        <f t="shared" si="3"/>
        <v>&lt;- '(Extreme) Cold/Wind Chill'</v>
      </c>
    </row>
    <row r="243" spans="1:5" x14ac:dyDescent="0.3">
      <c r="A243">
        <v>837</v>
      </c>
      <c r="B243" t="s">
        <v>134</v>
      </c>
      <c r="C243"/>
      <c r="D243" t="str">
        <f>CONCATENATE("dat$EventType[dat$EVTYPE == '",B243,"']")</f>
        <v>dat$EventType[dat$EVTYPE == 'falling snow/ice']</v>
      </c>
      <c r="E243" t="str">
        <f t="shared" si="3"/>
        <v>&lt;- ''</v>
      </c>
    </row>
    <row r="244" spans="1:5" x14ac:dyDescent="0.3">
      <c r="A244">
        <v>782</v>
      </c>
      <c r="B244" t="s">
        <v>135</v>
      </c>
      <c r="D244" t="str">
        <f>CONCATENATE("dat$EventType[dat$EVTYPE == '",B244,"']")</f>
        <v>dat$EventType[dat$EVTYPE == 'first frost']</v>
      </c>
      <c r="E244" t="str">
        <f t="shared" si="3"/>
        <v>&lt;- ''</v>
      </c>
    </row>
    <row r="245" spans="1:5" x14ac:dyDescent="0.3">
      <c r="A245">
        <v>183</v>
      </c>
      <c r="B245" t="s">
        <v>136</v>
      </c>
      <c r="C245" s="4"/>
      <c r="D245" t="str">
        <f>CONCATENATE("dat$EventType[dat$EVTYPE == '",B245,"']")</f>
        <v>dat$EventType[dat$EVTYPE == 'first snow']</v>
      </c>
      <c r="E245" t="str">
        <f t="shared" si="3"/>
        <v>&lt;- ''</v>
      </c>
    </row>
    <row r="246" spans="1:5" x14ac:dyDescent="0.3">
      <c r="A246">
        <v>535</v>
      </c>
      <c r="B246" t="s">
        <v>150</v>
      </c>
      <c r="C246"/>
      <c r="D246" t="str">
        <f>CONCATENATE("dat$EventType[dat$EVTYPE == '",B246,"']")</f>
        <v>dat$EventType[dat$EVTYPE == 'flash floooding']</v>
      </c>
      <c r="E246" t="str">
        <f t="shared" si="3"/>
        <v>&lt;- ''</v>
      </c>
    </row>
    <row r="247" spans="1:5" x14ac:dyDescent="0.3">
      <c r="A247">
        <v>367</v>
      </c>
      <c r="B247" t="s">
        <v>170</v>
      </c>
      <c r="D247" t="str">
        <f>CONCATENATE("dat$EventType[dat$EVTYPE == '",B247,"']")</f>
        <v>dat$EventType[dat$EVTYPE == 'forest fires']</v>
      </c>
      <c r="E247" t="str">
        <f t="shared" si="3"/>
        <v>&lt;- ''</v>
      </c>
    </row>
    <row r="248" spans="1:5" x14ac:dyDescent="0.3">
      <c r="A248">
        <v>166</v>
      </c>
      <c r="B248" t="s">
        <v>172</v>
      </c>
      <c r="D248" t="str">
        <f>CONCATENATE("dat$EventType[dat$EVTYPE == '",B248,"']")</f>
        <v>dat$EventType[dat$EVTYPE == 'freezing drizzle']</v>
      </c>
      <c r="E248" t="str">
        <f t="shared" si="3"/>
        <v>&lt;- ''</v>
      </c>
    </row>
    <row r="249" spans="1:5" hidden="1" x14ac:dyDescent="0.3">
      <c r="A249">
        <v>248</v>
      </c>
      <c r="B249" t="s">
        <v>226</v>
      </c>
      <c r="C249" s="7" t="s">
        <v>873</v>
      </c>
      <c r="D249" t="str">
        <f>CONCATENATE("dat$EventType[dat$EVTYPE == '",B249,"']")</f>
        <v>dat$EventType[dat$EVTYPE == 'hail 80']</v>
      </c>
      <c r="E249" t="str">
        <f t="shared" si="3"/>
        <v>&lt;- 'Hail'</v>
      </c>
    </row>
    <row r="250" spans="1:5" hidden="1" x14ac:dyDescent="0.3">
      <c r="A250">
        <v>249</v>
      </c>
      <c r="B250" t="s">
        <v>127</v>
      </c>
      <c r="C250" s="7" t="s">
        <v>916</v>
      </c>
      <c r="D250" t="str">
        <f>CONCATENATE("dat$EventType[dat$EVTYPE == '",B250,"']")</f>
        <v>dat$EventType[dat$EVTYPE == 'extreme wind chill']</v>
      </c>
      <c r="E250" t="str">
        <f t="shared" si="3"/>
        <v>&lt;- '(Extreme) Cold/Wind Chill'</v>
      </c>
    </row>
    <row r="251" spans="1:5" hidden="1" x14ac:dyDescent="0.3">
      <c r="A251">
        <v>250</v>
      </c>
      <c r="B251" t="s">
        <v>62</v>
      </c>
      <c r="C251" s="7" t="s">
        <v>916</v>
      </c>
      <c r="D251" t="str">
        <f>CONCATENATE("dat$EventType[dat$EVTYPE == '",B251,"']")</f>
        <v>dat$EventType[dat$EVTYPE == 'cold and wet conditions']</v>
      </c>
      <c r="E251" t="str">
        <f t="shared" si="3"/>
        <v>&lt;- '(Extreme) Cold/Wind Chill'</v>
      </c>
    </row>
    <row r="252" spans="1:5" x14ac:dyDescent="0.3">
      <c r="A252">
        <v>467</v>
      </c>
      <c r="B252" t="s">
        <v>173</v>
      </c>
      <c r="D252" t="str">
        <f>CONCATENATE("dat$EventType[dat$EVTYPE == '",B252,"']")</f>
        <v>dat$EventType[dat$EVTYPE == 'freezing drizzle and freezing']</v>
      </c>
      <c r="E252" t="str">
        <f t="shared" si="3"/>
        <v>&lt;- ''</v>
      </c>
    </row>
    <row r="253" spans="1:5" x14ac:dyDescent="0.3">
      <c r="A253">
        <v>625</v>
      </c>
      <c r="B253" t="s">
        <v>182</v>
      </c>
      <c r="D253" t="str">
        <f>CONCATENATE("dat$EventType[dat$EVTYPE == '",B253,"']")</f>
        <v>dat$EventType[dat$EVTYPE == 'freezing spray']</v>
      </c>
      <c r="E253" t="str">
        <f t="shared" si="3"/>
        <v>&lt;- ''</v>
      </c>
    </row>
    <row r="254" spans="1:5" hidden="1" x14ac:dyDescent="0.3">
      <c r="A254">
        <v>253</v>
      </c>
      <c r="B254" t="s">
        <v>281</v>
      </c>
      <c r="C254" s="15" t="s">
        <v>914</v>
      </c>
      <c r="D254" t="str">
        <f>CONCATENATE("dat$EventType[dat$EVTYPE == '",B254,"']")</f>
        <v>dat$EventType[dat$EVTYPE == 'heavy snow/blowing snow']</v>
      </c>
      <c r="E254" t="str">
        <f t="shared" si="3"/>
        <v>&lt;- '(Heavy) Snow'</v>
      </c>
    </row>
    <row r="255" spans="1:5" hidden="1" x14ac:dyDescent="0.3">
      <c r="A255">
        <v>254</v>
      </c>
      <c r="B255" t="s">
        <v>529</v>
      </c>
      <c r="C255" s="13" t="s">
        <v>875</v>
      </c>
      <c r="D255" t="str">
        <f>CONCATENATE("dat$EventType[dat$EVTYPE == '",B255,"']")</f>
        <v>dat$EventType[dat$EVTYPE == 'sleet/ice storm']</v>
      </c>
      <c r="E255" t="str">
        <f t="shared" si="3"/>
        <v>&lt;- 'Sleet'</v>
      </c>
    </row>
    <row r="256" spans="1:5" hidden="1" x14ac:dyDescent="0.3">
      <c r="A256">
        <v>255</v>
      </c>
      <c r="B256" t="s">
        <v>708</v>
      </c>
      <c r="C256" s="22" t="s">
        <v>892</v>
      </c>
      <c r="D256" t="str">
        <f>CONCATENATE("dat$EventType[dat$EVTYPE == '",B256,"']")</f>
        <v>dat$EventType[dat$EVTYPE == 'thunderstorm winds urban flood']</v>
      </c>
      <c r="E256" t="str">
        <f t="shared" si="3"/>
        <v>&lt;- 'Thunderstorm (Wind)'</v>
      </c>
    </row>
    <row r="257" spans="1:5" hidden="1" x14ac:dyDescent="0.3">
      <c r="A257">
        <v>256</v>
      </c>
      <c r="B257" t="s">
        <v>707</v>
      </c>
      <c r="C257" s="22" t="s">
        <v>892</v>
      </c>
      <c r="D257" t="str">
        <f>CONCATENATE("dat$EventType[dat$EVTYPE == '",B257,"']")</f>
        <v>dat$EventType[dat$EVTYPE == 'thunderstorm winds small strea']</v>
      </c>
      <c r="E257" t="str">
        <f t="shared" si="3"/>
        <v>&lt;- 'Thunderstorm (Wind)'</v>
      </c>
    </row>
    <row r="258" spans="1:5" x14ac:dyDescent="0.3">
      <c r="A258">
        <v>32</v>
      </c>
      <c r="B258" t="s">
        <v>186</v>
      </c>
      <c r="D258" t="str">
        <f>CONCATENATE("dat$EventType[dat$EVTYPE == '",B258,"']")</f>
        <v>dat$EventType[dat$EVTYPE == 'funnel']</v>
      </c>
      <c r="E258" t="str">
        <f t="shared" si="3"/>
        <v>&lt;- ''</v>
      </c>
    </row>
    <row r="259" spans="1:5" x14ac:dyDescent="0.3">
      <c r="A259">
        <v>543</v>
      </c>
      <c r="B259" t="s">
        <v>191</v>
      </c>
      <c r="C259" s="4"/>
      <c r="D259" t="str">
        <f>CONCATENATE("dat$EventType[dat$EVTYPE == '",B259,"']")</f>
        <v>dat$EventType[dat$EVTYPE == 'funnels']</v>
      </c>
      <c r="E259" t="str">
        <f t="shared" ref="E259:E322" si="4">CONCATENATE("&lt;- '",C259,"'")</f>
        <v>&lt;- ''</v>
      </c>
    </row>
    <row r="260" spans="1:5" hidden="1" x14ac:dyDescent="0.3">
      <c r="A260">
        <v>259</v>
      </c>
      <c r="B260" t="s">
        <v>57</v>
      </c>
      <c r="C260" s="7" t="s">
        <v>916</v>
      </c>
      <c r="D260" t="str">
        <f>CONCATENATE("dat$EventType[dat$EVTYPE == '",B260,"']")</f>
        <v>dat$EventType[dat$EVTYPE == 'cold air funnel']</v>
      </c>
      <c r="E260" t="str">
        <f t="shared" si="4"/>
        <v>&lt;- '(Extreme) Cold/Wind Chill'</v>
      </c>
    </row>
    <row r="261" spans="1:5" x14ac:dyDescent="0.3">
      <c r="A261">
        <v>179</v>
      </c>
      <c r="B261" t="s">
        <v>192</v>
      </c>
      <c r="D261" t="str">
        <f>CONCATENATE("dat$EventType[dat$EVTYPE == '",B261,"']")</f>
        <v>dat$EventType[dat$EVTYPE == 'glaze']</v>
      </c>
      <c r="E261" t="str">
        <f t="shared" si="4"/>
        <v>&lt;- ''</v>
      </c>
    </row>
    <row r="262" spans="1:5" hidden="1" x14ac:dyDescent="0.3">
      <c r="A262">
        <v>261</v>
      </c>
      <c r="B262" t="s">
        <v>58</v>
      </c>
      <c r="C262" s="7" t="s">
        <v>916</v>
      </c>
      <c r="D262" t="str">
        <f>CONCATENATE("dat$EventType[dat$EVTYPE == '",B262,"']")</f>
        <v>dat$EventType[dat$EVTYPE == 'cold air funnels']</v>
      </c>
      <c r="E262" t="str">
        <f t="shared" si="4"/>
        <v>&lt;- '(Extreme) Cold/Wind Chill'</v>
      </c>
    </row>
    <row r="263" spans="1:5" x14ac:dyDescent="0.3">
      <c r="A263">
        <v>240</v>
      </c>
      <c r="B263" t="s">
        <v>193</v>
      </c>
      <c r="D263" t="str">
        <f>CONCATENATE("dat$EventType[dat$EVTYPE == '",B263,"']")</f>
        <v>dat$EventType[dat$EVTYPE == 'glaze ice']</v>
      </c>
      <c r="E263" t="str">
        <f t="shared" si="4"/>
        <v>&lt;- ''</v>
      </c>
    </row>
    <row r="264" spans="1:5" hidden="1" x14ac:dyDescent="0.3">
      <c r="A264">
        <v>263</v>
      </c>
      <c r="B264" t="s">
        <v>547</v>
      </c>
      <c r="C264" s="15" t="s">
        <v>914</v>
      </c>
      <c r="D264" t="str">
        <f>CONCATENATE("dat$EventType[dat$EVTYPE == '",B264,"']")</f>
        <v>dat$EventType[dat$EVTYPE == 'snow and heavy snow']</v>
      </c>
      <c r="E264" t="str">
        <f t="shared" si="4"/>
        <v>&lt;- '(Heavy) Snow'</v>
      </c>
    </row>
    <row r="265" spans="1:5" x14ac:dyDescent="0.3">
      <c r="A265">
        <v>361</v>
      </c>
      <c r="B265" t="s">
        <v>194</v>
      </c>
      <c r="D265" t="str">
        <f>CONCATENATE("dat$EventType[dat$EVTYPE == '",B265,"']")</f>
        <v>dat$EventType[dat$EVTYPE == 'glaze/ice storm']</v>
      </c>
      <c r="E265" t="str">
        <f t="shared" si="4"/>
        <v>&lt;- ''</v>
      </c>
    </row>
    <row r="266" spans="1:5" x14ac:dyDescent="0.3">
      <c r="A266">
        <v>624</v>
      </c>
      <c r="B266" t="s">
        <v>195</v>
      </c>
      <c r="D266" t="str">
        <f>CONCATENATE("dat$EventType[dat$EVTYPE == '",B266,"']")</f>
        <v>dat$EventType[dat$EVTYPE == 'gradient wind']</v>
      </c>
      <c r="E266" t="str">
        <f t="shared" si="4"/>
        <v>&lt;- ''</v>
      </c>
    </row>
    <row r="267" spans="1:5" hidden="1" x14ac:dyDescent="0.3">
      <c r="A267">
        <v>266</v>
      </c>
      <c r="B267" t="s">
        <v>563</v>
      </c>
      <c r="C267" s="15" t="s">
        <v>914</v>
      </c>
      <c r="D267" t="str">
        <f>CONCATENATE("dat$EventType[dat$EVTYPE == '",B267,"']")</f>
        <v>dat$EventType[dat$EVTYPE == 'snow/heavy snow']</v>
      </c>
      <c r="E267" t="str">
        <f t="shared" si="4"/>
        <v>&lt;- '(Heavy) Snow'</v>
      </c>
    </row>
    <row r="268" spans="1:5" hidden="1" x14ac:dyDescent="0.3">
      <c r="A268">
        <v>267</v>
      </c>
      <c r="B268" t="s">
        <v>180</v>
      </c>
      <c r="C268" s="11" t="s">
        <v>874</v>
      </c>
      <c r="D268" t="str">
        <f>CONCATENATE("dat$EventType[dat$EVTYPE == '",B268,"']")</f>
        <v>dat$EventType[dat$EVTYPE == 'freezing rain/sleet']</v>
      </c>
      <c r="E268" t="str">
        <f t="shared" si="4"/>
        <v>&lt;- 'Freezing Rain'</v>
      </c>
    </row>
    <row r="269" spans="1:5" hidden="1" x14ac:dyDescent="0.3">
      <c r="A269">
        <v>268</v>
      </c>
      <c r="B269" t="s">
        <v>371</v>
      </c>
      <c r="C269" s="15" t="s">
        <v>872</v>
      </c>
      <c r="D269" t="str">
        <f>CONCATENATE("dat$EventType[dat$EVTYPE == '",B269,"']")</f>
        <v>dat$EventType[dat$EVTYPE == 'ice jam flooding']</v>
      </c>
      <c r="E269" t="str">
        <f t="shared" si="4"/>
        <v>&lt;- 'Ice'</v>
      </c>
    </row>
    <row r="270" spans="1:5" hidden="1" x14ac:dyDescent="0.3">
      <c r="A270">
        <v>269</v>
      </c>
      <c r="B270" t="s">
        <v>543</v>
      </c>
      <c r="C270" s="15" t="s">
        <v>914</v>
      </c>
      <c r="D270" t="str">
        <f>CONCATENATE("dat$EventType[dat$EVTYPE == '",B270,"']")</f>
        <v>dat$EventType[dat$EVTYPE == 'snow- high wind- wind chill']</v>
      </c>
      <c r="E270" t="str">
        <f t="shared" si="4"/>
        <v>&lt;- '(Heavy) Snow'</v>
      </c>
    </row>
    <row r="271" spans="1:5" x14ac:dyDescent="0.3">
      <c r="A271">
        <v>252</v>
      </c>
      <c r="B271" t="s">
        <v>196</v>
      </c>
      <c r="D271" t="str">
        <f>CONCATENATE("dat$EventType[dat$EVTYPE == '",B271,"']")</f>
        <v>dat$EventType[dat$EVTYPE == 'gradient winds']</v>
      </c>
      <c r="E271" t="str">
        <f t="shared" si="4"/>
        <v>&lt;- ''</v>
      </c>
    </row>
    <row r="272" spans="1:5" hidden="1" x14ac:dyDescent="0.3">
      <c r="A272">
        <v>271</v>
      </c>
      <c r="B272" t="s">
        <v>59</v>
      </c>
      <c r="C272" s="7" t="s">
        <v>916</v>
      </c>
      <c r="D272" t="str">
        <f>CONCATENATE("dat$EventType[dat$EVTYPE == '",B272,"']")</f>
        <v>dat$EventType[dat$EVTYPE == 'cold air tornado']</v>
      </c>
      <c r="E272" t="str">
        <f t="shared" si="4"/>
        <v>&lt;- '(Extreme) Cold/Wind Chill'</v>
      </c>
    </row>
    <row r="273" spans="1:5" x14ac:dyDescent="0.3">
      <c r="A273">
        <v>291</v>
      </c>
      <c r="B273" t="s">
        <v>197</v>
      </c>
      <c r="D273" t="str">
        <f>CONCATENATE("dat$EventType[dat$EVTYPE == '",B273,"']")</f>
        <v>dat$EventType[dat$EVTYPE == 'grass fires']</v>
      </c>
      <c r="E273" t="str">
        <f t="shared" si="4"/>
        <v>&lt;- ''</v>
      </c>
    </row>
    <row r="274" spans="1:5" hidden="1" x14ac:dyDescent="0.3">
      <c r="A274">
        <v>273</v>
      </c>
      <c r="B274" t="s">
        <v>168</v>
      </c>
      <c r="C274" s="11" t="s">
        <v>905</v>
      </c>
      <c r="D274" t="str">
        <f>CONCATENATE("dat$EventType[dat$EVTYPE == '",B274,"']")</f>
        <v>dat$EventType[dat$EVTYPE == 'fog']</v>
      </c>
      <c r="E274" t="str">
        <f t="shared" si="4"/>
        <v>&lt;- 'Fog'</v>
      </c>
    </row>
    <row r="275" spans="1:5" hidden="1" x14ac:dyDescent="0.3">
      <c r="A275">
        <v>274</v>
      </c>
      <c r="B275" t="s">
        <v>692</v>
      </c>
      <c r="C275" s="22" t="s">
        <v>892</v>
      </c>
      <c r="D275" t="str">
        <f>CONCATENATE("dat$EventType[dat$EVTYPE == '",B275,"']")</f>
        <v>dat$EventType[dat$EVTYPE == 'thunderstorm winds 2']</v>
      </c>
      <c r="E275" t="str">
        <f t="shared" si="4"/>
        <v>&lt;- 'Thunderstorm (Wind)'</v>
      </c>
    </row>
    <row r="276" spans="1:5" hidden="1" x14ac:dyDescent="0.3">
      <c r="A276">
        <v>275</v>
      </c>
      <c r="B276" t="s">
        <v>189</v>
      </c>
      <c r="C276" s="16" t="s">
        <v>888</v>
      </c>
      <c r="D276" t="str">
        <f>CONCATENATE("dat$EventType[dat$EVTYPE == '",B276,"']")</f>
        <v>dat$EventType[dat$EVTYPE == 'funnel cloud/hail']</v>
      </c>
      <c r="E276" t="str">
        <f t="shared" si="4"/>
        <v>&lt;- 'Funnel/Wall Cloud'</v>
      </c>
    </row>
    <row r="277" spans="1:5" hidden="1" x14ac:dyDescent="0.3">
      <c r="A277">
        <v>276</v>
      </c>
      <c r="B277" t="s">
        <v>378</v>
      </c>
      <c r="C277" s="15" t="s">
        <v>872</v>
      </c>
      <c r="D277" t="str">
        <f>CONCATENATE("dat$EventType[dat$EVTYPE == '",B277,"']")</f>
        <v>dat$EventType[dat$EVTYPE == 'ice/snow']</v>
      </c>
      <c r="E277" t="str">
        <f t="shared" si="4"/>
        <v>&lt;- 'Ice'</v>
      </c>
    </row>
    <row r="278" spans="1:5" x14ac:dyDescent="0.3">
      <c r="A278">
        <v>264</v>
      </c>
      <c r="B278" t="s">
        <v>198</v>
      </c>
      <c r="D278" t="str">
        <f>CONCATENATE("dat$EventType[dat$EVTYPE == '",B278,"']")</f>
        <v>dat$EventType[dat$EVTYPE == 'ground blizzard']</v>
      </c>
      <c r="E278" t="str">
        <f t="shared" si="4"/>
        <v>&lt;- ''</v>
      </c>
    </row>
    <row r="279" spans="1:5" x14ac:dyDescent="0.3">
      <c r="A279">
        <v>260</v>
      </c>
      <c r="B279" t="s">
        <v>199</v>
      </c>
      <c r="D279" t="str">
        <f>CONCATENATE("dat$EventType[dat$EVTYPE == '",B279,"']")</f>
        <v>dat$EventType[dat$EVTYPE == 'gustnado']</v>
      </c>
      <c r="E279" t="str">
        <f t="shared" si="4"/>
        <v>&lt;- ''</v>
      </c>
    </row>
    <row r="280" spans="1:5" x14ac:dyDescent="0.3">
      <c r="A280">
        <v>145</v>
      </c>
      <c r="B280" t="s">
        <v>200</v>
      </c>
      <c r="D280" t="str">
        <f>CONCATENATE("dat$EventType[dat$EVTYPE == '",B280,"']")</f>
        <v>dat$EventType[dat$EVTYPE == 'gustnado and']</v>
      </c>
      <c r="E280" t="str">
        <f t="shared" si="4"/>
        <v>&lt;- ''</v>
      </c>
    </row>
    <row r="281" spans="1:5" x14ac:dyDescent="0.3">
      <c r="A281">
        <v>821</v>
      </c>
      <c r="B281" t="s">
        <v>201</v>
      </c>
      <c r="C281"/>
      <c r="D281" t="str">
        <f>CONCATENATE("dat$EventType[dat$EVTYPE == '",B281,"']")</f>
        <v>dat$EventType[dat$EVTYPE == 'gusty lake wind']</v>
      </c>
      <c r="E281" t="str">
        <f t="shared" si="4"/>
        <v>&lt;- ''</v>
      </c>
    </row>
    <row r="282" spans="1:5" hidden="1" x14ac:dyDescent="0.3">
      <c r="A282">
        <v>281</v>
      </c>
      <c r="B282" t="s">
        <v>279</v>
      </c>
      <c r="C282" s="15" t="s">
        <v>914</v>
      </c>
      <c r="D282" t="str">
        <f>CONCATENATE("dat$EventType[dat$EVTYPE == '",B282,"']")</f>
        <v>dat$EventType[dat$EVTYPE == 'heavy snow/blizzard']</v>
      </c>
      <c r="E282" t="str">
        <f t="shared" si="4"/>
        <v>&lt;- '(Heavy) Snow'</v>
      </c>
    </row>
    <row r="283" spans="1:5" hidden="1" x14ac:dyDescent="0.3">
      <c r="A283">
        <v>282</v>
      </c>
      <c r="B283" t="s">
        <v>697</v>
      </c>
      <c r="C283" s="22" t="s">
        <v>892</v>
      </c>
      <c r="D283" t="str">
        <f>CONCATENATE("dat$EventType[dat$EVTYPE == '",B283,"']")</f>
        <v>dat$EventType[dat$EVTYPE == 'thunderstorm winds 61']</v>
      </c>
      <c r="E283" t="str">
        <f t="shared" si="4"/>
        <v>&lt;- 'Thunderstorm (Wind)'</v>
      </c>
    </row>
    <row r="284" spans="1:5" hidden="1" x14ac:dyDescent="0.3">
      <c r="A284">
        <v>283</v>
      </c>
      <c r="B284" t="s">
        <v>210</v>
      </c>
      <c r="C284" s="7" t="s">
        <v>873</v>
      </c>
      <c r="D284" t="str">
        <f>CONCATENATE("dat$EventType[dat$EVTYPE == '",B284,"']")</f>
        <v>dat$EventType[dat$EVTYPE == 'hail 0.75']</v>
      </c>
      <c r="E284" t="str">
        <f t="shared" si="4"/>
        <v>&lt;- 'Hail'</v>
      </c>
    </row>
    <row r="285" spans="1:5" hidden="1" x14ac:dyDescent="0.3">
      <c r="A285">
        <v>284</v>
      </c>
      <c r="B285" t="s">
        <v>659</v>
      </c>
      <c r="C285" s="22" t="s">
        <v>892</v>
      </c>
      <c r="D285" t="str">
        <f>CONCATENATE("dat$EventType[dat$EVTYPE == '",B285,"']")</f>
        <v>dat$EventType[dat$EVTYPE == 'thunderstorm damage']</v>
      </c>
      <c r="E285" t="str">
        <f t="shared" si="4"/>
        <v>&lt;- 'Thunderstorm (Wind)'</v>
      </c>
    </row>
    <row r="286" spans="1:5" x14ac:dyDescent="0.3">
      <c r="A286">
        <v>857</v>
      </c>
      <c r="B286" t="s">
        <v>202</v>
      </c>
      <c r="C286"/>
      <c r="D286" t="str">
        <f>CONCATENATE("dat$EventType[dat$EVTYPE == '",B286,"']")</f>
        <v>dat$EventType[dat$EVTYPE == 'gusty thunderstorm wind']</v>
      </c>
      <c r="E286" t="str">
        <f t="shared" si="4"/>
        <v>&lt;- ''</v>
      </c>
    </row>
    <row r="287" spans="1:5" hidden="1" x14ac:dyDescent="0.3">
      <c r="A287">
        <v>286</v>
      </c>
      <c r="B287" t="s">
        <v>214</v>
      </c>
      <c r="C287" s="7" t="s">
        <v>873</v>
      </c>
      <c r="D287" t="str">
        <f>CONCATENATE("dat$EventType[dat$EVTYPE == '",B287,"']")</f>
        <v>dat$EventType[dat$EVTYPE == 'hail 1.00']</v>
      </c>
      <c r="E287" t="str">
        <f t="shared" si="4"/>
        <v>&lt;- 'Hail'</v>
      </c>
    </row>
    <row r="288" spans="1:5" hidden="1" x14ac:dyDescent="0.3">
      <c r="A288">
        <v>287</v>
      </c>
      <c r="B288" t="s">
        <v>235</v>
      </c>
      <c r="C288" s="7" t="s">
        <v>873</v>
      </c>
      <c r="D288" t="str">
        <f>CONCATENATE("dat$EventType[dat$EVTYPE == '",B288,"']")</f>
        <v>dat$EventType[dat$EVTYPE == 'hail/winds']</v>
      </c>
      <c r="E288" t="str">
        <f t="shared" si="4"/>
        <v>&lt;- 'Hail'</v>
      </c>
    </row>
    <row r="289" spans="1:5" hidden="1" x14ac:dyDescent="0.3">
      <c r="A289">
        <v>288</v>
      </c>
      <c r="B289" t="s">
        <v>548</v>
      </c>
      <c r="C289" s="15" t="s">
        <v>914</v>
      </c>
      <c r="D289" t="str">
        <f>CONCATENATE("dat$EventType[dat$EVTYPE == '",B289,"']")</f>
        <v>dat$EventType[dat$EVTYPE == 'snow and ice']</v>
      </c>
      <c r="E289" t="str">
        <f t="shared" si="4"/>
        <v>&lt;- '(Heavy) Snow'</v>
      </c>
    </row>
    <row r="290" spans="1:5" hidden="1" x14ac:dyDescent="0.3">
      <c r="A290">
        <v>289</v>
      </c>
      <c r="B290" t="s">
        <v>853</v>
      </c>
      <c r="C290" s="16" t="s">
        <v>903</v>
      </c>
      <c r="D290" t="str">
        <f>CONCATENATE("dat$EventType[dat$EVTYPE == '",B290,"']")</f>
        <v>dat$EventType[dat$EVTYPE == 'wind storm']</v>
      </c>
      <c r="E290" t="str">
        <f t="shared" si="4"/>
        <v>&lt;- '(Strong/High) Wind'</v>
      </c>
    </row>
    <row r="291" spans="1:5" hidden="1" x14ac:dyDescent="0.3">
      <c r="A291">
        <v>290</v>
      </c>
      <c r="B291" t="s">
        <v>574</v>
      </c>
      <c r="C291" s="15" t="s">
        <v>914</v>
      </c>
      <c r="D291" t="str">
        <f>CONCATENATE("dat$EventType[dat$EVTYPE == '",B291,"']")</f>
        <v>dat$EventType[dat$EVTYPE == 'snowstorm']</v>
      </c>
      <c r="E291" t="str">
        <f t="shared" si="4"/>
        <v>&lt;- '(Heavy) Snow'</v>
      </c>
    </row>
    <row r="292" spans="1:5" x14ac:dyDescent="0.3">
      <c r="A292">
        <v>843</v>
      </c>
      <c r="B292" t="s">
        <v>203</v>
      </c>
      <c r="C292"/>
      <c r="D292" t="str">
        <f>CONCATENATE("dat$EventType[dat$EVTYPE == '",B292,"']")</f>
        <v>dat$EventType[dat$EVTYPE == 'gusty thunderstorm winds']</v>
      </c>
      <c r="E292" t="str">
        <f t="shared" si="4"/>
        <v>&lt;- ''</v>
      </c>
    </row>
    <row r="293" spans="1:5" x14ac:dyDescent="0.3">
      <c r="A293">
        <v>621</v>
      </c>
      <c r="B293" t="s">
        <v>204</v>
      </c>
      <c r="D293" t="str">
        <f>CONCATENATE("dat$EventType[dat$EVTYPE == '",B293,"']")</f>
        <v>dat$EventType[dat$EVTYPE == 'gusty wind']</v>
      </c>
      <c r="E293" t="str">
        <f t="shared" si="4"/>
        <v>&lt;- ''</v>
      </c>
    </row>
    <row r="294" spans="1:5" x14ac:dyDescent="0.3">
      <c r="A294">
        <v>780</v>
      </c>
      <c r="B294" t="s">
        <v>205</v>
      </c>
      <c r="C294" s="4"/>
      <c r="D294" t="str">
        <f>CONCATENATE("dat$EventType[dat$EVTYPE == '",B294,"']")</f>
        <v>dat$EventType[dat$EVTYPE == 'gusty wind/hail']</v>
      </c>
      <c r="E294" t="str">
        <f t="shared" si="4"/>
        <v>&lt;- ''</v>
      </c>
    </row>
    <row r="295" spans="1:5" hidden="1" x14ac:dyDescent="0.3">
      <c r="A295">
        <v>294</v>
      </c>
      <c r="B295" t="s">
        <v>234</v>
      </c>
      <c r="C295" s="7" t="s">
        <v>873</v>
      </c>
      <c r="D295" t="str">
        <f>CONCATENATE("dat$EventType[dat$EVTYPE == '",B295,"']")</f>
        <v>dat$EventType[dat$EVTYPE == 'hail/wind']</v>
      </c>
      <c r="E295" t="str">
        <f t="shared" si="4"/>
        <v>&lt;- 'Hail'</v>
      </c>
    </row>
    <row r="296" spans="1:5" hidden="1" x14ac:dyDescent="0.3">
      <c r="A296">
        <v>295</v>
      </c>
      <c r="B296" t="s">
        <v>215</v>
      </c>
      <c r="C296" s="7" t="s">
        <v>873</v>
      </c>
      <c r="D296" t="str">
        <f>CONCATENATE("dat$EventType[dat$EVTYPE == '",B296,"']")</f>
        <v>dat$EventType[dat$EVTYPE == 'hail 1.75']</v>
      </c>
      <c r="E296" t="str">
        <f t="shared" si="4"/>
        <v>&lt;- 'Hail'</v>
      </c>
    </row>
    <row r="297" spans="1:5" hidden="1" x14ac:dyDescent="0.3">
      <c r="A297">
        <v>296</v>
      </c>
      <c r="B297" t="s">
        <v>725</v>
      </c>
      <c r="C297" s="22" t="s">
        <v>892</v>
      </c>
      <c r="D297" t="str">
        <f>CONCATENATE("dat$EventType[dat$EVTYPE == '",B297,"']")</f>
        <v>dat$EventType[dat$EVTYPE == 'thunderstormw 50']</v>
      </c>
      <c r="E297" t="str">
        <f t="shared" si="4"/>
        <v>&lt;- 'Thunderstorm (Wind)'</v>
      </c>
    </row>
    <row r="298" spans="1:5" hidden="1" x14ac:dyDescent="0.3">
      <c r="A298">
        <v>297</v>
      </c>
      <c r="B298" t="s">
        <v>854</v>
      </c>
      <c r="C298" s="16" t="s">
        <v>903</v>
      </c>
      <c r="D298" t="str">
        <f>CONCATENATE("dat$EventType[dat$EVTYPE == '",B298,"']")</f>
        <v>dat$EventType[dat$EVTYPE == 'wind/hail']</v>
      </c>
      <c r="E298" t="str">
        <f t="shared" si="4"/>
        <v>&lt;- '(Strong/High) Wind'</v>
      </c>
    </row>
    <row r="299" spans="1:5" hidden="1" x14ac:dyDescent="0.3">
      <c r="A299">
        <v>298</v>
      </c>
      <c r="B299" t="s">
        <v>549</v>
      </c>
      <c r="C299" s="15" t="s">
        <v>914</v>
      </c>
      <c r="D299" t="str">
        <f>CONCATENATE("dat$EventType[dat$EVTYPE == '",B299,"']")</f>
        <v>dat$EventType[dat$EVTYPE == 'snow and ice storm']</v>
      </c>
      <c r="E299" t="str">
        <f t="shared" si="4"/>
        <v>&lt;- '(Heavy) Snow'</v>
      </c>
    </row>
    <row r="300" spans="1:5" x14ac:dyDescent="0.3">
      <c r="A300">
        <v>696</v>
      </c>
      <c r="B300" t="s">
        <v>206</v>
      </c>
      <c r="C300"/>
      <c r="D300" t="str">
        <f>CONCATENATE("dat$EventType[dat$EVTYPE == '",B300,"']")</f>
        <v>dat$EventType[dat$EVTYPE == 'gusty wind/hvy rain']</v>
      </c>
      <c r="E300" t="str">
        <f t="shared" si="4"/>
        <v>&lt;- ''</v>
      </c>
    </row>
    <row r="301" spans="1:5" hidden="1" x14ac:dyDescent="0.3">
      <c r="A301">
        <v>300</v>
      </c>
      <c r="B301" t="s">
        <v>722</v>
      </c>
      <c r="C301" s="22" t="s">
        <v>892</v>
      </c>
      <c r="D301" t="str">
        <f>CONCATENATE("dat$EventType[dat$EVTYPE == '",B301,"']")</f>
        <v>dat$EventType[dat$EVTYPE == 'thunderstorms wind']</v>
      </c>
      <c r="E301" t="str">
        <f t="shared" si="4"/>
        <v>&lt;- 'Thunderstorm (Wind)'</v>
      </c>
    </row>
    <row r="302" spans="1:5" hidden="1" x14ac:dyDescent="0.3">
      <c r="A302">
        <v>301</v>
      </c>
      <c r="B302" t="s">
        <v>658</v>
      </c>
      <c r="C302" s="22" t="s">
        <v>892</v>
      </c>
      <c r="D302" t="str">
        <f>CONCATENATE("dat$EventType[dat$EVTYPE == '",B302,"']")</f>
        <v>dat$EventType[dat$EVTYPE == 'thunderstorm  winds']</v>
      </c>
      <c r="E302" t="str">
        <f t="shared" si="4"/>
        <v>&lt;- 'Thunderstorm (Wind)'</v>
      </c>
    </row>
    <row r="303" spans="1:5" hidden="1" x14ac:dyDescent="0.3">
      <c r="A303">
        <v>302</v>
      </c>
      <c r="B303" t="s">
        <v>290</v>
      </c>
      <c r="C303" s="15" t="s">
        <v>914</v>
      </c>
      <c r="D303" t="str">
        <f>CONCATENATE("dat$EventType[dat$EVTYPE == '",B303,"']")</f>
        <v>dat$EventType[dat$EVTYPE == 'heavy snow/sleet']</v>
      </c>
      <c r="E303" t="str">
        <f t="shared" si="4"/>
        <v>&lt;- '(Heavy) Snow'</v>
      </c>
    </row>
    <row r="304" spans="1:5" x14ac:dyDescent="0.3">
      <c r="A304">
        <v>695</v>
      </c>
      <c r="B304" t="s">
        <v>207</v>
      </c>
      <c r="C304"/>
      <c r="D304" t="str">
        <f>CONCATENATE("dat$EventType[dat$EVTYPE == '",B304,"']")</f>
        <v>dat$EventType[dat$EVTYPE == 'gusty wind/rain']</v>
      </c>
      <c r="E304" t="str">
        <f t="shared" si="4"/>
        <v>&lt;- ''</v>
      </c>
    </row>
    <row r="305" spans="1:5" hidden="1" x14ac:dyDescent="0.3">
      <c r="A305">
        <v>304</v>
      </c>
      <c r="B305" t="s">
        <v>84</v>
      </c>
      <c r="C305" s="13" t="s">
        <v>895</v>
      </c>
      <c r="D305" t="str">
        <f>CONCATENATE("dat$EventType[dat$EVTYPE == '",B305,"']")</f>
        <v>dat$EventType[dat$EVTYPE == 'drought/excessive heat']</v>
      </c>
      <c r="E305" t="str">
        <f t="shared" si="4"/>
        <v>&lt;- 'Drought'</v>
      </c>
    </row>
    <row r="306" spans="1:5" x14ac:dyDescent="0.3">
      <c r="A306">
        <v>103</v>
      </c>
      <c r="B306" t="s">
        <v>208</v>
      </c>
      <c r="C306"/>
      <c r="D306" t="str">
        <f>CONCATENATE("dat$EventType[dat$EVTYPE == '",B306,"']")</f>
        <v>dat$EventType[dat$EVTYPE == 'gusty winds']</v>
      </c>
      <c r="E306" t="str">
        <f t="shared" si="4"/>
        <v>&lt;- ''</v>
      </c>
    </row>
    <row r="307" spans="1:5" hidden="1" x14ac:dyDescent="0.3">
      <c r="A307">
        <v>306</v>
      </c>
      <c r="B307" t="s">
        <v>752</v>
      </c>
      <c r="C307" s="15" t="s">
        <v>912</v>
      </c>
      <c r="D307" t="str">
        <f>CONCATENATE("dat$EventType[dat$EVTYPE == '",B307,"']")</f>
        <v>dat$EventType[dat$EVTYPE == 'tropical storm dean']</v>
      </c>
      <c r="E307" t="str">
        <f t="shared" si="4"/>
        <v>&lt;- 'Tropical Storm/Depression'</v>
      </c>
    </row>
    <row r="308" spans="1:5" x14ac:dyDescent="0.3">
      <c r="A308">
        <v>380</v>
      </c>
      <c r="B308" t="s">
        <v>238</v>
      </c>
      <c r="D308" t="str">
        <f>CONCATENATE("dat$EventType[dat$EVTYPE == '",B308,"']")</f>
        <v>dat$EventType[dat$EVTYPE == 'hard freeze']</v>
      </c>
      <c r="E308" t="str">
        <f t="shared" si="4"/>
        <v>&lt;- ''</v>
      </c>
    </row>
    <row r="309" spans="1:5" hidden="1" x14ac:dyDescent="0.3">
      <c r="A309">
        <v>308</v>
      </c>
      <c r="B309" t="s">
        <v>711</v>
      </c>
      <c r="C309" s="22" t="s">
        <v>892</v>
      </c>
      <c r="D309" t="str">
        <f>CONCATENATE("dat$EventType[dat$EVTYPE == '",B309,"']")</f>
        <v>dat$EventType[dat$EVTYPE == 'thunderstorm winds/ hail']</v>
      </c>
      <c r="E309" t="str">
        <f t="shared" si="4"/>
        <v>&lt;- 'Thunderstorm (Wind)'</v>
      </c>
    </row>
    <row r="310" spans="1:5" hidden="1" x14ac:dyDescent="0.3">
      <c r="A310">
        <v>309</v>
      </c>
      <c r="B310" t="s">
        <v>688</v>
      </c>
      <c r="C310" s="22" t="s">
        <v>892</v>
      </c>
      <c r="D310" t="str">
        <f>CONCATENATE("dat$EventType[dat$EVTYPE == '",B310,"']")</f>
        <v>dat$EventType[dat$EVTYPE == 'thunderstorm wind/lightning']</v>
      </c>
      <c r="E310" t="str">
        <f t="shared" si="4"/>
        <v>&lt;- 'Thunderstorm (Wind)'</v>
      </c>
    </row>
    <row r="311" spans="1:5" hidden="1" x14ac:dyDescent="0.3">
      <c r="A311">
        <v>310</v>
      </c>
      <c r="B311" t="s">
        <v>259</v>
      </c>
      <c r="C311" s="7" t="s">
        <v>915</v>
      </c>
      <c r="D311" t="str">
        <f>CONCATENATE("dat$EventType[dat$EVTYPE == '",B311,"']")</f>
        <v>dat$EventType[dat$EVTYPE == 'heavy rain/severe weather']</v>
      </c>
      <c r="E311" t="str">
        <f t="shared" si="4"/>
        <v>&lt;- '(Heavy) Rain'</v>
      </c>
    </row>
    <row r="312" spans="1:5" x14ac:dyDescent="0.3">
      <c r="A312">
        <v>848</v>
      </c>
      <c r="B312" t="s">
        <v>239</v>
      </c>
      <c r="D312" t="str">
        <f>CONCATENATE("dat$EventType[dat$EVTYPE == '",B312,"']")</f>
        <v>dat$EventType[dat$EVTYPE == 'hazardous surf']</v>
      </c>
      <c r="E312" t="str">
        <f t="shared" si="4"/>
        <v>&lt;- ''</v>
      </c>
    </row>
    <row r="313" spans="1:5" hidden="1" x14ac:dyDescent="0.3">
      <c r="A313">
        <v>312</v>
      </c>
      <c r="B313" t="s">
        <v>830</v>
      </c>
      <c r="C313" s="16" t="s">
        <v>887</v>
      </c>
      <c r="D313" t="str">
        <f>CONCATENATE("dat$EventType[dat$EVTYPE == '",B313,"']")</f>
        <v>dat$EventType[dat$EVTYPE == 'waterspout/ tornado']</v>
      </c>
      <c r="E313" t="str">
        <f t="shared" si="4"/>
        <v>&lt;- 'Waterspout'</v>
      </c>
    </row>
    <row r="314" spans="1:5" hidden="1" x14ac:dyDescent="0.3">
      <c r="A314">
        <v>313</v>
      </c>
      <c r="B314" t="s">
        <v>415</v>
      </c>
      <c r="C314" s="16" t="s">
        <v>890</v>
      </c>
      <c r="D314" t="str">
        <f>CONCATENATE("dat$EventType[dat$EVTYPE == '",B314,"']")</f>
        <v>dat$EventType[dat$EVTYPE == 'lightning.']</v>
      </c>
      <c r="E314" t="str">
        <f t="shared" si="4"/>
        <v>&lt;- 'Lightning'</v>
      </c>
    </row>
    <row r="315" spans="1:5" x14ac:dyDescent="0.3">
      <c r="A315">
        <v>333</v>
      </c>
      <c r="B315" t="s">
        <v>247</v>
      </c>
      <c r="C315"/>
      <c r="D315" t="str">
        <f>CONCATENATE("dat$EventType[dat$EVTYPE == '",B315,"']")</f>
        <v>dat$EventType[dat$EVTYPE == 'heavy lake snow']</v>
      </c>
      <c r="E315" t="str">
        <f t="shared" si="4"/>
        <v>&lt;- ''</v>
      </c>
    </row>
    <row r="316" spans="1:5" hidden="1" x14ac:dyDescent="0.3">
      <c r="A316">
        <v>315</v>
      </c>
      <c r="B316" t="s">
        <v>352</v>
      </c>
      <c r="C316" s="17" t="s">
        <v>889</v>
      </c>
      <c r="D316" t="str">
        <f>CONCATENATE("dat$EventType[dat$EVTYPE == '",B316,"']")</f>
        <v>dat$EventType[dat$EVTYPE == 'hurricane-generated swells']</v>
      </c>
      <c r="E316" t="str">
        <f t="shared" si="4"/>
        <v>&lt;- 'Hurricane (Typhoon)'</v>
      </c>
    </row>
    <row r="317" spans="1:5" hidden="1" x14ac:dyDescent="0.3">
      <c r="A317">
        <v>316</v>
      </c>
      <c r="B317" t="s">
        <v>289</v>
      </c>
      <c r="C317" s="15" t="s">
        <v>914</v>
      </c>
      <c r="D317" t="str">
        <f>CONCATENATE("dat$EventType[dat$EVTYPE == '",B317,"']")</f>
        <v>dat$EventType[dat$EVTYPE == 'heavy snow/ice storm']</v>
      </c>
      <c r="E317" t="str">
        <f t="shared" si="4"/>
        <v>&lt;- '(Heavy) Snow'</v>
      </c>
    </row>
    <row r="318" spans="1:5" x14ac:dyDescent="0.3">
      <c r="A318">
        <v>425</v>
      </c>
      <c r="B318" t="s">
        <v>248</v>
      </c>
      <c r="C318"/>
      <c r="D318" t="str">
        <f>CONCATENATE("dat$EventType[dat$EVTYPE == '",B318,"']")</f>
        <v>dat$EventType[dat$EVTYPE == 'heavy mix']</v>
      </c>
      <c r="E318" t="str">
        <f t="shared" si="4"/>
        <v>&lt;- ''</v>
      </c>
    </row>
    <row r="319" spans="1:5" hidden="1" x14ac:dyDescent="0.3">
      <c r="A319">
        <v>318</v>
      </c>
      <c r="B319" t="s">
        <v>311</v>
      </c>
      <c r="C319" s="16" t="s">
        <v>903</v>
      </c>
      <c r="D319" t="str">
        <f>CONCATENATE("dat$EventType[dat$EVTYPE == '",B319,"']")</f>
        <v>dat$EventType[dat$EVTYPE == 'high wind 63']</v>
      </c>
      <c r="E319" t="str">
        <f t="shared" si="4"/>
        <v>&lt;- '(Strong/High) Wind'</v>
      </c>
    </row>
    <row r="320" spans="1:5" x14ac:dyDescent="0.3">
      <c r="A320">
        <v>109</v>
      </c>
      <c r="B320" t="s">
        <v>249</v>
      </c>
      <c r="C320" s="2"/>
      <c r="D320" t="str">
        <f>CONCATENATE("dat$EventType[dat$EVTYPE == '",B320,"']")</f>
        <v>dat$EventType[dat$EVTYPE == 'heavy precipatation']</v>
      </c>
      <c r="E320" t="str">
        <f t="shared" si="4"/>
        <v>&lt;- ''</v>
      </c>
    </row>
    <row r="321" spans="1:5" hidden="1" x14ac:dyDescent="0.3">
      <c r="A321">
        <v>320</v>
      </c>
      <c r="B321" t="s">
        <v>274</v>
      </c>
      <c r="C321" s="15" t="s">
        <v>914</v>
      </c>
      <c r="D321" t="str">
        <f>CONCATENATE("dat$EventType[dat$EVTYPE == '",B321,"']")</f>
        <v>dat$EventType[dat$EVTYPE == 'heavy snow and ice storm']</v>
      </c>
      <c r="E321" t="str">
        <f t="shared" si="4"/>
        <v>&lt;- '(Heavy) Snow'</v>
      </c>
    </row>
    <row r="322" spans="1:5" x14ac:dyDescent="0.3">
      <c r="A322">
        <v>472</v>
      </c>
      <c r="B322" t="s">
        <v>250</v>
      </c>
      <c r="D322" t="str">
        <f>CONCATENATE("dat$EventType[dat$EVTYPE == '",B322,"']")</f>
        <v>dat$EventType[dat$EVTYPE == 'heavy precipitation']</v>
      </c>
      <c r="E322" t="str">
        <f t="shared" si="4"/>
        <v>&lt;- ''</v>
      </c>
    </row>
    <row r="323" spans="1:5" hidden="1" x14ac:dyDescent="0.3">
      <c r="A323">
        <v>322</v>
      </c>
      <c r="B323" t="s">
        <v>340</v>
      </c>
      <c r="C323" s="16" t="s">
        <v>903</v>
      </c>
      <c r="D323" t="str">
        <f>CONCATENATE("dat$EventType[dat$EVTYPE == '",B323,"']")</f>
        <v>dat$EventType[dat$EVTYPE == 'high winds/coastal flood']</v>
      </c>
      <c r="E323" t="str">
        <f t="shared" ref="E323:E386" si="5">CONCATENATE("&lt;- '",C323,"'")</f>
        <v>&lt;- '(Strong/High) Wind'</v>
      </c>
    </row>
    <row r="324" spans="1:5" hidden="1" x14ac:dyDescent="0.3">
      <c r="A324">
        <v>323</v>
      </c>
      <c r="B324" t="s">
        <v>466</v>
      </c>
      <c r="C324" s="7" t="s">
        <v>915</v>
      </c>
      <c r="D324" t="str">
        <f>CONCATENATE("dat$EventType[dat$EVTYPE == '",B324,"']")</f>
        <v>dat$EventType[dat$EVTYPE == 'rain']</v>
      </c>
      <c r="E324" t="str">
        <f t="shared" si="5"/>
        <v>&lt;- '(Heavy) Rain'</v>
      </c>
    </row>
    <row r="325" spans="1:5" x14ac:dyDescent="0.3">
      <c r="A325">
        <v>558</v>
      </c>
      <c r="B325" t="s">
        <v>266</v>
      </c>
      <c r="C325" s="4"/>
      <c r="D325" t="str">
        <f>CONCATENATE("dat$EventType[dat$EVTYPE == '",B325,"']")</f>
        <v>dat$EventType[dat$EVTYPE == 'heavy seas']</v>
      </c>
      <c r="E325" t="str">
        <f t="shared" si="5"/>
        <v>&lt;- ''</v>
      </c>
    </row>
    <row r="326" spans="1:5" hidden="1" x14ac:dyDescent="0.3">
      <c r="A326">
        <v>325</v>
      </c>
      <c r="B326" t="s">
        <v>567</v>
      </c>
      <c r="C326" s="15" t="s">
        <v>914</v>
      </c>
      <c r="D326" t="str">
        <f>CONCATENATE("dat$EventType[dat$EVTYPE == '",B326,"']")</f>
        <v>dat$EventType[dat$EVTYPE == 'snow/rain']</v>
      </c>
      <c r="E326" t="str">
        <f t="shared" si="5"/>
        <v>&lt;- '(Heavy) Snow'</v>
      </c>
    </row>
    <row r="327" spans="1:5" hidden="1" x14ac:dyDescent="0.3">
      <c r="A327">
        <v>326</v>
      </c>
      <c r="B327" t="s">
        <v>367</v>
      </c>
      <c r="C327" s="15" t="s">
        <v>872</v>
      </c>
      <c r="D327" t="str">
        <f>CONCATENATE("dat$EventType[dat$EVTYPE == '",B327,"']")</f>
        <v>dat$EventType[dat$EVTYPE == 'ice floes']</v>
      </c>
      <c r="E327" t="str">
        <f t="shared" si="5"/>
        <v>&lt;- 'Ice'</v>
      </c>
    </row>
    <row r="328" spans="1:5" x14ac:dyDescent="0.3">
      <c r="A328">
        <v>336</v>
      </c>
      <c r="B328" t="s">
        <v>299</v>
      </c>
      <c r="C328" s="4"/>
      <c r="D328" t="str">
        <f>CONCATENATE("dat$EventType[dat$EVTYPE == '",B328,"']")</f>
        <v>dat$EventType[dat$EVTYPE == 'heavy wet snow']</v>
      </c>
      <c r="E328" t="str">
        <f t="shared" si="5"/>
        <v>&lt;- ''</v>
      </c>
    </row>
    <row r="329" spans="1:5" hidden="1" x14ac:dyDescent="0.3">
      <c r="A329">
        <v>328</v>
      </c>
      <c r="B329" t="s">
        <v>557</v>
      </c>
      <c r="C329" s="15" t="s">
        <v>914</v>
      </c>
      <c r="D329" t="str">
        <f>CONCATENATE("dat$EventType[dat$EVTYPE == '",B329,"']")</f>
        <v>dat$EventType[dat$EVTYPE == 'snow squalls']</v>
      </c>
      <c r="E329" t="str">
        <f t="shared" si="5"/>
        <v>&lt;- '(Heavy) Snow'</v>
      </c>
    </row>
    <row r="330" spans="1:5" hidden="1" x14ac:dyDescent="0.3">
      <c r="A330">
        <v>329</v>
      </c>
      <c r="B330" t="s">
        <v>556</v>
      </c>
      <c r="C330" s="15" t="s">
        <v>914</v>
      </c>
      <c r="D330" t="str">
        <f>CONCATENATE("dat$EventType[dat$EVTYPE == '",B330,"']")</f>
        <v>dat$EventType[dat$EVTYPE == 'snow squall']</v>
      </c>
      <c r="E330" t="str">
        <f t="shared" si="5"/>
        <v>&lt;- '(Heavy) Snow'</v>
      </c>
    </row>
    <row r="331" spans="1:5" hidden="1" x14ac:dyDescent="0.3">
      <c r="A331">
        <v>330</v>
      </c>
      <c r="B331" t="s">
        <v>676</v>
      </c>
      <c r="C331" s="22" t="s">
        <v>892</v>
      </c>
      <c r="D331" t="str">
        <f>CONCATENATE("dat$EventType[dat$EVTYPE == '",B331,"']")</f>
        <v>dat$EventType[dat$EVTYPE == 'thunderstorm wind g50']</v>
      </c>
      <c r="E331" t="str">
        <f t="shared" si="5"/>
        <v>&lt;- 'Thunderstorm (Wind)'</v>
      </c>
    </row>
    <row r="332" spans="1:5" hidden="1" x14ac:dyDescent="0.3">
      <c r="A332">
        <v>331</v>
      </c>
      <c r="B332" t="s">
        <v>411</v>
      </c>
      <c r="C332" s="16" t="s">
        <v>890</v>
      </c>
      <c r="D332" t="str">
        <f>CONCATENATE("dat$EventType[dat$EVTYPE == '",B332,"']")</f>
        <v>dat$EventType[dat$EVTYPE == 'lightning fire']</v>
      </c>
      <c r="E332" t="str">
        <f t="shared" si="5"/>
        <v>&lt;- 'Lightning'</v>
      </c>
    </row>
    <row r="333" spans="1:5" hidden="1" x14ac:dyDescent="0.3">
      <c r="A333">
        <v>332</v>
      </c>
      <c r="B333" t="s">
        <v>32</v>
      </c>
      <c r="C333" s="16" t="s">
        <v>879</v>
      </c>
      <c r="D333" t="str">
        <f>CONCATENATE("dat$EventType[dat$EVTYPE == '",B333,"']")</f>
        <v>dat$EventType[dat$EVTYPE == 'blizzard/freezing rain']</v>
      </c>
      <c r="E333" t="str">
        <f t="shared" si="5"/>
        <v>&lt;- 'Blizzard'</v>
      </c>
    </row>
    <row r="334" spans="1:5" x14ac:dyDescent="0.3">
      <c r="A334">
        <v>115</v>
      </c>
      <c r="B334" t="s">
        <v>300</v>
      </c>
      <c r="C334"/>
      <c r="D334" t="str">
        <f>CONCATENATE("dat$EventType[dat$EVTYPE == '",B334,"']")</f>
        <v>dat$EventType[dat$EVTYPE == 'high']</v>
      </c>
      <c r="E334" t="str">
        <f t="shared" si="5"/>
        <v>&lt;- ''</v>
      </c>
    </row>
    <row r="335" spans="1:5" hidden="1" x14ac:dyDescent="0.3">
      <c r="A335">
        <v>334</v>
      </c>
      <c r="B335" t="s">
        <v>282</v>
      </c>
      <c r="C335" s="15" t="s">
        <v>914</v>
      </c>
      <c r="D335" t="str">
        <f>CONCATENATE("dat$EventType[dat$EVTYPE == '",B335,"']")</f>
        <v>dat$EventType[dat$EVTYPE == 'heavy snow/freezing rain']</v>
      </c>
      <c r="E335" t="str">
        <f t="shared" si="5"/>
        <v>&lt;- '(Heavy) Snow'</v>
      </c>
    </row>
    <row r="336" spans="1:5" x14ac:dyDescent="0.3">
      <c r="A336">
        <v>244</v>
      </c>
      <c r="B336" t="s">
        <v>301</v>
      </c>
      <c r="D336" t="str">
        <f>CONCATENATE("dat$EventType[dat$EVTYPE == '",B336,"']")</f>
        <v>dat$EventType[dat$EVTYPE == 'high  winds']</v>
      </c>
      <c r="E336" t="str">
        <f t="shared" si="5"/>
        <v>&lt;- ''</v>
      </c>
    </row>
    <row r="337" spans="1:5" x14ac:dyDescent="0.3">
      <c r="A337">
        <v>84</v>
      </c>
      <c r="B337" t="s">
        <v>302</v>
      </c>
      <c r="D337" t="str">
        <f>CONCATENATE("dat$EventType[dat$EVTYPE == '",B337,"']")</f>
        <v>dat$EventType[dat$EVTYPE == 'high seas']</v>
      </c>
      <c r="E337" t="str">
        <f t="shared" si="5"/>
        <v>&lt;- ''</v>
      </c>
    </row>
    <row r="338" spans="1:5" hidden="1" x14ac:dyDescent="0.3">
      <c r="A338">
        <v>337</v>
      </c>
      <c r="B338" t="s">
        <v>103</v>
      </c>
      <c r="C338" s="16" t="s">
        <v>894</v>
      </c>
      <c r="D338" t="str">
        <f>CONCATENATE("dat$EventType[dat$EVTYPE == '",B338,"']")</f>
        <v>dat$EventType[dat$EVTYPE == 'dust devil waterspout']</v>
      </c>
      <c r="E338" t="str">
        <f t="shared" si="5"/>
        <v>&lt;- 'Dust Devil'</v>
      </c>
    </row>
    <row r="339" spans="1:5" hidden="1" x14ac:dyDescent="0.3">
      <c r="A339">
        <v>338</v>
      </c>
      <c r="B339" t="s">
        <v>716</v>
      </c>
      <c r="C339" s="22" t="s">
        <v>892</v>
      </c>
      <c r="D339" t="str">
        <f>CONCATENATE("dat$EventType[dat$EVTYPE == '",B339,"']")</f>
        <v>dat$EventType[dat$EVTYPE == 'thunderstorm winds/heavy rain']</v>
      </c>
      <c r="E339" t="str">
        <f t="shared" si="5"/>
        <v>&lt;- 'Thunderstorm (Wind)'</v>
      </c>
    </row>
    <row r="340" spans="1:5" x14ac:dyDescent="0.3">
      <c r="A340">
        <v>79</v>
      </c>
      <c r="B340" t="s">
        <v>304</v>
      </c>
      <c r="C340" s="4"/>
      <c r="D340" t="str">
        <f>CONCATENATE("dat$EventType[dat$EVTYPE == '",B340,"']")</f>
        <v>dat$EventType[dat$EVTYPE == 'high temperature record']</v>
      </c>
      <c r="E340" t="str">
        <f t="shared" si="5"/>
        <v>&lt;- ''</v>
      </c>
    </row>
    <row r="341" spans="1:5" hidden="1" x14ac:dyDescent="0.3">
      <c r="A341">
        <v>340</v>
      </c>
      <c r="B341" t="s">
        <v>690</v>
      </c>
      <c r="C341" s="22" t="s">
        <v>892</v>
      </c>
      <c r="D341" t="str">
        <f>CONCATENATE("dat$EventType[dat$EVTYPE == '",B341,"']")</f>
        <v>dat$EventType[dat$EVTYPE == 'thunderstorm winds      le cen']</v>
      </c>
      <c r="E341" t="str">
        <f t="shared" si="5"/>
        <v>&lt;- 'Thunderstorm (Wind)'</v>
      </c>
    </row>
    <row r="342" spans="1:5" hidden="1" x14ac:dyDescent="0.3">
      <c r="A342">
        <v>341</v>
      </c>
      <c r="B342" t="s">
        <v>222</v>
      </c>
      <c r="C342" s="7" t="s">
        <v>873</v>
      </c>
      <c r="D342" t="str">
        <f>CONCATENATE("dat$EventType[dat$EVTYPE == '",B342,"']")</f>
        <v>dat$EventType[dat$EVTYPE == 'hail 225']</v>
      </c>
      <c r="E342" t="str">
        <f t="shared" si="5"/>
        <v>&lt;- 'Hail'</v>
      </c>
    </row>
    <row r="343" spans="1:5" hidden="1" x14ac:dyDescent="0.3">
      <c r="A343">
        <v>342</v>
      </c>
      <c r="B343" t="s">
        <v>29</v>
      </c>
      <c r="C343" s="16" t="s">
        <v>879</v>
      </c>
      <c r="D343" t="str">
        <f>CONCATENATE("dat$EventType[dat$EVTYPE == '",B343,"']")</f>
        <v>dat$EventType[dat$EVTYPE == 'blizzard and heavy snow']</v>
      </c>
      <c r="E343" t="str">
        <f t="shared" si="5"/>
        <v>&lt;- 'Blizzard'</v>
      </c>
    </row>
    <row r="344" spans="1:5" hidden="1" x14ac:dyDescent="0.3">
      <c r="A344">
        <v>343</v>
      </c>
      <c r="B344" t="s">
        <v>273</v>
      </c>
      <c r="C344" s="15" t="s">
        <v>914</v>
      </c>
      <c r="D344" t="str">
        <f>CONCATENATE("dat$EventType[dat$EVTYPE == '",B344,"']")</f>
        <v>dat$EventType[dat$EVTYPE == 'heavy snow and ice']</v>
      </c>
      <c r="E344" t="str">
        <f t="shared" si="5"/>
        <v>&lt;- '(Heavy) Snow'</v>
      </c>
    </row>
    <row r="345" spans="1:5" hidden="1" x14ac:dyDescent="0.3">
      <c r="A345">
        <v>344</v>
      </c>
      <c r="B345" t="s">
        <v>376</v>
      </c>
      <c r="C345" s="16" t="s">
        <v>880</v>
      </c>
      <c r="D345" t="str">
        <f>CONCATENATE("dat$EventType[dat$EVTYPE == '",B345,"']")</f>
        <v>dat$EventType[dat$EVTYPE == 'ice storm and snow']</v>
      </c>
      <c r="E345" t="str">
        <f t="shared" si="5"/>
        <v>&lt;- 'Ice Storm'</v>
      </c>
    </row>
    <row r="346" spans="1:5" hidden="1" x14ac:dyDescent="0.3">
      <c r="A346">
        <v>345</v>
      </c>
      <c r="B346" t="s">
        <v>276</v>
      </c>
      <c r="C346" s="15" t="s">
        <v>914</v>
      </c>
      <c r="D346" t="str">
        <f>CONCATENATE("dat$EventType[dat$EVTYPE == '",B346,"']")</f>
        <v>dat$EventType[dat$EVTYPE == 'heavy snow andblowing snow']</v>
      </c>
      <c r="E346" t="str">
        <f t="shared" si="5"/>
        <v>&lt;- '(Heavy) Snow'</v>
      </c>
    </row>
    <row r="347" spans="1:5" hidden="1" x14ac:dyDescent="0.3">
      <c r="A347">
        <v>346</v>
      </c>
      <c r="B347" t="s">
        <v>288</v>
      </c>
      <c r="C347" s="15" t="s">
        <v>914</v>
      </c>
      <c r="D347" t="str">
        <f>CONCATENATE("dat$EventType[dat$EVTYPE == '",B347,"']")</f>
        <v>dat$EventType[dat$EVTYPE == 'heavy snow/ice']</v>
      </c>
      <c r="E347" t="str">
        <f t="shared" si="5"/>
        <v>&lt;- '(Heavy) Snow'</v>
      </c>
    </row>
    <row r="348" spans="1:5" hidden="1" x14ac:dyDescent="0.3">
      <c r="A348">
        <v>347</v>
      </c>
      <c r="B348" t="s">
        <v>28</v>
      </c>
      <c r="C348" s="16" t="s">
        <v>879</v>
      </c>
      <c r="D348" t="str">
        <f>CONCATENATE("dat$EventType[dat$EVTYPE == '",B348,"']")</f>
        <v>dat$EventType[dat$EVTYPE == 'blizzard and extreme wind chil']</v>
      </c>
      <c r="E348" t="str">
        <f t="shared" si="5"/>
        <v>&lt;- 'Blizzard'</v>
      </c>
    </row>
    <row r="349" spans="1:5" x14ac:dyDescent="0.3">
      <c r="A349">
        <v>58</v>
      </c>
      <c r="B349" t="s">
        <v>305</v>
      </c>
      <c r="D349" t="str">
        <f>CONCATENATE("dat$EventType[dat$EVTYPE == '",B349,"']")</f>
        <v>dat$EventType[dat$EVTYPE == 'high tides']</v>
      </c>
      <c r="E349" t="str">
        <f t="shared" si="5"/>
        <v>&lt;- ''</v>
      </c>
    </row>
    <row r="350" spans="1:5" x14ac:dyDescent="0.3">
      <c r="A350">
        <v>474</v>
      </c>
      <c r="B350" t="s">
        <v>306</v>
      </c>
      <c r="C350" s="4"/>
      <c r="D350" t="str">
        <f>CONCATENATE("dat$EventType[dat$EVTYPE == '",B350,"']")</f>
        <v>dat$EventType[dat$EVTYPE == 'high water']</v>
      </c>
      <c r="E350" t="str">
        <f t="shared" si="5"/>
        <v>&lt;- ''</v>
      </c>
    </row>
    <row r="351" spans="1:5" hidden="1" x14ac:dyDescent="0.3">
      <c r="A351">
        <v>350</v>
      </c>
      <c r="B351" t="s">
        <v>829</v>
      </c>
      <c r="C351" s="16" t="s">
        <v>887</v>
      </c>
      <c r="D351" t="str">
        <f>CONCATENATE("dat$EventType[dat$EVTYPE == '",B351,"']")</f>
        <v>dat$EventType[dat$EVTYPE == 'waterspout/']</v>
      </c>
      <c r="E351" t="str">
        <f t="shared" si="5"/>
        <v>&lt;- 'Waterspout'</v>
      </c>
    </row>
    <row r="352" spans="1:5" x14ac:dyDescent="0.3">
      <c r="A352">
        <v>327</v>
      </c>
      <c r="B352" t="s">
        <v>307</v>
      </c>
      <c r="C352"/>
      <c r="D352" t="str">
        <f>CONCATENATE("dat$EventType[dat$EVTYPE == '",B352,"']")</f>
        <v>dat$EventType[dat$EVTYPE == 'high waves']</v>
      </c>
      <c r="E352" t="str">
        <f t="shared" si="5"/>
        <v>&lt;- ''</v>
      </c>
    </row>
    <row r="353" spans="1:5" hidden="1" x14ac:dyDescent="0.3">
      <c r="A353">
        <v>352</v>
      </c>
      <c r="B353" t="s">
        <v>741</v>
      </c>
      <c r="C353" s="15" t="s">
        <v>886</v>
      </c>
      <c r="D353" t="str">
        <f>CONCATENATE("dat$EventType[dat$EVTYPE == '",B353,"']")</f>
        <v>dat$EventType[dat$EVTYPE == 'tornado f3']</v>
      </c>
      <c r="E353" t="str">
        <f t="shared" si="5"/>
        <v>&lt;- 'Tornado'</v>
      </c>
    </row>
    <row r="354" spans="1:5" hidden="1" x14ac:dyDescent="0.3">
      <c r="A354">
        <v>353</v>
      </c>
      <c r="B354" t="s">
        <v>188</v>
      </c>
      <c r="C354" s="16" t="s">
        <v>888</v>
      </c>
      <c r="D354" t="str">
        <f>CONCATENATE("dat$EventType[dat$EVTYPE == '",B354,"']")</f>
        <v>dat$EventType[dat$EVTYPE == 'funnel cloud.']</v>
      </c>
      <c r="E354" t="str">
        <f t="shared" si="5"/>
        <v>&lt;- 'Funnel/Wall Cloud'</v>
      </c>
    </row>
    <row r="355" spans="1:5" x14ac:dyDescent="0.3">
      <c r="A355">
        <v>500</v>
      </c>
      <c r="B355" t="s">
        <v>345</v>
      </c>
      <c r="C355"/>
      <c r="D355" t="str">
        <f>CONCATENATE("dat$EventType[dat$EVTYPE == '",B355,"']")</f>
        <v>dat$EventType[dat$EVTYPE == 'highway flooding']</v>
      </c>
      <c r="E355" t="str">
        <f t="shared" si="5"/>
        <v>&lt;- ''</v>
      </c>
    </row>
    <row r="356" spans="1:5" hidden="1" x14ac:dyDescent="0.3">
      <c r="A356">
        <v>355</v>
      </c>
      <c r="B356" t="s">
        <v>211</v>
      </c>
      <c r="C356" s="7" t="s">
        <v>873</v>
      </c>
      <c r="D356" t="str">
        <f>CONCATENATE("dat$EventType[dat$EVTYPE == '",B356,"']")</f>
        <v>dat$EventType[dat$EVTYPE == 'hail 0.88']</v>
      </c>
      <c r="E356" t="str">
        <f t="shared" si="5"/>
        <v>&lt;- 'Hail'</v>
      </c>
    </row>
    <row r="357" spans="1:5" hidden="1" x14ac:dyDescent="0.3">
      <c r="A357">
        <v>356</v>
      </c>
      <c r="B357" t="s">
        <v>163</v>
      </c>
      <c r="C357" s="16" t="s">
        <v>877</v>
      </c>
      <c r="D357" t="str">
        <f>CONCATENATE("dat$EventType[dat$EVTYPE == '",B357,"']")</f>
        <v>dat$EventType[dat$EVTYPE == 'flood/river flood']</v>
      </c>
      <c r="E357" t="str">
        <f t="shared" si="5"/>
        <v>&lt;- 'Flood'</v>
      </c>
    </row>
    <row r="358" spans="1:5" x14ac:dyDescent="0.3">
      <c r="A358">
        <v>596</v>
      </c>
      <c r="B358" t="s">
        <v>346</v>
      </c>
      <c r="D358" t="str">
        <f>CONCATENATE("dat$EventType[dat$EVTYPE == '",B358,"']")</f>
        <v>dat$EventType[dat$EVTYPE == 'hot and dry']</v>
      </c>
      <c r="E358" t="str">
        <f t="shared" si="5"/>
        <v>&lt;- ''</v>
      </c>
    </row>
    <row r="359" spans="1:5" hidden="1" x14ac:dyDescent="0.3">
      <c r="A359">
        <v>358</v>
      </c>
      <c r="B359" t="s">
        <v>739</v>
      </c>
      <c r="C359" s="15" t="s">
        <v>886</v>
      </c>
      <c r="D359" t="str">
        <f>CONCATENATE("dat$EventType[dat$EVTYPE == '",B359,"']")</f>
        <v>dat$EventType[dat$EVTYPE == 'tornado f1']</v>
      </c>
      <c r="E359" t="str">
        <f t="shared" si="5"/>
        <v>&lt;- 'Tornado'</v>
      </c>
    </row>
    <row r="360" spans="1:5" hidden="1" x14ac:dyDescent="0.3">
      <c r="A360">
        <v>359</v>
      </c>
      <c r="B360" t="s">
        <v>702</v>
      </c>
      <c r="C360" s="22" t="s">
        <v>892</v>
      </c>
      <c r="D360" t="str">
        <f>CONCATENATE("dat$EventType[dat$EVTYPE == '",B360,"']")</f>
        <v>dat$EventType[dat$EVTYPE == 'thunderstorm winds g']</v>
      </c>
      <c r="E360" t="str">
        <f t="shared" si="5"/>
        <v>&lt;- 'Thunderstorm (Wind)'</v>
      </c>
    </row>
    <row r="361" spans="1:5" x14ac:dyDescent="0.3">
      <c r="A361">
        <v>565</v>
      </c>
      <c r="B361" t="s">
        <v>347</v>
      </c>
      <c r="C361"/>
      <c r="D361" t="str">
        <f>CONCATENATE("dat$EventType[dat$EVTYPE == '",B361,"']")</f>
        <v>dat$EventType[dat$EVTYPE == 'hot pattern']</v>
      </c>
      <c r="E361" t="str">
        <f t="shared" si="5"/>
        <v>&lt;- ''</v>
      </c>
    </row>
    <row r="362" spans="1:5" x14ac:dyDescent="0.3">
      <c r="A362">
        <v>747</v>
      </c>
      <c r="B362" t="s">
        <v>348</v>
      </c>
      <c r="D362" t="str">
        <f>CONCATENATE("dat$EventType[dat$EVTYPE == '",B362,"']")</f>
        <v>dat$EventType[dat$EVTYPE == 'hot spell']</v>
      </c>
      <c r="E362" t="str">
        <f t="shared" si="5"/>
        <v>&lt;- ''</v>
      </c>
    </row>
    <row r="363" spans="1:5" hidden="1" x14ac:dyDescent="0.3">
      <c r="A363">
        <v>362</v>
      </c>
      <c r="B363" t="s">
        <v>293</v>
      </c>
      <c r="C363" s="15" t="s">
        <v>914</v>
      </c>
      <c r="D363" t="str">
        <f>CONCATENATE("dat$EventType[dat$EVTYPE == '",B363,"']")</f>
        <v>dat$EventType[dat$EVTYPE == 'heavy snow/winter storm']</v>
      </c>
      <c r="E363" t="str">
        <f t="shared" si="5"/>
        <v>&lt;- '(Heavy) Snow'</v>
      </c>
    </row>
    <row r="364" spans="1:5" x14ac:dyDescent="0.3">
      <c r="A364">
        <v>776</v>
      </c>
      <c r="B364" t="s">
        <v>349</v>
      </c>
      <c r="D364" t="str">
        <f>CONCATENATE("dat$EventType[dat$EVTYPE == '",B364,"']")</f>
        <v>dat$EventType[dat$EVTYPE == 'hot weather']</v>
      </c>
      <c r="E364" t="str">
        <f t="shared" si="5"/>
        <v>&lt;- ''</v>
      </c>
    </row>
    <row r="365" spans="1:5" hidden="1" x14ac:dyDescent="0.3">
      <c r="A365">
        <v>364</v>
      </c>
      <c r="B365" t="s">
        <v>35</v>
      </c>
      <c r="C365" s="16" t="s">
        <v>879</v>
      </c>
      <c r="D365" t="str">
        <f>CONCATENATE("dat$EventType[dat$EVTYPE == '",B365,"']")</f>
        <v>dat$EventType[dat$EVTYPE == 'blizzard/winter storm']</v>
      </c>
      <c r="E365" t="str">
        <f t="shared" si="5"/>
        <v>&lt;- 'Blizzard'</v>
      </c>
    </row>
    <row r="366" spans="1:5" hidden="1" x14ac:dyDescent="0.3">
      <c r="A366">
        <v>365</v>
      </c>
      <c r="B366" t="s">
        <v>105</v>
      </c>
      <c r="C366" s="17" t="s">
        <v>893</v>
      </c>
      <c r="D366" t="str">
        <f>CONCATENATE("dat$EventType[dat$EVTYPE == '",B366,"']")</f>
        <v>dat$EventType[dat$EVTYPE == 'dust storm/high winds']</v>
      </c>
      <c r="E366" t="str">
        <f t="shared" si="5"/>
        <v>&lt;- 'Dust Storm'</v>
      </c>
    </row>
    <row r="367" spans="1:5" hidden="1" x14ac:dyDescent="0.3">
      <c r="A367">
        <v>366</v>
      </c>
      <c r="B367" t="s">
        <v>369</v>
      </c>
      <c r="C367" s="15" t="s">
        <v>872</v>
      </c>
      <c r="D367" t="str">
        <f>CONCATENATE("dat$EventType[dat$EVTYPE == '",B367,"']")</f>
        <v>dat$EventType[dat$EVTYPE == 'ice jam']</v>
      </c>
      <c r="E367" t="str">
        <f t="shared" si="5"/>
        <v>&lt;- 'Ice'</v>
      </c>
    </row>
    <row r="368" spans="1:5" x14ac:dyDescent="0.3">
      <c r="A368">
        <v>572</v>
      </c>
      <c r="B368" t="s">
        <v>350</v>
      </c>
      <c r="D368" t="str">
        <f>CONCATENATE("dat$EventType[dat$EVTYPE == '",B368,"']")</f>
        <v>dat$EventType[dat$EVTYPE == 'hot/dry pattern']</v>
      </c>
      <c r="E368" t="str">
        <f t="shared" si="5"/>
        <v>&lt;- ''</v>
      </c>
    </row>
    <row r="369" spans="1:5" hidden="1" x14ac:dyDescent="0.3">
      <c r="A369">
        <v>368</v>
      </c>
      <c r="B369" t="s">
        <v>680</v>
      </c>
      <c r="C369" s="22" t="s">
        <v>892</v>
      </c>
      <c r="D369" t="str">
        <f>CONCATENATE("dat$EventType[dat$EVTYPE == '",B369,"']")</f>
        <v>dat$EventType[dat$EVTYPE == 'thunderstorm wind g60']</v>
      </c>
      <c r="E369" t="str">
        <f t="shared" si="5"/>
        <v>&lt;- 'Thunderstorm (Wind)'</v>
      </c>
    </row>
    <row r="370" spans="1:5" hidden="1" x14ac:dyDescent="0.3">
      <c r="A370">
        <v>369</v>
      </c>
      <c r="B370" t="s">
        <v>185</v>
      </c>
      <c r="C370" s="9" t="s">
        <v>869</v>
      </c>
      <c r="D370" t="str">
        <f>CONCATENATE("dat$EventType[dat$EVTYPE == '",B370,"']")</f>
        <v>dat$EventType[dat$EVTYPE == 'frost\freeze']</v>
      </c>
      <c r="E370" t="str">
        <f t="shared" si="5"/>
        <v>&lt;- 'Frost/Freeze'</v>
      </c>
    </row>
    <row r="371" spans="1:5" hidden="1" x14ac:dyDescent="0.3">
      <c r="A371">
        <v>370</v>
      </c>
      <c r="B371" t="s">
        <v>709</v>
      </c>
      <c r="C371" s="22" t="s">
        <v>892</v>
      </c>
      <c r="D371" t="str">
        <f>CONCATENATE("dat$EventType[dat$EVTYPE == '",B371,"']")</f>
        <v>dat$EventType[dat$EVTYPE == 'thunderstorm winds.']</v>
      </c>
      <c r="E371" t="str">
        <f t="shared" si="5"/>
        <v>&lt;- 'Thunderstorm (Wind)'</v>
      </c>
    </row>
    <row r="372" spans="1:5" hidden="1" x14ac:dyDescent="0.3">
      <c r="A372">
        <v>371</v>
      </c>
      <c r="B372" t="s">
        <v>227</v>
      </c>
      <c r="C372" s="7" t="s">
        <v>873</v>
      </c>
      <c r="D372" t="str">
        <f>CONCATENATE("dat$EventType[dat$EVTYPE == '",B372,"']")</f>
        <v>dat$EventType[dat$EVTYPE == 'hail 88']</v>
      </c>
      <c r="E372" t="str">
        <f t="shared" si="5"/>
        <v>&lt;- 'Hail'</v>
      </c>
    </row>
    <row r="373" spans="1:5" hidden="1" x14ac:dyDescent="0.3">
      <c r="A373">
        <v>372</v>
      </c>
      <c r="B373" t="s">
        <v>220</v>
      </c>
      <c r="C373" s="7" t="s">
        <v>873</v>
      </c>
      <c r="D373" t="str">
        <f>CONCATENATE("dat$EventType[dat$EVTYPE == '",B373,"']")</f>
        <v>dat$EventType[dat$EVTYPE == 'hail 175']</v>
      </c>
      <c r="E373" t="str">
        <f t="shared" si="5"/>
        <v>&lt;- 'Hail'</v>
      </c>
    </row>
    <row r="374" spans="1:5" x14ac:dyDescent="0.3">
      <c r="A374">
        <v>373</v>
      </c>
      <c r="B374" t="s">
        <v>361</v>
      </c>
      <c r="D374" t="str">
        <f>CONCATENATE("dat$EventType[dat$EVTYPE == '",B374,"']")</f>
        <v>dat$EventType[dat$EVTYPE == 'hvy rain']</v>
      </c>
      <c r="E374" t="str">
        <f t="shared" si="5"/>
        <v>&lt;- ''</v>
      </c>
    </row>
    <row r="375" spans="1:5" hidden="1" x14ac:dyDescent="0.3">
      <c r="A375">
        <v>374</v>
      </c>
      <c r="B375" t="s">
        <v>217</v>
      </c>
      <c r="C375" s="7" t="s">
        <v>873</v>
      </c>
      <c r="D375" t="str">
        <f>CONCATENATE("dat$EventType[dat$EVTYPE == '",B375,"']")</f>
        <v>dat$EventType[dat$EVTYPE == 'hail 100']</v>
      </c>
      <c r="E375" t="str">
        <f t="shared" si="5"/>
        <v>&lt;- 'Hail'</v>
      </c>
    </row>
    <row r="376" spans="1:5" hidden="1" x14ac:dyDescent="0.3">
      <c r="A376">
        <v>375</v>
      </c>
      <c r="B376" t="s">
        <v>219</v>
      </c>
      <c r="C376" s="7" t="s">
        <v>873</v>
      </c>
      <c r="D376" t="str">
        <f>CONCATENATE("dat$EventType[dat$EVTYPE == '",B376,"']")</f>
        <v>dat$EventType[dat$EVTYPE == 'hail 150']</v>
      </c>
      <c r="E376" t="str">
        <f t="shared" si="5"/>
        <v>&lt;- 'Hail'</v>
      </c>
    </row>
    <row r="377" spans="1:5" hidden="1" x14ac:dyDescent="0.3">
      <c r="A377">
        <v>376</v>
      </c>
      <c r="B377" t="s">
        <v>212</v>
      </c>
      <c r="C377" s="7" t="s">
        <v>873</v>
      </c>
      <c r="D377" t="str">
        <f>CONCATENATE("dat$EventType[dat$EVTYPE == '",B377,"']")</f>
        <v>dat$EventType[dat$EVTYPE == 'hail 075']</v>
      </c>
      <c r="E377" t="str">
        <f t="shared" si="5"/>
        <v>&lt;- 'Hail'</v>
      </c>
    </row>
    <row r="378" spans="1:5" hidden="1" x14ac:dyDescent="0.3">
      <c r="A378">
        <v>377</v>
      </c>
      <c r="B378" t="s">
        <v>679</v>
      </c>
      <c r="C378" s="22" t="s">
        <v>892</v>
      </c>
      <c r="D378" t="str">
        <f>CONCATENATE("dat$EventType[dat$EVTYPE == '",B378,"']")</f>
        <v>dat$EventType[dat$EVTYPE == 'thunderstorm wind g55']</v>
      </c>
      <c r="E378" t="str">
        <f t="shared" si="5"/>
        <v>&lt;- 'Thunderstorm (Wind)'</v>
      </c>
    </row>
    <row r="379" spans="1:5" hidden="1" x14ac:dyDescent="0.3">
      <c r="A379">
        <v>378</v>
      </c>
      <c r="B379" t="s">
        <v>218</v>
      </c>
      <c r="C379" s="7" t="s">
        <v>873</v>
      </c>
      <c r="D379" t="str">
        <f>CONCATENATE("dat$EventType[dat$EVTYPE == '",B379,"']")</f>
        <v>dat$EventType[dat$EVTYPE == 'hail 125']</v>
      </c>
      <c r="E379" t="str">
        <f t="shared" si="5"/>
        <v>&lt;- 'Hail'</v>
      </c>
    </row>
    <row r="380" spans="1:5" hidden="1" x14ac:dyDescent="0.3">
      <c r="A380">
        <v>379</v>
      </c>
      <c r="B380" t="s">
        <v>703</v>
      </c>
      <c r="C380" s="22" t="s">
        <v>892</v>
      </c>
      <c r="D380" t="str">
        <f>CONCATENATE("dat$EventType[dat$EVTYPE == '",B380,"']")</f>
        <v>dat$EventType[dat$EVTYPE == 'thunderstorm winds g60']</v>
      </c>
      <c r="E380" t="str">
        <f t="shared" si="5"/>
        <v>&lt;- 'Thunderstorm (Wind)'</v>
      </c>
    </row>
    <row r="381" spans="1:5" x14ac:dyDescent="0.3">
      <c r="A381">
        <v>770</v>
      </c>
      <c r="B381" t="s">
        <v>362</v>
      </c>
      <c r="C381"/>
      <c r="D381" t="str">
        <f>CONCATENATE("dat$EventType[dat$EVTYPE == '",B381,"']")</f>
        <v>dat$EventType[dat$EVTYPE == 'hyperthermia/exposure']</v>
      </c>
      <c r="E381" t="str">
        <f t="shared" si="5"/>
        <v>&lt;- ''</v>
      </c>
    </row>
    <row r="382" spans="1:5" hidden="1" x14ac:dyDescent="0.3">
      <c r="A382">
        <v>381</v>
      </c>
      <c r="B382" t="s">
        <v>221</v>
      </c>
      <c r="C382" s="7" t="s">
        <v>873</v>
      </c>
      <c r="D382" t="str">
        <f>CONCATENATE("dat$EventType[dat$EVTYPE == '",B382,"']")</f>
        <v>dat$EventType[dat$EVTYPE == 'hail 200']</v>
      </c>
      <c r="E382" t="str">
        <f t="shared" si="5"/>
        <v>&lt;- 'Hail'</v>
      </c>
    </row>
    <row r="383" spans="1:5" hidden="1" x14ac:dyDescent="0.3">
      <c r="A383">
        <v>382</v>
      </c>
      <c r="B383" t="s">
        <v>701</v>
      </c>
      <c r="C383" s="22" t="s">
        <v>892</v>
      </c>
      <c r="D383" t="str">
        <f>CONCATENATE("dat$EventType[dat$EVTYPE == '",B383,"']")</f>
        <v>dat$EventType[dat$EVTYPE == 'thunderstorm winds funnel clou']</v>
      </c>
      <c r="E383" t="str">
        <f t="shared" si="5"/>
        <v>&lt;- 'Thunderstorm (Wind)'</v>
      </c>
    </row>
    <row r="384" spans="1:5" hidden="1" x14ac:dyDescent="0.3">
      <c r="A384">
        <v>383</v>
      </c>
      <c r="B384" t="s">
        <v>698</v>
      </c>
      <c r="C384" s="22" t="s">
        <v>892</v>
      </c>
      <c r="D384" t="str">
        <f>CONCATENATE("dat$EventType[dat$EVTYPE == '",B384,"']")</f>
        <v>dat$EventType[dat$EVTYPE == 'thunderstorm winds 62']</v>
      </c>
      <c r="E384" t="str">
        <f t="shared" si="5"/>
        <v>&lt;- 'Thunderstorm (Wind)'</v>
      </c>
    </row>
    <row r="385" spans="1:5" hidden="1" x14ac:dyDescent="0.3">
      <c r="A385">
        <v>384</v>
      </c>
      <c r="B385" t="s">
        <v>845</v>
      </c>
      <c r="C385" s="16" t="s">
        <v>896</v>
      </c>
      <c r="D385" t="str">
        <f>CONCATENATE("dat$EventType[dat$EVTYPE == '",B385,"']")</f>
        <v>dat$EventType[dat$EVTYPE == 'wildfires']</v>
      </c>
      <c r="E385" t="str">
        <f t="shared" si="5"/>
        <v>&lt;- 'Wildfire'</v>
      </c>
    </row>
    <row r="386" spans="1:5" x14ac:dyDescent="0.3">
      <c r="A386">
        <v>502</v>
      </c>
      <c r="B386" t="s">
        <v>363</v>
      </c>
      <c r="C386" s="4"/>
      <c r="D386" t="str">
        <f>CONCATENATE("dat$EventType[dat$EVTYPE == '",B386,"']")</f>
        <v>dat$EventType[dat$EVTYPE == 'hypothermia']</v>
      </c>
      <c r="E386" t="str">
        <f t="shared" si="5"/>
        <v>&lt;- ''</v>
      </c>
    </row>
    <row r="387" spans="1:5" hidden="1" x14ac:dyDescent="0.3">
      <c r="A387">
        <v>386</v>
      </c>
      <c r="B387" t="s">
        <v>272</v>
      </c>
      <c r="C387" s="15" t="s">
        <v>914</v>
      </c>
      <c r="D387" t="str">
        <f>CONCATENATE("dat$EventType[dat$EVTYPE == '",B387,"']")</f>
        <v>dat$EventType[dat$EVTYPE == 'heavy snow and high winds']</v>
      </c>
      <c r="E387" t="str">
        <f t="shared" ref="E387:E450" si="6">CONCATENATE("&lt;- '",C387,"'")</f>
        <v>&lt;- '(Heavy) Snow'</v>
      </c>
    </row>
    <row r="388" spans="1:5" hidden="1" x14ac:dyDescent="0.3">
      <c r="A388">
        <v>387</v>
      </c>
      <c r="B388" t="s">
        <v>286</v>
      </c>
      <c r="C388" s="15" t="s">
        <v>914</v>
      </c>
      <c r="D388" t="str">
        <f>CONCATENATE("dat$EventType[dat$EVTYPE == '",B388,"']")</f>
        <v>dat$EventType[dat$EVTYPE == 'heavy snow/high winds &amp; flood']</v>
      </c>
      <c r="E388" t="str">
        <f t="shared" si="6"/>
        <v>&lt;- '(Heavy) Snow'</v>
      </c>
    </row>
    <row r="389" spans="1:5" hidden="1" x14ac:dyDescent="0.3">
      <c r="A389">
        <v>388</v>
      </c>
      <c r="B389" t="s">
        <v>230</v>
      </c>
      <c r="C389" s="7" t="s">
        <v>873</v>
      </c>
      <c r="D389" t="str">
        <f>CONCATENATE("dat$EventType[dat$EVTYPE == '",B389,"']")</f>
        <v>dat$EventType[dat$EVTYPE == 'hail flooding']</v>
      </c>
      <c r="E389" t="str">
        <f t="shared" si="6"/>
        <v>&lt;- 'Hail'</v>
      </c>
    </row>
    <row r="390" spans="1:5" hidden="1" x14ac:dyDescent="0.3">
      <c r="A390">
        <v>389</v>
      </c>
      <c r="B390" t="s">
        <v>712</v>
      </c>
      <c r="C390" s="22" t="s">
        <v>892</v>
      </c>
      <c r="D390" t="str">
        <f>CONCATENATE("dat$EventType[dat$EVTYPE == '",B390,"']")</f>
        <v>dat$EventType[dat$EVTYPE == 'thunderstorm winds/flash flood']</v>
      </c>
      <c r="E390" t="str">
        <f t="shared" si="6"/>
        <v>&lt;- 'Thunderstorm (Wind)'</v>
      </c>
    </row>
    <row r="391" spans="1:5" hidden="1" x14ac:dyDescent="0.3">
      <c r="A391">
        <v>390</v>
      </c>
      <c r="B391" t="s">
        <v>312</v>
      </c>
      <c r="C391" s="16" t="s">
        <v>903</v>
      </c>
      <c r="D391" t="str">
        <f>CONCATENATE("dat$EventType[dat$EVTYPE == '",B391,"']")</f>
        <v>dat$EventType[dat$EVTYPE == 'high wind 70']</v>
      </c>
      <c r="E391" t="str">
        <f t="shared" si="6"/>
        <v>&lt;- '(Strong/High) Wind'</v>
      </c>
    </row>
    <row r="392" spans="1:5" x14ac:dyDescent="0.3">
      <c r="A392">
        <v>726</v>
      </c>
      <c r="B392" t="s">
        <v>364</v>
      </c>
      <c r="C392"/>
      <c r="D392" t="str">
        <f>CONCATENATE("dat$EventType[dat$EVTYPE == '",B392,"']")</f>
        <v>dat$EventType[dat$EVTYPE == 'hypothermia/exposure']</v>
      </c>
      <c r="E392" t="str">
        <f t="shared" si="6"/>
        <v>&lt;- ''</v>
      </c>
    </row>
    <row r="393" spans="1:5" hidden="1" x14ac:dyDescent="0.3">
      <c r="A393">
        <v>392</v>
      </c>
      <c r="B393" t="s">
        <v>252</v>
      </c>
      <c r="C393" s="7" t="s">
        <v>915</v>
      </c>
      <c r="D393" t="str">
        <f>CONCATENATE("dat$EventType[dat$EVTYPE == '",B393,"']")</f>
        <v>dat$EventType[dat$EVTYPE == 'heavy rain and flood']</v>
      </c>
      <c r="E393" t="str">
        <f t="shared" si="6"/>
        <v>&lt;- '(Heavy) Rain'</v>
      </c>
    </row>
    <row r="394" spans="1:5" x14ac:dyDescent="0.3">
      <c r="A394">
        <v>424</v>
      </c>
      <c r="B394" t="s">
        <v>381</v>
      </c>
      <c r="C394"/>
      <c r="D394" t="str">
        <f>CONCATENATE("dat$EventType[dat$EVTYPE == '",B394,"']")</f>
        <v>dat$EventType[dat$EVTYPE == 'icy roads']</v>
      </c>
      <c r="E394" t="str">
        <f t="shared" si="6"/>
        <v>&lt;- ''</v>
      </c>
    </row>
    <row r="395" spans="1:5" hidden="1" x14ac:dyDescent="0.3">
      <c r="A395">
        <v>394</v>
      </c>
      <c r="B395" t="s">
        <v>695</v>
      </c>
      <c r="C395" s="22" t="s">
        <v>892</v>
      </c>
      <c r="D395" t="str">
        <f>CONCATENATE("dat$EventType[dat$EVTYPE == '",B395,"']")</f>
        <v>dat$EventType[dat$EVTYPE == 'thunderstorm winds 53']</v>
      </c>
      <c r="E395" t="str">
        <f t="shared" si="6"/>
        <v>&lt;- 'Thunderstorm (Wind)'</v>
      </c>
    </row>
    <row r="396" spans="1:5" hidden="1" x14ac:dyDescent="0.3">
      <c r="A396">
        <v>395</v>
      </c>
      <c r="B396" t="s">
        <v>158</v>
      </c>
      <c r="C396" s="16" t="s">
        <v>877</v>
      </c>
      <c r="D396" t="str">
        <f>CONCATENATE("dat$EventType[dat$EVTYPE == '",B396,"']")</f>
        <v>dat$EventType[dat$EVTYPE == 'flood/flash flooding']</v>
      </c>
      <c r="E396" t="str">
        <f t="shared" si="6"/>
        <v>&lt;- 'Flood'</v>
      </c>
    </row>
    <row r="397" spans="1:5" hidden="1" x14ac:dyDescent="0.3">
      <c r="A397">
        <v>396</v>
      </c>
      <c r="B397" t="s">
        <v>742</v>
      </c>
      <c r="C397" s="15" t="s">
        <v>886</v>
      </c>
      <c r="D397" t="str">
        <f>CONCATENATE("dat$EventType[dat$EVTYPE == '",B397,"']")</f>
        <v>dat$EventType[dat$EVTYPE == 'tornado/waterspout']</v>
      </c>
      <c r="E397" t="str">
        <f t="shared" si="6"/>
        <v>&lt;- 'Tornado'</v>
      </c>
    </row>
    <row r="398" spans="1:5" hidden="1" x14ac:dyDescent="0.3">
      <c r="A398">
        <v>397</v>
      </c>
      <c r="B398" t="s">
        <v>468</v>
      </c>
      <c r="C398" s="7" t="s">
        <v>915</v>
      </c>
      <c r="D398" t="str">
        <f>CONCATENATE("dat$EventType[dat$EVTYPE == '",B398,"']")</f>
        <v>dat$EventType[dat$EVTYPE == 'rain and wind']</v>
      </c>
      <c r="E398" t="str">
        <f t="shared" si="6"/>
        <v>&lt;- '(Heavy) Rain'</v>
      </c>
    </row>
    <row r="399" spans="1:5" hidden="1" x14ac:dyDescent="0.3">
      <c r="A399">
        <v>398</v>
      </c>
      <c r="B399" t="s">
        <v>668</v>
      </c>
      <c r="C399" s="22" t="s">
        <v>892</v>
      </c>
      <c r="D399" t="str">
        <f>CONCATENATE("dat$EventType[dat$EVTYPE == '",B399,"']")</f>
        <v>dat$EventType[dat$EVTYPE == 'thunderstorm wind 59']</v>
      </c>
      <c r="E399" t="str">
        <f t="shared" si="6"/>
        <v>&lt;- 'Thunderstorm (Wind)'</v>
      </c>
    </row>
    <row r="400" spans="1:5" hidden="1" x14ac:dyDescent="0.3">
      <c r="A400">
        <v>399</v>
      </c>
      <c r="B400" t="s">
        <v>666</v>
      </c>
      <c r="C400" s="22" t="s">
        <v>892</v>
      </c>
      <c r="D400" t="str">
        <f>CONCATENATE("dat$EventType[dat$EVTYPE == '",B400,"']")</f>
        <v>dat$EventType[dat$EVTYPE == 'thunderstorm wind 52']</v>
      </c>
      <c r="E400" t="str">
        <f t="shared" si="6"/>
        <v>&lt;- 'Thunderstorm (Wind)'</v>
      </c>
    </row>
    <row r="401" spans="1:5" x14ac:dyDescent="0.3">
      <c r="A401">
        <v>427</v>
      </c>
      <c r="B401" t="s">
        <v>382</v>
      </c>
      <c r="C401" s="4"/>
      <c r="D401" t="str">
        <f>CONCATENATE("dat$EventType[dat$EVTYPE == '",B401,"']")</f>
        <v>dat$EventType[dat$EVTYPE == 'lack of snow']</v>
      </c>
      <c r="E401" t="str">
        <f t="shared" si="6"/>
        <v>&lt;- ''</v>
      </c>
    </row>
    <row r="402" spans="1:5" hidden="1" x14ac:dyDescent="0.3">
      <c r="A402">
        <v>401</v>
      </c>
      <c r="B402" t="s">
        <v>566</v>
      </c>
      <c r="C402" s="15" t="s">
        <v>914</v>
      </c>
      <c r="D402" t="str">
        <f>CONCATENATE("dat$EventType[dat$EVTYPE == '",B402,"']")</f>
        <v>dat$EventType[dat$EVTYPE == 'snow/ice storm']</v>
      </c>
      <c r="E402" t="str">
        <f t="shared" si="6"/>
        <v>&lt;- '(Heavy) Snow'</v>
      </c>
    </row>
    <row r="403" spans="1:5" x14ac:dyDescent="0.3">
      <c r="A403">
        <v>335</v>
      </c>
      <c r="B403" t="s">
        <v>384</v>
      </c>
      <c r="C403"/>
      <c r="D403" t="str">
        <f>CONCATENATE("dat$EventType[dat$EVTYPE == '",B403,"']")</f>
        <v>dat$EventType[dat$EVTYPE == 'lake effect snow']</v>
      </c>
      <c r="E403" t="str">
        <f t="shared" si="6"/>
        <v>&lt;- ''</v>
      </c>
    </row>
    <row r="404" spans="1:5" hidden="1" x14ac:dyDescent="0.3">
      <c r="A404">
        <v>403</v>
      </c>
      <c r="B404" t="s">
        <v>508</v>
      </c>
      <c r="C404" s="16" t="s">
        <v>899</v>
      </c>
      <c r="D404" t="str">
        <f>CONCATENATE("dat$EventType[dat$EVTYPE == '",B404,"']")</f>
        <v>dat$EventType[dat$EVTYPE == 'rip currents/heavy surf']</v>
      </c>
      <c r="E404" t="str">
        <f t="shared" si="6"/>
        <v>&lt;- 'Rip Current'</v>
      </c>
    </row>
    <row r="405" spans="1:5" hidden="1" x14ac:dyDescent="0.3">
      <c r="A405">
        <v>404</v>
      </c>
      <c r="B405" t="s">
        <v>144</v>
      </c>
      <c r="C405" s="16" t="s">
        <v>881</v>
      </c>
      <c r="D405" t="str">
        <f>CONCATENATE("dat$EventType[dat$EVTYPE == '",B405,"']")</f>
        <v>dat$EventType[dat$EVTYPE == 'flash flood/flood']</v>
      </c>
      <c r="E405" t="str">
        <f t="shared" si="6"/>
        <v>&lt;- 'Flash Flood'</v>
      </c>
    </row>
    <row r="406" spans="1:5" x14ac:dyDescent="0.3">
      <c r="A406">
        <v>292</v>
      </c>
      <c r="B406" t="s">
        <v>385</v>
      </c>
      <c r="D406" t="str">
        <f>CONCATENATE("dat$EventType[dat$EVTYPE == '",B406,"']")</f>
        <v>dat$EventType[dat$EVTYPE == 'lake flood']</v>
      </c>
      <c r="E406" t="str">
        <f t="shared" si="6"/>
        <v>&lt;- ''</v>
      </c>
    </row>
    <row r="407" spans="1:5" x14ac:dyDescent="0.3">
      <c r="A407">
        <v>550</v>
      </c>
      <c r="B407" t="s">
        <v>387</v>
      </c>
      <c r="D407" t="str">
        <f>CONCATENATE("dat$EventType[dat$EVTYPE == '",B407,"']")</f>
        <v>dat$EventType[dat$EVTYPE == 'landslide']</v>
      </c>
      <c r="E407" t="str">
        <f t="shared" si="6"/>
        <v>&lt;- ''</v>
      </c>
    </row>
    <row r="408" spans="1:5" hidden="1" x14ac:dyDescent="0.3">
      <c r="A408">
        <v>407</v>
      </c>
      <c r="B408" t="s">
        <v>244</v>
      </c>
      <c r="C408" s="16" t="s">
        <v>913</v>
      </c>
      <c r="D408" t="str">
        <f>CONCATENATE("dat$EventType[dat$EVTYPE == '",B408,"']")</f>
        <v>dat$EventType[dat$EVTYPE == 'heat waves']</v>
      </c>
      <c r="E408" t="str">
        <f t="shared" si="6"/>
        <v>&lt;- '(Excessive) Heat'</v>
      </c>
    </row>
    <row r="409" spans="1:5" x14ac:dyDescent="0.3">
      <c r="A409">
        <v>604</v>
      </c>
      <c r="B409" t="s">
        <v>389</v>
      </c>
      <c r="D409" t="str">
        <f>CONCATENATE("dat$EventType[dat$EVTYPE == '",B409,"']")</f>
        <v>dat$EventType[dat$EVTYPE == 'landslump']</v>
      </c>
      <c r="E409" t="str">
        <f t="shared" si="6"/>
        <v>&lt;- ''</v>
      </c>
    </row>
    <row r="410" spans="1:5" hidden="1" x14ac:dyDescent="0.3">
      <c r="A410">
        <v>409</v>
      </c>
      <c r="B410" t="s">
        <v>674</v>
      </c>
      <c r="C410" s="22" t="s">
        <v>892</v>
      </c>
      <c r="D410" t="str">
        <f>CONCATENATE("dat$EventType[dat$EVTYPE == '",B410,"']")</f>
        <v>dat$EventType[dat$EVTYPE == 'thunderstorm wind 69']</v>
      </c>
      <c r="E410" t="str">
        <f t="shared" si="6"/>
        <v>&lt;- 'Thunderstorm (Wind)'</v>
      </c>
    </row>
    <row r="411" spans="1:5" hidden="1" x14ac:dyDescent="0.3">
      <c r="A411">
        <v>410</v>
      </c>
      <c r="B411" t="s">
        <v>229</v>
      </c>
      <c r="C411" s="7" t="s">
        <v>873</v>
      </c>
      <c r="D411" t="str">
        <f>CONCATENATE("dat$EventType[dat$EVTYPE == '",B411,"']")</f>
        <v>dat$EventType[dat$EVTYPE == 'hail damage']</v>
      </c>
      <c r="E411" t="str">
        <f t="shared" si="6"/>
        <v>&lt;- 'Hail'</v>
      </c>
    </row>
    <row r="412" spans="1:5" hidden="1" x14ac:dyDescent="0.3">
      <c r="A412">
        <v>411</v>
      </c>
      <c r="B412" t="s">
        <v>410</v>
      </c>
      <c r="C412" s="16" t="s">
        <v>890</v>
      </c>
      <c r="D412" t="str">
        <f>CONCATENATE("dat$EventType[dat$EVTYPE == '",B412,"']")</f>
        <v>dat$EventType[dat$EVTYPE == 'lightning damage']</v>
      </c>
      <c r="E412" t="str">
        <f t="shared" si="6"/>
        <v>&lt;- 'Lightning'</v>
      </c>
    </row>
    <row r="413" spans="1:5" x14ac:dyDescent="0.3">
      <c r="A413">
        <v>792</v>
      </c>
      <c r="B413" t="s">
        <v>390</v>
      </c>
      <c r="D413" t="str">
        <f>CONCATENATE("dat$EventType[dat$EVTYPE == '",B413,"']")</f>
        <v>dat$EventType[dat$EVTYPE == 'landspout']</v>
      </c>
      <c r="E413" t="str">
        <f t="shared" si="6"/>
        <v>&lt;- ''</v>
      </c>
    </row>
    <row r="414" spans="1:5" hidden="1" x14ac:dyDescent="0.3">
      <c r="A414">
        <v>413</v>
      </c>
      <c r="B414" t="s">
        <v>409</v>
      </c>
      <c r="C414" s="16" t="s">
        <v>890</v>
      </c>
      <c r="D414" t="str">
        <f>CONCATENATE("dat$EventType[dat$EVTYPE == '",B414,"']")</f>
        <v>dat$EventType[dat$EVTYPE == 'lightning and winds']</v>
      </c>
      <c r="E414" t="str">
        <f t="shared" si="6"/>
        <v>&lt;- 'Lightning'</v>
      </c>
    </row>
    <row r="415" spans="1:5" hidden="1" x14ac:dyDescent="0.3">
      <c r="A415">
        <v>414</v>
      </c>
      <c r="B415" t="s">
        <v>169</v>
      </c>
      <c r="C415" s="11" t="s">
        <v>905</v>
      </c>
      <c r="D415" t="str">
        <f>CONCATENATE("dat$EventType[dat$EVTYPE == '",B415,"']")</f>
        <v>dat$EventType[dat$EVTYPE == 'fog and cold temperatures']</v>
      </c>
      <c r="E415" t="str">
        <f t="shared" si="6"/>
        <v>&lt;- 'Fog'</v>
      </c>
    </row>
    <row r="416" spans="1:5" x14ac:dyDescent="0.3">
      <c r="A416">
        <v>258</v>
      </c>
      <c r="B416" t="s">
        <v>391</v>
      </c>
      <c r="D416" t="str">
        <f>CONCATENATE("dat$EventType[dat$EVTYPE == '",B416,"']")</f>
        <v>dat$EventType[dat$EVTYPE == 'large wall cloud']</v>
      </c>
      <c r="E416" t="str">
        <f t="shared" si="6"/>
        <v>&lt;- ''</v>
      </c>
    </row>
    <row r="417" spans="1:5" x14ac:dyDescent="0.3">
      <c r="A417">
        <v>724</v>
      </c>
      <c r="B417" t="s">
        <v>393</v>
      </c>
      <c r="C417"/>
      <c r="D417" t="str">
        <f>CONCATENATE("dat$EventType[dat$EVTYPE == '",B417,"']")</f>
        <v>dat$EventType[dat$EVTYPE == 'late freeze']</v>
      </c>
      <c r="E417" t="str">
        <f t="shared" si="6"/>
        <v>&lt;- ''</v>
      </c>
    </row>
    <row r="418" spans="1:5" hidden="1" x14ac:dyDescent="0.3">
      <c r="A418">
        <v>417</v>
      </c>
      <c r="B418" t="s">
        <v>561</v>
      </c>
      <c r="C418" s="15" t="s">
        <v>914</v>
      </c>
      <c r="D418" t="str">
        <f>CONCATENATE("dat$EventType[dat$EVTYPE == '",B418,"']")</f>
        <v>dat$EventType[dat$EVTYPE == 'snow/cold']</v>
      </c>
      <c r="E418" t="str">
        <f t="shared" si="6"/>
        <v>&lt;- '(Heavy) Snow'</v>
      </c>
    </row>
    <row r="419" spans="1:5" hidden="1" x14ac:dyDescent="0.3">
      <c r="A419">
        <v>418</v>
      </c>
      <c r="B419" t="s">
        <v>139</v>
      </c>
      <c r="C419" s="16" t="s">
        <v>881</v>
      </c>
      <c r="D419" t="str">
        <f>CONCATENATE("dat$EventType[dat$EVTYPE == '",B419,"']")</f>
        <v>dat$EventType[dat$EVTYPE == 'flash flood from ice jams']</v>
      </c>
      <c r="E419" t="str">
        <f t="shared" si="6"/>
        <v>&lt;- 'Flash Flood'</v>
      </c>
    </row>
    <row r="420" spans="1:5" x14ac:dyDescent="0.3">
      <c r="A420">
        <v>795</v>
      </c>
      <c r="B420" t="s">
        <v>394</v>
      </c>
      <c r="C420" s="4"/>
      <c r="D420" t="str">
        <f>CONCATENATE("dat$EventType[dat$EVTYPE == '",B420,"']")</f>
        <v>dat$EventType[dat$EVTYPE == 'late season hail']</v>
      </c>
      <c r="E420" t="str">
        <f t="shared" si="6"/>
        <v>&lt;- ''</v>
      </c>
    </row>
    <row r="421" spans="1:5" x14ac:dyDescent="0.3">
      <c r="A421">
        <v>820</v>
      </c>
      <c r="B421" t="s">
        <v>395</v>
      </c>
      <c r="C421"/>
      <c r="D421" t="str">
        <f>CONCATENATE("dat$EventType[dat$EVTYPE == '",B421,"']")</f>
        <v>dat$EventType[dat$EVTYPE == 'late season snow']</v>
      </c>
      <c r="E421" t="str">
        <f t="shared" si="6"/>
        <v>&lt;- ''</v>
      </c>
    </row>
    <row r="422" spans="1:5" hidden="1" x14ac:dyDescent="0.3">
      <c r="A422">
        <v>421</v>
      </c>
      <c r="B422" t="s">
        <v>278</v>
      </c>
      <c r="C422" s="15" t="s">
        <v>914</v>
      </c>
      <c r="D422" t="str">
        <f>CONCATENATE("dat$EventType[dat$EVTYPE == '",B422,"']")</f>
        <v>dat$EventType[dat$EVTYPE == 'heavy snow squalls']</v>
      </c>
      <c r="E422" t="str">
        <f t="shared" si="6"/>
        <v>&lt;- '(Heavy) Snow'</v>
      </c>
    </row>
    <row r="423" spans="1:5" hidden="1" x14ac:dyDescent="0.3">
      <c r="A423">
        <v>422</v>
      </c>
      <c r="B423" t="s">
        <v>291</v>
      </c>
      <c r="C423" s="15" t="s">
        <v>914</v>
      </c>
      <c r="D423" t="str">
        <f>CONCATENATE("dat$EventType[dat$EVTYPE == '",B423,"']")</f>
        <v>dat$EventType[dat$EVTYPE == 'heavy snow/squalls']</v>
      </c>
      <c r="E423" t="str">
        <f t="shared" si="6"/>
        <v>&lt;- '(Heavy) Snow'</v>
      </c>
    </row>
    <row r="424" spans="1:5" hidden="1" x14ac:dyDescent="0.3">
      <c r="A424">
        <v>423</v>
      </c>
      <c r="B424" t="s">
        <v>268</v>
      </c>
      <c r="C424" s="15" t="s">
        <v>914</v>
      </c>
      <c r="D424" t="str">
        <f>CONCATENATE("dat$EventType[dat$EVTYPE == '",B424,"']")</f>
        <v>dat$EventType[dat$EVTYPE == 'heavy snow-squalls']</v>
      </c>
      <c r="E424" t="str">
        <f t="shared" si="6"/>
        <v>&lt;- '(Heavy) Snow'</v>
      </c>
    </row>
    <row r="425" spans="1:5" x14ac:dyDescent="0.3">
      <c r="A425">
        <v>620</v>
      </c>
      <c r="B425" t="s">
        <v>396</v>
      </c>
      <c r="D425" t="str">
        <f>CONCATENATE("dat$EventType[dat$EVTYPE == '",B425,"']")</f>
        <v>dat$EventType[dat$EVTYPE == 'late season snowfall']</v>
      </c>
      <c r="E425" t="str">
        <f t="shared" si="6"/>
        <v>&lt;- ''</v>
      </c>
    </row>
    <row r="426" spans="1:5" x14ac:dyDescent="0.3">
      <c r="A426">
        <v>615</v>
      </c>
      <c r="B426" t="s">
        <v>397</v>
      </c>
      <c r="D426" t="str">
        <f>CONCATENATE("dat$EventType[dat$EVTYPE == '",B426,"']")</f>
        <v>dat$EventType[dat$EVTYPE == 'late snow']</v>
      </c>
      <c r="E426" t="str">
        <f t="shared" si="6"/>
        <v>&lt;- ''</v>
      </c>
    </row>
    <row r="427" spans="1:5" hidden="1" x14ac:dyDescent="0.3">
      <c r="A427">
        <v>426</v>
      </c>
      <c r="B427" t="s">
        <v>553</v>
      </c>
      <c r="C427" s="15" t="s">
        <v>914</v>
      </c>
      <c r="D427" t="str">
        <f>CONCATENATE("dat$EventType[dat$EVTYPE == '",B427,"']")</f>
        <v>dat$EventType[dat$EVTYPE == 'snow freezing rain']</v>
      </c>
      <c r="E427" t="str">
        <f t="shared" si="6"/>
        <v>&lt;- '(Heavy) Snow'</v>
      </c>
    </row>
    <row r="428" spans="1:5" x14ac:dyDescent="0.3">
      <c r="A428">
        <v>605</v>
      </c>
      <c r="B428" t="s">
        <v>392</v>
      </c>
      <c r="D428" t="str">
        <f>CONCATENATE("dat$EventType[dat$EVTYPE == '",B428,"']")</f>
        <v>dat$EventType[dat$EVTYPE == 'late-season snowfall']</v>
      </c>
      <c r="E428" t="str">
        <f t="shared" si="6"/>
        <v>&lt;- ''</v>
      </c>
    </row>
    <row r="429" spans="1:5" hidden="1" x14ac:dyDescent="0.3">
      <c r="A429">
        <v>428</v>
      </c>
      <c r="B429" t="s">
        <v>568</v>
      </c>
      <c r="C429" s="15" t="s">
        <v>914</v>
      </c>
      <c r="D429" t="str">
        <f>CONCATENATE("dat$EventType[dat$EVTYPE == '",B429,"']")</f>
        <v>dat$EventType[dat$EVTYPE == 'snow/sleet']</v>
      </c>
      <c r="E429" t="str">
        <f t="shared" si="6"/>
        <v>&lt;- '(Heavy) Snow'</v>
      </c>
    </row>
    <row r="430" spans="1:5" hidden="1" x14ac:dyDescent="0.3">
      <c r="A430">
        <v>429</v>
      </c>
      <c r="B430" t="s">
        <v>562</v>
      </c>
      <c r="C430" s="15" t="s">
        <v>914</v>
      </c>
      <c r="D430" t="str">
        <f>CONCATENATE("dat$EventType[dat$EVTYPE == '",B430,"']")</f>
        <v>dat$EventType[dat$EVTYPE == 'snow/freezing rain']</v>
      </c>
      <c r="E430" t="str">
        <f t="shared" si="6"/>
        <v>&lt;- '(Heavy) Snow'</v>
      </c>
    </row>
    <row r="431" spans="1:5" hidden="1" x14ac:dyDescent="0.3">
      <c r="A431">
        <v>430</v>
      </c>
      <c r="B431" t="s">
        <v>552</v>
      </c>
      <c r="C431" s="15" t="s">
        <v>914</v>
      </c>
      <c r="D431" t="str">
        <f>CONCATENATE("dat$EventType[dat$EVTYPE == '",B431,"']")</f>
        <v>dat$EventType[dat$EVTYPE == 'snow drought']</v>
      </c>
      <c r="E431" t="str">
        <f t="shared" si="6"/>
        <v>&lt;- '(Heavy) Snow'</v>
      </c>
    </row>
    <row r="432" spans="1:5" hidden="1" x14ac:dyDescent="0.3">
      <c r="A432">
        <v>431</v>
      </c>
      <c r="B432" t="s">
        <v>726</v>
      </c>
      <c r="C432" s="22" t="s">
        <v>892</v>
      </c>
      <c r="D432" t="str">
        <f>CONCATENATE("dat$EventType[dat$EVTYPE == '",B432,"']")</f>
        <v>dat$EventType[dat$EVTYPE == 'thunderstormw winds']</v>
      </c>
      <c r="E432" t="str">
        <f t="shared" si="6"/>
        <v>&lt;- 'Thunderstorm (Wind)'</v>
      </c>
    </row>
    <row r="433" spans="1:5" hidden="1" x14ac:dyDescent="0.3">
      <c r="A433">
        <v>432</v>
      </c>
      <c r="B433" t="s">
        <v>671</v>
      </c>
      <c r="C433" s="22" t="s">
        <v>892</v>
      </c>
      <c r="D433" t="str">
        <f>CONCATENATE("dat$EventType[dat$EVTYPE == '",B433,"']")</f>
        <v>dat$EventType[dat$EVTYPE == 'thunderstorm wind 60 mph']</v>
      </c>
      <c r="E433" t="str">
        <f t="shared" si="6"/>
        <v>&lt;- 'Thunderstorm (Wind)'</v>
      </c>
    </row>
    <row r="434" spans="1:5" hidden="1" x14ac:dyDescent="0.3">
      <c r="A434">
        <v>433</v>
      </c>
      <c r="B434" t="s">
        <v>673</v>
      </c>
      <c r="C434" s="22" t="s">
        <v>892</v>
      </c>
      <c r="D434" t="str">
        <f>CONCATENATE("dat$EventType[dat$EVTYPE == '",B434,"']")</f>
        <v>dat$EventType[dat$EVTYPE == 'thunderstorm wind 65mph']</v>
      </c>
      <c r="E434" t="str">
        <f t="shared" si="6"/>
        <v>&lt;- 'Thunderstorm (Wind)'</v>
      </c>
    </row>
    <row r="435" spans="1:5" hidden="1" x14ac:dyDescent="0.3">
      <c r="A435">
        <v>434</v>
      </c>
      <c r="B435" t="s">
        <v>685</v>
      </c>
      <c r="C435" s="22" t="s">
        <v>892</v>
      </c>
      <c r="D435" t="str">
        <f>CONCATENATE("dat$EventType[dat$EVTYPE == '",B435,"']")</f>
        <v>dat$EventType[dat$EVTYPE == 'thunderstorm wind/ trees']</v>
      </c>
      <c r="E435" t="str">
        <f t="shared" si="6"/>
        <v>&lt;- 'Thunderstorm (Wind)'</v>
      </c>
    </row>
    <row r="436" spans="1:5" hidden="1" x14ac:dyDescent="0.3">
      <c r="A436">
        <v>435</v>
      </c>
      <c r="B436" t="s">
        <v>686</v>
      </c>
      <c r="C436" s="22" t="s">
        <v>892</v>
      </c>
      <c r="D436" t="str">
        <f>CONCATENATE("dat$EventType[dat$EVTYPE == '",B436,"']")</f>
        <v>dat$EventType[dat$EVTYPE == 'thunderstorm wind/awning']</v>
      </c>
      <c r="E436" t="str">
        <f t="shared" si="6"/>
        <v>&lt;- 'Thunderstorm (Wind)'</v>
      </c>
    </row>
    <row r="437" spans="1:5" hidden="1" x14ac:dyDescent="0.3">
      <c r="A437">
        <v>436</v>
      </c>
      <c r="B437" t="s">
        <v>675</v>
      </c>
      <c r="C437" s="22" t="s">
        <v>892</v>
      </c>
      <c r="D437" t="str">
        <f>CONCATENATE("dat$EventType[dat$EVTYPE == '",B437,"']")</f>
        <v>dat$EventType[dat$EVTYPE == 'thunderstorm wind 98 mph']</v>
      </c>
      <c r="E437" t="str">
        <f t="shared" si="6"/>
        <v>&lt;- 'Thunderstorm (Wind)'</v>
      </c>
    </row>
    <row r="438" spans="1:5" hidden="1" x14ac:dyDescent="0.3">
      <c r="A438">
        <v>437</v>
      </c>
      <c r="B438" t="s">
        <v>682</v>
      </c>
      <c r="C438" s="22" t="s">
        <v>892</v>
      </c>
      <c r="D438" t="str">
        <f>CONCATENATE("dat$EventType[dat$EVTYPE == '",B438,"']")</f>
        <v>dat$EventType[dat$EVTYPE == 'thunderstorm wind trees']</v>
      </c>
      <c r="E438" t="str">
        <f t="shared" si="6"/>
        <v>&lt;- 'Thunderstorm (Wind)'</v>
      </c>
    </row>
    <row r="439" spans="1:5" x14ac:dyDescent="0.3">
      <c r="A439">
        <v>800</v>
      </c>
      <c r="B439" t="s">
        <v>398</v>
      </c>
      <c r="C439"/>
      <c r="D439" t="str">
        <f>CONCATENATE("dat$EventType[dat$EVTYPE == '",B439,"']")</f>
        <v>dat$EventType[dat$EVTYPE == 'light freezing rain']</v>
      </c>
      <c r="E439" t="str">
        <f t="shared" si="6"/>
        <v>&lt;- ''</v>
      </c>
    </row>
    <row r="440" spans="1:5" hidden="1" x14ac:dyDescent="0.3">
      <c r="A440">
        <v>439</v>
      </c>
      <c r="B440" t="s">
        <v>740</v>
      </c>
      <c r="C440" s="15" t="s">
        <v>886</v>
      </c>
      <c r="D440" t="str">
        <f>CONCATENATE("dat$EventType[dat$EVTYPE == '",B440,"']")</f>
        <v>dat$EventType[dat$EVTYPE == 'tornado f2']</v>
      </c>
      <c r="E440" t="str">
        <f t="shared" si="6"/>
        <v>&lt;- 'Tornado'</v>
      </c>
    </row>
    <row r="441" spans="1:5" hidden="1" x14ac:dyDescent="0.3">
      <c r="A441">
        <v>440</v>
      </c>
      <c r="B441" t="s">
        <v>506</v>
      </c>
      <c r="C441" s="16" t="s">
        <v>899</v>
      </c>
      <c r="D441" t="str">
        <f>CONCATENATE("dat$EventType[dat$EVTYPE == '",B441,"']")</f>
        <v>dat$EventType[dat$EVTYPE == 'rip currents']</v>
      </c>
      <c r="E441" t="str">
        <f t="shared" si="6"/>
        <v>&lt;- 'Rip Current'</v>
      </c>
    </row>
    <row r="442" spans="1:5" hidden="1" x14ac:dyDescent="0.3">
      <c r="A442">
        <v>441</v>
      </c>
      <c r="B442" t="s">
        <v>354</v>
      </c>
      <c r="C442" s="17" t="s">
        <v>889</v>
      </c>
      <c r="D442" t="str">
        <f>CONCATENATE("dat$EventType[dat$EVTYPE == '",B442,"']")</f>
        <v>dat$EventType[dat$EVTYPE == 'hurricane emily']</v>
      </c>
      <c r="E442" t="str">
        <f t="shared" si="6"/>
        <v>&lt;- 'Hurricane (Typhoon)'</v>
      </c>
    </row>
    <row r="443" spans="1:5" hidden="1" x14ac:dyDescent="0.3">
      <c r="A443">
        <v>442</v>
      </c>
      <c r="B443" t="s">
        <v>357</v>
      </c>
      <c r="C443" s="17" t="s">
        <v>889</v>
      </c>
      <c r="D443" t="str">
        <f>CONCATENATE("dat$EventType[dat$EVTYPE == '",B443,"']")</f>
        <v>dat$EventType[dat$EVTYPE == 'hurricane gordon']</v>
      </c>
      <c r="E443" t="str">
        <f t="shared" si="6"/>
        <v>&lt;- 'Hurricane (Typhoon)'</v>
      </c>
    </row>
    <row r="444" spans="1:5" hidden="1" x14ac:dyDescent="0.3">
      <c r="A444">
        <v>443</v>
      </c>
      <c r="B444" t="s">
        <v>356</v>
      </c>
      <c r="C444" s="17" t="s">
        <v>889</v>
      </c>
      <c r="D444" t="str">
        <f>CONCATENATE("dat$EventType[dat$EVTYPE == '",B444,"']")</f>
        <v>dat$EventType[dat$EVTYPE == 'hurricane felix']</v>
      </c>
      <c r="E444" t="str">
        <f t="shared" si="6"/>
        <v>&lt;- 'Hurricane (Typhoon)'</v>
      </c>
    </row>
    <row r="445" spans="1:5" hidden="1" x14ac:dyDescent="0.3">
      <c r="A445">
        <v>444</v>
      </c>
      <c r="B445" t="s">
        <v>669</v>
      </c>
      <c r="C445" s="22" t="s">
        <v>892</v>
      </c>
      <c r="D445" t="str">
        <f>CONCATENATE("dat$EventType[dat$EVTYPE == '",B445,"']")</f>
        <v>dat$EventType[dat$EVTYPE == 'thunderstorm wind 59 mph']</v>
      </c>
      <c r="E445" t="str">
        <f t="shared" si="6"/>
        <v>&lt;- 'Thunderstorm (Wind)'</v>
      </c>
    </row>
    <row r="446" spans="1:5" hidden="1" x14ac:dyDescent="0.3">
      <c r="A446">
        <v>445</v>
      </c>
      <c r="B446" t="s">
        <v>699</v>
      </c>
      <c r="C446" s="22" t="s">
        <v>892</v>
      </c>
      <c r="D446" t="str">
        <f>CONCATENATE("dat$EventType[dat$EVTYPE == '",B446,"']")</f>
        <v>dat$EventType[dat$EVTYPE == 'thunderstorm winds 63 mph']</v>
      </c>
      <c r="E446" t="str">
        <f t="shared" si="6"/>
        <v>&lt;- 'Thunderstorm (Wind)'</v>
      </c>
    </row>
    <row r="447" spans="1:5" hidden="1" x14ac:dyDescent="0.3">
      <c r="A447">
        <v>446</v>
      </c>
      <c r="B447" t="s">
        <v>684</v>
      </c>
      <c r="C447" s="22" t="s">
        <v>892</v>
      </c>
      <c r="D447" t="str">
        <f>CONCATENATE("dat$EventType[dat$EVTYPE == '",B447,"']")</f>
        <v>dat$EventType[dat$EVTYPE == 'thunderstorm wind/ tree']</v>
      </c>
      <c r="E447" t="str">
        <f t="shared" si="6"/>
        <v>&lt;- 'Thunderstorm (Wind)'</v>
      </c>
    </row>
    <row r="448" spans="1:5" hidden="1" x14ac:dyDescent="0.3">
      <c r="A448">
        <v>447</v>
      </c>
      <c r="B448" t="s">
        <v>660</v>
      </c>
      <c r="C448" s="22" t="s">
        <v>892</v>
      </c>
      <c r="D448" t="str">
        <f>CONCATENATE("dat$EventType[dat$EVTYPE == '",B448,"']")</f>
        <v>dat$EventType[dat$EVTYPE == 'thunderstorm damage to']</v>
      </c>
      <c r="E448" t="str">
        <f t="shared" si="6"/>
        <v>&lt;- 'Thunderstorm (Wind)'</v>
      </c>
    </row>
    <row r="449" spans="1:5" hidden="1" x14ac:dyDescent="0.3">
      <c r="A449">
        <v>448</v>
      </c>
      <c r="B449" t="s">
        <v>672</v>
      </c>
      <c r="C449" s="22" t="s">
        <v>892</v>
      </c>
      <c r="D449" t="str">
        <f>CONCATENATE("dat$EventType[dat$EVTYPE == '",B449,"']")</f>
        <v>dat$EventType[dat$EVTYPE == 'thunderstorm wind 65 mph']</v>
      </c>
      <c r="E449" t="str">
        <f t="shared" si="6"/>
        <v>&lt;- 'Thunderstorm (Wind)'</v>
      </c>
    </row>
    <row r="450" spans="1:5" hidden="1" x14ac:dyDescent="0.3">
      <c r="A450">
        <v>449</v>
      </c>
      <c r="B450" t="s">
        <v>138</v>
      </c>
      <c r="C450" s="16" t="s">
        <v>881</v>
      </c>
      <c r="D450" t="str">
        <f>CONCATENATE("dat$EventType[dat$EVTYPE == '",B450,"']")</f>
        <v>dat$EventType[dat$EVTYPE == 'flash flood - heavy rain']</v>
      </c>
      <c r="E450" t="str">
        <f t="shared" si="6"/>
        <v>&lt;- 'Flash Flood'</v>
      </c>
    </row>
    <row r="451" spans="1:5" hidden="1" x14ac:dyDescent="0.3">
      <c r="A451">
        <v>450</v>
      </c>
      <c r="B451" t="s">
        <v>683</v>
      </c>
      <c r="C451" s="22" t="s">
        <v>892</v>
      </c>
      <c r="D451" t="str">
        <f>CONCATENATE("dat$EventType[dat$EVTYPE == '",B451,"']")</f>
        <v>dat$EventType[dat$EVTYPE == 'thunderstorm wind.']</v>
      </c>
      <c r="E451" t="str">
        <f t="shared" ref="E451:E514" si="7">CONCATENATE("&lt;- '",C451,"'")</f>
        <v>&lt;- 'Thunderstorm (Wind)'</v>
      </c>
    </row>
    <row r="452" spans="1:5" hidden="1" x14ac:dyDescent="0.3">
      <c r="A452">
        <v>451</v>
      </c>
      <c r="B452" t="s">
        <v>143</v>
      </c>
      <c r="C452" s="16" t="s">
        <v>881</v>
      </c>
      <c r="D452" t="str">
        <f>CONCATENATE("dat$EventType[dat$EVTYPE == '",B452,"']")</f>
        <v>dat$EventType[dat$EVTYPE == 'flash flood/ street']</v>
      </c>
      <c r="E452" t="str">
        <f t="shared" si="7"/>
        <v>&lt;- 'Flash Flood'</v>
      </c>
    </row>
    <row r="453" spans="1:5" hidden="1" x14ac:dyDescent="0.3">
      <c r="A453">
        <v>452</v>
      </c>
      <c r="B453" t="s">
        <v>670</v>
      </c>
      <c r="C453" s="22" t="s">
        <v>892</v>
      </c>
      <c r="D453" t="str">
        <f>CONCATENATE("dat$EventType[dat$EVTYPE == '",B453,"']")</f>
        <v>dat$EventType[dat$EVTYPE == 'thunderstorm wind 59 mph.']</v>
      </c>
      <c r="E453" t="str">
        <f t="shared" si="7"/>
        <v>&lt;- 'Thunderstorm (Wind)'</v>
      </c>
    </row>
    <row r="454" spans="1:5" hidden="1" x14ac:dyDescent="0.3">
      <c r="A454">
        <v>453</v>
      </c>
      <c r="B454" t="s">
        <v>269</v>
      </c>
      <c r="C454" s="15" t="s">
        <v>914</v>
      </c>
      <c r="D454" t="str">
        <f>CONCATENATE("dat$EventType[dat$EVTYPE == '",B454,"']")</f>
        <v>dat$EventType[dat$EVTYPE == 'heavy snow   freezing rain']</v>
      </c>
      <c r="E454" t="str">
        <f t="shared" si="7"/>
        <v>&lt;- '(Heavy) Snow'</v>
      </c>
    </row>
    <row r="455" spans="1:5" x14ac:dyDescent="0.3">
      <c r="A455">
        <v>408</v>
      </c>
      <c r="B455" t="s">
        <v>399</v>
      </c>
      <c r="C455"/>
      <c r="D455" t="str">
        <f>CONCATENATE("dat$EventType[dat$EVTYPE == '",B455,"']")</f>
        <v>dat$EventType[dat$EVTYPE == 'light snow']</v>
      </c>
      <c r="E455" t="str">
        <f t="shared" si="7"/>
        <v>&lt;- ''</v>
      </c>
    </row>
    <row r="456" spans="1:5" hidden="1" x14ac:dyDescent="0.3">
      <c r="A456">
        <v>455</v>
      </c>
      <c r="B456" t="s">
        <v>661</v>
      </c>
      <c r="C456" s="22" t="s">
        <v>892</v>
      </c>
      <c r="D456" t="str">
        <f>CONCATENATE("dat$EventType[dat$EVTYPE == '",B456,"']")</f>
        <v>dat$EventType[dat$EVTYPE == 'thunderstorm hail']</v>
      </c>
      <c r="E456" t="str">
        <f t="shared" si="7"/>
        <v>&lt;- 'Thunderstorm (Wind)'</v>
      </c>
    </row>
    <row r="457" spans="1:5" hidden="1" x14ac:dyDescent="0.3">
      <c r="A457">
        <v>456</v>
      </c>
      <c r="B457" t="s">
        <v>213</v>
      </c>
      <c r="C457" s="7" t="s">
        <v>873</v>
      </c>
      <c r="D457" t="str">
        <f>CONCATENATE("dat$EventType[dat$EVTYPE == '",B457,"']")</f>
        <v>dat$EventType[dat$EVTYPE == 'hail 088']</v>
      </c>
      <c r="E457" t="str">
        <f t="shared" si="7"/>
        <v>&lt;- 'Hail'</v>
      </c>
    </row>
    <row r="458" spans="1:5" hidden="1" x14ac:dyDescent="0.3">
      <c r="A458">
        <v>457</v>
      </c>
      <c r="B458" t="s">
        <v>718</v>
      </c>
      <c r="C458" s="22" t="s">
        <v>892</v>
      </c>
      <c r="D458" t="str">
        <f>CONCATENATE("dat$EventType[dat$EVTYPE == '",B458,"']")</f>
        <v>dat$EventType[dat$EVTYPE == 'thunderstorm windshail']</v>
      </c>
      <c r="E458" t="str">
        <f t="shared" si="7"/>
        <v>&lt;- 'Thunderstorm (Wind)'</v>
      </c>
    </row>
    <row r="459" spans="1:5" hidden="1" x14ac:dyDescent="0.3">
      <c r="A459">
        <v>458</v>
      </c>
      <c r="B459" t="s">
        <v>406</v>
      </c>
      <c r="C459" s="16" t="s">
        <v>890</v>
      </c>
      <c r="D459" t="str">
        <f>CONCATENATE("dat$EventType[dat$EVTYPE == '",B459,"']")</f>
        <v>dat$EventType[dat$EVTYPE == 'lightning  wauseon']</v>
      </c>
      <c r="E459" t="str">
        <f t="shared" si="7"/>
        <v>&lt;- 'Lightning'</v>
      </c>
    </row>
    <row r="460" spans="1:5" x14ac:dyDescent="0.3">
      <c r="A460">
        <v>172</v>
      </c>
      <c r="B460" t="s">
        <v>400</v>
      </c>
      <c r="D460" t="str">
        <f>CONCATENATE("dat$EventType[dat$EVTYPE == '",B460,"']")</f>
        <v>dat$EventType[dat$EVTYPE == 'light snow and sleet']</v>
      </c>
      <c r="E460" t="str">
        <f t="shared" si="7"/>
        <v>&lt;- ''</v>
      </c>
    </row>
    <row r="461" spans="1:5" hidden="1" x14ac:dyDescent="0.3">
      <c r="A461">
        <v>460</v>
      </c>
      <c r="B461" t="s">
        <v>366</v>
      </c>
      <c r="C461" s="15" t="s">
        <v>872</v>
      </c>
      <c r="D461" t="str">
        <f>CONCATENATE("dat$EventType[dat$EVTYPE == '",B461,"']")</f>
        <v>dat$EventType[dat$EVTYPE == 'ice and snow']</v>
      </c>
      <c r="E461" t="str">
        <f t="shared" si="7"/>
        <v>&lt;- 'Ice'</v>
      </c>
    </row>
    <row r="462" spans="1:5" x14ac:dyDescent="0.3">
      <c r="A462">
        <v>592</v>
      </c>
      <c r="B462" t="s">
        <v>401</v>
      </c>
      <c r="D462" t="str">
        <f>CONCATENATE("dat$EventType[dat$EVTYPE == '",B462,"']")</f>
        <v>dat$EventType[dat$EVTYPE == 'light snow/flurries']</v>
      </c>
      <c r="E462" t="str">
        <f t="shared" si="7"/>
        <v>&lt;- ''</v>
      </c>
    </row>
    <row r="463" spans="1:5" x14ac:dyDescent="0.3">
      <c r="A463">
        <v>784</v>
      </c>
      <c r="B463" t="s">
        <v>402</v>
      </c>
      <c r="C463"/>
      <c r="D463" t="str">
        <f>CONCATENATE("dat$EventType[dat$EVTYPE == '",B463,"']")</f>
        <v>dat$EventType[dat$EVTYPE == 'light snow/freezing precip']</v>
      </c>
      <c r="E463" t="str">
        <f t="shared" si="7"/>
        <v>&lt;- ''</v>
      </c>
    </row>
    <row r="464" spans="1:5" hidden="1" x14ac:dyDescent="0.3">
      <c r="A464">
        <v>463</v>
      </c>
      <c r="B464" t="s">
        <v>177</v>
      </c>
      <c r="C464" s="11" t="s">
        <v>874</v>
      </c>
      <c r="D464" t="str">
        <f>CONCATENATE("dat$EventType[dat$EVTYPE == '",B464,"']")</f>
        <v>dat$EventType[dat$EVTYPE == 'freezing rain and snow']</v>
      </c>
      <c r="E464" t="str">
        <f t="shared" si="7"/>
        <v>&lt;- 'Freezing Rain'</v>
      </c>
    </row>
    <row r="465" spans="1:5" hidden="1" x14ac:dyDescent="0.3">
      <c r="A465">
        <v>464</v>
      </c>
      <c r="B465" t="s">
        <v>178</v>
      </c>
      <c r="C465" s="11" t="s">
        <v>874</v>
      </c>
      <c r="D465" t="str">
        <f>CONCATENATE("dat$EventType[dat$EVTYPE == '",B465,"']")</f>
        <v>dat$EventType[dat$EVTYPE == 'freezing rain sleet and']</v>
      </c>
      <c r="E465" t="str">
        <f t="shared" si="7"/>
        <v>&lt;- 'Freezing Rain'</v>
      </c>
    </row>
    <row r="466" spans="1:5" x14ac:dyDescent="0.3">
      <c r="A466">
        <v>694</v>
      </c>
      <c r="B466" t="s">
        <v>403</v>
      </c>
      <c r="C466"/>
      <c r="D466" t="str">
        <f>CONCATENATE("dat$EventType[dat$EVTYPE == '",B466,"']")</f>
        <v>dat$EventType[dat$EVTYPE == 'light snowfall']</v>
      </c>
      <c r="E466" t="str">
        <f t="shared" si="7"/>
        <v>&lt;- ''</v>
      </c>
    </row>
    <row r="467" spans="1:5" hidden="1" x14ac:dyDescent="0.3">
      <c r="A467">
        <v>466</v>
      </c>
      <c r="B467" t="s">
        <v>270</v>
      </c>
      <c r="C467" s="15" t="s">
        <v>914</v>
      </c>
      <c r="D467" t="str">
        <f>CONCATENATE("dat$EventType[dat$EVTYPE == '",B467,"']")</f>
        <v>dat$EventType[dat$EVTYPE == 'heavy snow &amp; ice']</v>
      </c>
      <c r="E467" t="str">
        <f t="shared" si="7"/>
        <v>&lt;- '(Heavy) Snow'</v>
      </c>
    </row>
    <row r="468" spans="1:5" x14ac:dyDescent="0.3">
      <c r="A468">
        <v>29</v>
      </c>
      <c r="B468" t="s">
        <v>404</v>
      </c>
      <c r="D468" t="str">
        <f>CONCATENATE("dat$EventType[dat$EVTYPE == '",B468,"']")</f>
        <v>dat$EventType[dat$EVTYPE == 'lighting']</v>
      </c>
      <c r="E468" t="str">
        <f t="shared" si="7"/>
        <v>&lt;- ''</v>
      </c>
    </row>
    <row r="469" spans="1:5" hidden="1" x14ac:dyDescent="0.3">
      <c r="A469">
        <v>468</v>
      </c>
      <c r="B469" t="s">
        <v>700</v>
      </c>
      <c r="C469" s="22" t="s">
        <v>892</v>
      </c>
      <c r="D469" t="str">
        <f>CONCATENATE("dat$EventType[dat$EVTYPE == '",B469,"']")</f>
        <v>dat$EventType[dat$EVTYPE == 'thunderstorm winds and']</v>
      </c>
      <c r="E469" t="str">
        <f t="shared" si="7"/>
        <v>&lt;- 'Thunderstorm (Wind)'</v>
      </c>
    </row>
    <row r="470" spans="1:5" hidden="1" x14ac:dyDescent="0.3">
      <c r="A470">
        <v>469</v>
      </c>
      <c r="B470" t="s">
        <v>233</v>
      </c>
      <c r="C470" s="7" t="s">
        <v>873</v>
      </c>
      <c r="D470" t="str">
        <f>CONCATENATE("dat$EventType[dat$EVTYPE == '",B470,"']")</f>
        <v>dat$EventType[dat$EVTYPE == 'hail/icy roads']</v>
      </c>
      <c r="E470" t="str">
        <f t="shared" si="7"/>
        <v>&lt;- 'Hail'</v>
      </c>
    </row>
    <row r="471" spans="1:5" hidden="1" x14ac:dyDescent="0.3">
      <c r="A471">
        <v>470</v>
      </c>
      <c r="B471" t="s">
        <v>145</v>
      </c>
      <c r="C471" s="16" t="s">
        <v>881</v>
      </c>
      <c r="D471" t="str">
        <f>CONCATENATE("dat$EventType[dat$EVTYPE == '",B471,"']")</f>
        <v>dat$EventType[dat$EVTYPE == 'flash flood/heavy rain']</v>
      </c>
      <c r="E471" t="str">
        <f t="shared" si="7"/>
        <v>&lt;- 'Flash Flood'</v>
      </c>
    </row>
    <row r="472" spans="1:5" hidden="1" x14ac:dyDescent="0.3">
      <c r="A472">
        <v>471</v>
      </c>
      <c r="B472" t="s">
        <v>262</v>
      </c>
      <c r="C472" s="7" t="s">
        <v>915</v>
      </c>
      <c r="D472" t="str">
        <f>CONCATENATE("dat$EventType[dat$EVTYPE == '",B472,"']")</f>
        <v>dat$EventType[dat$EVTYPE == 'heavy rain; urban flood winds;']</v>
      </c>
      <c r="E472" t="str">
        <f t="shared" si="7"/>
        <v>&lt;- '(Heavy) Rain'</v>
      </c>
    </row>
    <row r="473" spans="1:5" x14ac:dyDescent="0.3">
      <c r="A473">
        <v>227</v>
      </c>
      <c r="B473" t="s">
        <v>417</v>
      </c>
      <c r="D473" t="str">
        <f>CONCATENATE("dat$EventType[dat$EVTYPE == '",B473,"']")</f>
        <v>dat$EventType[dat$EVTYPE == 'ligntning']</v>
      </c>
      <c r="E473" t="str">
        <f t="shared" si="7"/>
        <v>&lt;- ''</v>
      </c>
    </row>
    <row r="474" spans="1:5" x14ac:dyDescent="0.3">
      <c r="A474">
        <v>393</v>
      </c>
      <c r="B474" t="s">
        <v>418</v>
      </c>
      <c r="C474" s="4"/>
      <c r="D474" t="str">
        <f>CONCATENATE("dat$EventType[dat$EVTYPE == '",B474,"']")</f>
        <v>dat$EventType[dat$EVTYPE == 'local flash flood']</v>
      </c>
      <c r="E474" t="str">
        <f t="shared" si="7"/>
        <v>&lt;- ''</v>
      </c>
    </row>
    <row r="475" spans="1:5" x14ac:dyDescent="0.3">
      <c r="A475">
        <v>120</v>
      </c>
      <c r="B475" t="s">
        <v>419</v>
      </c>
      <c r="D475" t="str">
        <f>CONCATENATE("dat$EventType[dat$EVTYPE == '",B475,"']")</f>
        <v>dat$EventType[dat$EVTYPE == 'local flood']</v>
      </c>
      <c r="E475" t="str">
        <f t="shared" si="7"/>
        <v>&lt;- ''</v>
      </c>
    </row>
    <row r="476" spans="1:5" hidden="1" x14ac:dyDescent="0.3">
      <c r="A476">
        <v>475</v>
      </c>
      <c r="B476" t="s">
        <v>153</v>
      </c>
      <c r="C476" s="16" t="s">
        <v>877</v>
      </c>
      <c r="D476" t="str">
        <f>CONCATENATE("dat$EventType[dat$EVTYPE == '",B476,"']")</f>
        <v>dat$EventType[dat$EVTYPE == 'flood flash']</v>
      </c>
      <c r="E476" t="str">
        <f t="shared" si="7"/>
        <v>&lt;- 'Flood'</v>
      </c>
    </row>
    <row r="477" spans="1:5" hidden="1" x14ac:dyDescent="0.3">
      <c r="A477">
        <v>476</v>
      </c>
      <c r="B477" t="s">
        <v>471</v>
      </c>
      <c r="C477" s="7" t="s">
        <v>915</v>
      </c>
      <c r="D477" t="str">
        <f>CONCATENATE("dat$EventType[dat$EVTYPE == '",B477,"']")</f>
        <v>dat$EventType[dat$EVTYPE == 'rain/wind']</v>
      </c>
      <c r="E477" t="str">
        <f t="shared" si="7"/>
        <v>&lt;- '(Heavy) Rain'</v>
      </c>
    </row>
    <row r="478" spans="1:5" hidden="1" x14ac:dyDescent="0.3">
      <c r="A478">
        <v>477</v>
      </c>
      <c r="B478" t="s">
        <v>693</v>
      </c>
      <c r="C478" s="22" t="s">
        <v>892</v>
      </c>
      <c r="D478" t="str">
        <f>CONCATENATE("dat$EventType[dat$EVTYPE == '",B478,"']")</f>
        <v>dat$EventType[dat$EVTYPE == 'thunderstorm winds 50']</v>
      </c>
      <c r="E478" t="str">
        <f t="shared" si="7"/>
        <v>&lt;- 'Thunderstorm (Wind)'</v>
      </c>
    </row>
    <row r="479" spans="1:5" hidden="1" x14ac:dyDescent="0.3">
      <c r="A479">
        <v>478</v>
      </c>
      <c r="B479" t="s">
        <v>678</v>
      </c>
      <c r="C479" s="22" t="s">
        <v>892</v>
      </c>
      <c r="D479" t="str">
        <f>CONCATENATE("dat$EventType[dat$EVTYPE == '",B479,"']")</f>
        <v>dat$EventType[dat$EVTYPE == 'thunderstorm wind g52']</v>
      </c>
      <c r="E479" t="str">
        <f t="shared" si="7"/>
        <v>&lt;- 'Thunderstorm (Wind)'</v>
      </c>
    </row>
    <row r="480" spans="1:5" hidden="1" x14ac:dyDescent="0.3">
      <c r="A480">
        <v>479</v>
      </c>
      <c r="B480" t="s">
        <v>154</v>
      </c>
      <c r="C480" s="16" t="s">
        <v>877</v>
      </c>
      <c r="D480" t="str">
        <f>CONCATENATE("dat$EventType[dat$EVTYPE == '",B480,"']")</f>
        <v>dat$EventType[dat$EVTYPE == 'flood flood/flash']</v>
      </c>
      <c r="E480" t="str">
        <f t="shared" si="7"/>
        <v>&lt;- 'Flood'</v>
      </c>
    </row>
    <row r="481" spans="1:5" hidden="1" x14ac:dyDescent="0.3">
      <c r="A481">
        <v>480</v>
      </c>
      <c r="B481" t="s">
        <v>694</v>
      </c>
      <c r="C481" s="22" t="s">
        <v>892</v>
      </c>
      <c r="D481" t="str">
        <f>CONCATENATE("dat$EventType[dat$EVTYPE == '",B481,"']")</f>
        <v>dat$EventType[dat$EVTYPE == 'thunderstorm winds 52']</v>
      </c>
      <c r="E481" t="str">
        <f t="shared" si="7"/>
        <v>&lt;- 'Thunderstorm (Wind)'</v>
      </c>
    </row>
    <row r="482" spans="1:5" hidden="1" x14ac:dyDescent="0.3">
      <c r="A482">
        <v>481</v>
      </c>
      <c r="B482" t="s">
        <v>554</v>
      </c>
      <c r="C482" s="15" t="s">
        <v>914</v>
      </c>
      <c r="D482" t="str">
        <f>CONCATENATE("dat$EventType[dat$EVTYPE == '",B482,"']")</f>
        <v>dat$EventType[dat$EVTYPE == 'snow showers']</v>
      </c>
      <c r="E482" t="str">
        <f t="shared" si="7"/>
        <v>&lt;- '(Heavy) Snow'</v>
      </c>
    </row>
    <row r="483" spans="1:5" hidden="1" x14ac:dyDescent="0.3">
      <c r="A483">
        <v>482</v>
      </c>
      <c r="B483" t="s">
        <v>677</v>
      </c>
      <c r="C483" s="22" t="s">
        <v>892</v>
      </c>
      <c r="D483" t="str">
        <f>CONCATENATE("dat$EventType[dat$EVTYPE == '",B483,"']")</f>
        <v>dat$EventType[dat$EVTYPE == 'thunderstorm wind g51']</v>
      </c>
      <c r="E483" t="str">
        <f t="shared" si="7"/>
        <v>&lt;- 'Thunderstorm (Wind)'</v>
      </c>
    </row>
    <row r="484" spans="1:5" hidden="1" x14ac:dyDescent="0.3">
      <c r="A484">
        <v>483</v>
      </c>
      <c r="B484" t="s">
        <v>243</v>
      </c>
      <c r="C484" s="16" t="s">
        <v>913</v>
      </c>
      <c r="D484" t="str">
        <f>CONCATENATE("dat$EventType[dat$EVTYPE == '",B484,"']")</f>
        <v>dat$EventType[dat$EVTYPE == 'heat wave drought']</v>
      </c>
      <c r="E484" t="str">
        <f t="shared" si="7"/>
        <v>&lt;- '(Excessive) Heat'</v>
      </c>
    </row>
    <row r="485" spans="1:5" hidden="1" x14ac:dyDescent="0.3">
      <c r="A485">
        <v>484</v>
      </c>
      <c r="B485" t="s">
        <v>280</v>
      </c>
      <c r="C485" s="15" t="s">
        <v>914</v>
      </c>
      <c r="D485" t="str">
        <f>CONCATENATE("dat$EventType[dat$EVTYPE == '",B485,"']")</f>
        <v>dat$EventType[dat$EVTYPE == 'heavy snow/blizzard/avalanche']</v>
      </c>
      <c r="E485" t="str">
        <f t="shared" si="7"/>
        <v>&lt;- '(Heavy) Snow'</v>
      </c>
    </row>
    <row r="486" spans="1:5" x14ac:dyDescent="0.3">
      <c r="A486">
        <v>817</v>
      </c>
      <c r="B486" t="s">
        <v>420</v>
      </c>
      <c r="D486" t="str">
        <f>CONCATENATE("dat$EventType[dat$EVTYPE == '",B486,"']")</f>
        <v>dat$EventType[dat$EVTYPE == 'locally heavy rain']</v>
      </c>
      <c r="E486" t="str">
        <f t="shared" si="7"/>
        <v>&lt;- ''</v>
      </c>
    </row>
    <row r="487" spans="1:5" x14ac:dyDescent="0.3">
      <c r="A487">
        <v>494</v>
      </c>
      <c r="B487" t="s">
        <v>421</v>
      </c>
      <c r="D487" t="str">
        <f>CONCATENATE("dat$EventType[dat$EVTYPE == '",B487,"']")</f>
        <v>dat$EventType[dat$EVTYPE == 'low temperature']</v>
      </c>
      <c r="E487" t="str">
        <f t="shared" si="7"/>
        <v>&lt;- ''</v>
      </c>
    </row>
    <row r="488" spans="1:5" x14ac:dyDescent="0.3">
      <c r="A488">
        <v>72</v>
      </c>
      <c r="B488" t="s">
        <v>422</v>
      </c>
      <c r="C488"/>
      <c r="D488" t="str">
        <f>CONCATENATE("dat$EventType[dat$EVTYPE == '",B488,"']")</f>
        <v>dat$EventType[dat$EVTYPE == 'low temperature record']</v>
      </c>
      <c r="E488" t="str">
        <f t="shared" si="7"/>
        <v>&lt;- ''</v>
      </c>
    </row>
    <row r="489" spans="1:5" hidden="1" x14ac:dyDescent="0.3">
      <c r="A489">
        <v>488</v>
      </c>
      <c r="B489" t="s">
        <v>179</v>
      </c>
      <c r="C489" s="11" t="s">
        <v>874</v>
      </c>
      <c r="D489" t="str">
        <f>CONCATENATE("dat$EventType[dat$EVTYPE == '",B489,"']")</f>
        <v>dat$EventType[dat$EVTYPE == 'freezing rain sleet and light']</v>
      </c>
      <c r="E489" t="str">
        <f t="shared" si="7"/>
        <v>&lt;- 'Freezing Rain'</v>
      </c>
    </row>
    <row r="490" spans="1:5" x14ac:dyDescent="0.3">
      <c r="A490">
        <v>348</v>
      </c>
      <c r="B490" t="s">
        <v>423</v>
      </c>
      <c r="D490" t="str">
        <f>CONCATENATE("dat$EventType[dat$EVTYPE == '",B490,"']")</f>
        <v>dat$EventType[dat$EVTYPE == 'low wind chill']</v>
      </c>
      <c r="E490" t="str">
        <f t="shared" si="7"/>
        <v>&lt;- ''</v>
      </c>
    </row>
    <row r="491" spans="1:5" x14ac:dyDescent="0.3">
      <c r="A491">
        <v>265</v>
      </c>
      <c r="B491" t="s">
        <v>424</v>
      </c>
      <c r="D491" t="str">
        <f>CONCATENATE("dat$EventType[dat$EVTYPE == '",B491,"']")</f>
        <v>dat$EventType[dat$EVTYPE == 'major flood']</v>
      </c>
      <c r="E491" t="str">
        <f t="shared" si="7"/>
        <v>&lt;- ''</v>
      </c>
    </row>
    <row r="492" spans="1:5" x14ac:dyDescent="0.3">
      <c r="A492">
        <v>645</v>
      </c>
      <c r="B492" t="s">
        <v>427</v>
      </c>
      <c r="D492" t="str">
        <f>CONCATENATE("dat$EventType[dat$EVTYPE == '",B492,"']")</f>
        <v>dat$EventType[dat$EVTYPE == 'metro storm, may 26']</v>
      </c>
      <c r="E492" t="str">
        <f t="shared" si="7"/>
        <v>&lt;- ''</v>
      </c>
    </row>
    <row r="493" spans="1:5" hidden="1" x14ac:dyDescent="0.3">
      <c r="A493">
        <v>492</v>
      </c>
      <c r="B493" t="s">
        <v>681</v>
      </c>
      <c r="C493" s="22" t="s">
        <v>892</v>
      </c>
      <c r="D493" t="str">
        <f>CONCATENATE("dat$EventType[dat$EVTYPE == '",B493,"']")</f>
        <v>dat$EventType[dat$EVTYPE == 'thunderstorm wind g61']</v>
      </c>
      <c r="E493" t="str">
        <f t="shared" si="7"/>
        <v>&lt;- 'Thunderstorm (Wind)'</v>
      </c>
    </row>
    <row r="494" spans="1:5" hidden="1" x14ac:dyDescent="0.3">
      <c r="A494">
        <v>493</v>
      </c>
      <c r="B494" t="s">
        <v>156</v>
      </c>
      <c r="C494" s="16" t="s">
        <v>877</v>
      </c>
      <c r="D494" t="str">
        <f>CONCATENATE("dat$EventType[dat$EVTYPE == '",B494,"']")</f>
        <v>dat$EventType[dat$EVTYPE == 'flood/flash']</v>
      </c>
      <c r="E494" t="str">
        <f t="shared" si="7"/>
        <v>&lt;- 'Flood'</v>
      </c>
    </row>
    <row r="495" spans="1:5" x14ac:dyDescent="0.3">
      <c r="A495">
        <v>136</v>
      </c>
      <c r="B495" t="s">
        <v>428</v>
      </c>
      <c r="D495" t="str">
        <f>CONCATENATE("dat$EventType[dat$EVTYPE == '",B495,"']")</f>
        <v>dat$EventType[dat$EVTYPE == 'microburst']</v>
      </c>
      <c r="E495" t="str">
        <f t="shared" si="7"/>
        <v>&lt;- ''</v>
      </c>
    </row>
    <row r="496" spans="1:5" hidden="1" x14ac:dyDescent="0.3">
      <c r="A496">
        <v>495</v>
      </c>
      <c r="B496" t="s">
        <v>526</v>
      </c>
      <c r="C496" s="13" t="s">
        <v>875</v>
      </c>
      <c r="D496" t="str">
        <f>CONCATENATE("dat$EventType[dat$EVTYPE == '",B496,"']")</f>
        <v>dat$EventType[dat$EVTYPE == 'sleet &amp; freezing rain']</v>
      </c>
      <c r="E496" t="str">
        <f t="shared" si="7"/>
        <v>&lt;- 'Sleet'</v>
      </c>
    </row>
    <row r="497" spans="1:5" hidden="1" x14ac:dyDescent="0.3">
      <c r="A497">
        <v>496</v>
      </c>
      <c r="B497" t="s">
        <v>265</v>
      </c>
      <c r="C497" s="7" t="s">
        <v>915</v>
      </c>
      <c r="D497" t="str">
        <f>CONCATENATE("dat$EventType[dat$EVTYPE == '",B497,"']")</f>
        <v>dat$EventType[dat$EVTYPE == 'heavy rains/flooding']</v>
      </c>
      <c r="E497" t="str">
        <f t="shared" si="7"/>
        <v>&lt;- '(Heavy) Rain'</v>
      </c>
    </row>
    <row r="498" spans="1:5" x14ac:dyDescent="0.3">
      <c r="A498">
        <v>153</v>
      </c>
      <c r="B498" t="s">
        <v>429</v>
      </c>
      <c r="D498" t="str">
        <f>CONCATENATE("dat$EventType[dat$EVTYPE == '",B498,"']")</f>
        <v>dat$EventType[dat$EVTYPE == 'microburst winds']</v>
      </c>
      <c r="E498" t="str">
        <f t="shared" si="7"/>
        <v>&lt;- ''</v>
      </c>
    </row>
    <row r="499" spans="1:5" hidden="1" x14ac:dyDescent="0.3">
      <c r="A499">
        <v>498</v>
      </c>
      <c r="B499" t="s">
        <v>713</v>
      </c>
      <c r="C499" s="22" t="s">
        <v>892</v>
      </c>
      <c r="D499" t="str">
        <f>CONCATENATE("dat$EventType[dat$EVTYPE == '",B499,"']")</f>
        <v>dat$EventType[dat$EVTYPE == 'thunderstorm winds/flooding']</v>
      </c>
      <c r="E499" t="str">
        <f t="shared" si="7"/>
        <v>&lt;- 'Thunderstorm (Wind)'</v>
      </c>
    </row>
    <row r="500" spans="1:5" x14ac:dyDescent="0.3">
      <c r="A500">
        <v>740</v>
      </c>
      <c r="B500" t="s">
        <v>430</v>
      </c>
      <c r="D500" t="str">
        <f>CONCATENATE("dat$EventType[dat$EVTYPE == '",B500,"']")</f>
        <v>dat$EventType[dat$EVTYPE == 'mild and dry pattern']</v>
      </c>
      <c r="E500" t="str">
        <f t="shared" si="7"/>
        <v>&lt;- ''</v>
      </c>
    </row>
    <row r="501" spans="1:5" x14ac:dyDescent="0.3">
      <c r="A501">
        <v>575</v>
      </c>
      <c r="B501" t="s">
        <v>431</v>
      </c>
      <c r="D501" t="str">
        <f>CONCATENATE("dat$EventType[dat$EVTYPE == '",B501,"']")</f>
        <v>dat$EventType[dat$EVTYPE == 'mild pattern']</v>
      </c>
      <c r="E501" t="str">
        <f t="shared" si="7"/>
        <v>&lt;- ''</v>
      </c>
    </row>
    <row r="502" spans="1:5" hidden="1" x14ac:dyDescent="0.3">
      <c r="A502">
        <v>501</v>
      </c>
      <c r="B502" t="s">
        <v>662</v>
      </c>
      <c r="C502" s="22" t="s">
        <v>892</v>
      </c>
      <c r="D502" t="str">
        <f>CONCATENATE("dat$EventType[dat$EVTYPE == '",B502,"']")</f>
        <v>dat$EventType[dat$EVTYPE == 'thunderstorm w inds']</v>
      </c>
      <c r="E502" t="str">
        <f t="shared" si="7"/>
        <v>&lt;- 'Thunderstorm (Wind)'</v>
      </c>
    </row>
    <row r="503" spans="1:5" x14ac:dyDescent="0.3">
      <c r="A503">
        <v>574</v>
      </c>
      <c r="B503" t="s">
        <v>432</v>
      </c>
      <c r="D503" t="str">
        <f>CONCATENATE("dat$EventType[dat$EVTYPE == '",B503,"']")</f>
        <v>dat$EventType[dat$EVTYPE == 'mild/dry pattern']</v>
      </c>
      <c r="E503" t="str">
        <f t="shared" si="7"/>
        <v>&lt;- ''</v>
      </c>
    </row>
    <row r="504" spans="1:5" hidden="1" x14ac:dyDescent="0.3">
      <c r="A504">
        <v>503</v>
      </c>
      <c r="B504" t="s">
        <v>142</v>
      </c>
      <c r="C504" s="16" t="s">
        <v>881</v>
      </c>
      <c r="D504" t="str">
        <f>CONCATENATE("dat$EventType[dat$EVTYPE == '",B504,"']")</f>
        <v>dat$EventType[dat$EVTYPE == 'flash flood/ flood']</v>
      </c>
      <c r="E504" t="str">
        <f t="shared" si="7"/>
        <v>&lt;- 'Flash Flood'</v>
      </c>
    </row>
    <row r="505" spans="1:5" hidden="1" x14ac:dyDescent="0.3">
      <c r="A505">
        <v>504</v>
      </c>
      <c r="B505" t="s">
        <v>665</v>
      </c>
      <c r="C505" s="22" t="s">
        <v>892</v>
      </c>
      <c r="D505" t="str">
        <f>CONCATENATE("dat$EventType[dat$EVTYPE == '",B505,"']")</f>
        <v>dat$EventType[dat$EVTYPE == 'thunderstorm wind 50']</v>
      </c>
      <c r="E505" t="str">
        <f t="shared" si="7"/>
        <v>&lt;- 'Thunderstorm (Wind)'</v>
      </c>
    </row>
    <row r="506" spans="1:5" x14ac:dyDescent="0.3">
      <c r="A506">
        <v>321</v>
      </c>
      <c r="B506" t="s">
        <v>433</v>
      </c>
      <c r="C506" s="4"/>
      <c r="D506" t="str">
        <f>CONCATENATE("dat$EventType[dat$EVTYPE == '",B506,"']")</f>
        <v>dat$EventType[dat$EVTYPE == 'minor flood']</v>
      </c>
      <c r="E506" t="str">
        <f t="shared" si="7"/>
        <v>&lt;- ''</v>
      </c>
    </row>
    <row r="507" spans="1:5" hidden="1" x14ac:dyDescent="0.3">
      <c r="A507">
        <v>506</v>
      </c>
      <c r="B507" t="s">
        <v>258</v>
      </c>
      <c r="C507" s="7" t="s">
        <v>915</v>
      </c>
      <c r="D507" t="str">
        <f>CONCATENATE("dat$EventType[dat$EVTYPE == '",B507,"']")</f>
        <v>dat$EventType[dat$EVTYPE == 'heavy rain/mudslides/flood']</v>
      </c>
      <c r="E507" t="str">
        <f t="shared" si="7"/>
        <v>&lt;- '(Heavy) Rain'</v>
      </c>
    </row>
    <row r="508" spans="1:5" x14ac:dyDescent="0.3">
      <c r="A508">
        <v>211</v>
      </c>
      <c r="B508" t="s">
        <v>434</v>
      </c>
      <c r="D508" t="str">
        <f>CONCATENATE("dat$EventType[dat$EVTYPE == '",B508,"']")</f>
        <v>dat$EventType[dat$EVTYPE == 'minor flooding']</v>
      </c>
      <c r="E508" t="str">
        <f t="shared" si="7"/>
        <v>&lt;- ''</v>
      </c>
    </row>
    <row r="509" spans="1:5" hidden="1" x14ac:dyDescent="0.3">
      <c r="A509">
        <v>508</v>
      </c>
      <c r="B509" t="s">
        <v>341</v>
      </c>
      <c r="C509" s="16" t="s">
        <v>903</v>
      </c>
      <c r="D509" t="str">
        <f>CONCATENATE("dat$EventType[dat$EVTYPE == '",B509,"']")</f>
        <v>dat$EventType[dat$EVTYPE == 'high winds/cold']</v>
      </c>
      <c r="E509" t="str">
        <f t="shared" si="7"/>
        <v>&lt;- '(Strong/High) Wind'</v>
      </c>
    </row>
    <row r="510" spans="1:5" x14ac:dyDescent="0.3">
      <c r="A510">
        <v>622</v>
      </c>
      <c r="B510" t="s">
        <v>435</v>
      </c>
      <c r="D510" t="str">
        <f>CONCATENATE("dat$EventType[dat$EVTYPE == '",B510,"']")</f>
        <v>dat$EventType[dat$EVTYPE == 'mixed precip']</v>
      </c>
      <c r="E510" t="str">
        <f t="shared" si="7"/>
        <v>&lt;- ''</v>
      </c>
    </row>
    <row r="511" spans="1:5" hidden="1" x14ac:dyDescent="0.3">
      <c r="A511">
        <v>510</v>
      </c>
      <c r="B511" t="s">
        <v>69</v>
      </c>
      <c r="C511" s="7" t="s">
        <v>916</v>
      </c>
      <c r="D511" t="str">
        <f>CONCATENATE("dat$EventType[dat$EVTYPE == '",B511,"']")</f>
        <v>dat$EventType[dat$EVTYPE == 'cold/winds']</v>
      </c>
      <c r="E511" t="str">
        <f t="shared" si="7"/>
        <v>&lt;- '(Extreme) Cold/Wind Chill'</v>
      </c>
    </row>
    <row r="512" spans="1:5" hidden="1" x14ac:dyDescent="0.3">
      <c r="A512">
        <v>511</v>
      </c>
      <c r="B512" t="s">
        <v>558</v>
      </c>
      <c r="C512" s="15" t="s">
        <v>914</v>
      </c>
      <c r="D512" t="str">
        <f>CONCATENATE("dat$EventType[dat$EVTYPE == '",B512,"']")</f>
        <v>dat$EventType[dat$EVTYPE == 'snow/ bitter cold']</v>
      </c>
      <c r="E512" t="str">
        <f t="shared" si="7"/>
        <v>&lt;- '(Heavy) Snow'</v>
      </c>
    </row>
    <row r="513" spans="1:5" hidden="1" x14ac:dyDescent="0.3">
      <c r="A513">
        <v>512</v>
      </c>
      <c r="B513" t="s">
        <v>667</v>
      </c>
      <c r="C513" s="22" t="s">
        <v>892</v>
      </c>
      <c r="D513" t="str">
        <f>CONCATENATE("dat$EventType[dat$EVTYPE == '",B513,"']")</f>
        <v>dat$EventType[dat$EVTYPE == 'thunderstorm wind 56']</v>
      </c>
      <c r="E513" t="str">
        <f t="shared" si="7"/>
        <v>&lt;- 'Thunderstorm (Wind)'</v>
      </c>
    </row>
    <row r="514" spans="1:5" hidden="1" x14ac:dyDescent="0.3">
      <c r="A514">
        <v>513</v>
      </c>
      <c r="B514" t="s">
        <v>555</v>
      </c>
      <c r="C514" s="15" t="s">
        <v>914</v>
      </c>
      <c r="D514" t="str">
        <f>CONCATENATE("dat$EventType[dat$EVTYPE == '",B514,"']")</f>
        <v>dat$EventType[dat$EVTYPE == 'snow sleet']</v>
      </c>
      <c r="E514" t="str">
        <f t="shared" si="7"/>
        <v>&lt;- '(Heavy) Snow'</v>
      </c>
    </row>
    <row r="515" spans="1:5" x14ac:dyDescent="0.3">
      <c r="A515">
        <v>727</v>
      </c>
      <c r="B515" t="s">
        <v>436</v>
      </c>
      <c r="C515"/>
      <c r="D515" t="str">
        <f>CONCATENATE("dat$EventType[dat$EVTYPE == '",B515,"']")</f>
        <v>dat$EventType[dat$EVTYPE == 'mixed precipitation']</v>
      </c>
      <c r="E515" t="str">
        <f t="shared" ref="E515:E578" si="8">CONCATENATE("&lt;- '",C515,"'")</f>
        <v>&lt;- ''</v>
      </c>
    </row>
    <row r="516" spans="1:5" hidden="1" x14ac:dyDescent="0.3">
      <c r="A516">
        <v>515</v>
      </c>
      <c r="B516" t="s">
        <v>66</v>
      </c>
      <c r="C516" s="7" t="s">
        <v>916</v>
      </c>
      <c r="D516" t="str">
        <f>CONCATENATE("dat$EventType[dat$EVTYPE == '",B516,"']")</f>
        <v>dat$EventType[dat$EVTYPE == 'cold weather']</v>
      </c>
      <c r="E516" t="str">
        <f t="shared" si="8"/>
        <v>&lt;- '(Extreme) Cold/Wind Chill'</v>
      </c>
    </row>
    <row r="517" spans="1:5" x14ac:dyDescent="0.3">
      <c r="A517">
        <v>759</v>
      </c>
      <c r="B517" t="s">
        <v>437</v>
      </c>
      <c r="D517" t="str">
        <f>CONCATENATE("dat$EventType[dat$EVTYPE == '",B517,"']")</f>
        <v>dat$EventType[dat$EVTYPE == 'moderate snow']</v>
      </c>
      <c r="E517" t="str">
        <f t="shared" si="8"/>
        <v>&lt;- ''</v>
      </c>
    </row>
    <row r="518" spans="1:5" hidden="1" x14ac:dyDescent="0.3">
      <c r="A518">
        <v>517</v>
      </c>
      <c r="B518" t="s">
        <v>228</v>
      </c>
      <c r="C518" s="7" t="s">
        <v>873</v>
      </c>
      <c r="D518" t="str">
        <f>CONCATENATE("dat$EventType[dat$EVTYPE == '",B518,"']")</f>
        <v>dat$EventType[dat$EVTYPE == 'hail aloft']</v>
      </c>
      <c r="E518" t="str">
        <f t="shared" si="8"/>
        <v>&lt;- 'Hail'</v>
      </c>
    </row>
    <row r="519" spans="1:5" x14ac:dyDescent="0.3">
      <c r="A519">
        <v>760</v>
      </c>
      <c r="B519" t="s">
        <v>438</v>
      </c>
      <c r="D519" t="str">
        <f>CONCATENATE("dat$EventType[dat$EVTYPE == '",B519,"']")</f>
        <v>dat$EventType[dat$EVTYPE == 'moderate snowfall']</v>
      </c>
      <c r="E519" t="str">
        <f t="shared" si="8"/>
        <v>&lt;- ''</v>
      </c>
    </row>
    <row r="520" spans="1:5" hidden="1" x14ac:dyDescent="0.3">
      <c r="A520">
        <v>519</v>
      </c>
      <c r="B520" t="s">
        <v>379</v>
      </c>
      <c r="C520" s="15" t="s">
        <v>872</v>
      </c>
      <c r="D520" t="str">
        <f>CONCATENATE("dat$EventType[dat$EVTYPE == '",B520,"']")</f>
        <v>dat$EventType[dat$EVTYPE == 'ice/strong winds']</v>
      </c>
      <c r="E520" t="str">
        <f t="shared" si="8"/>
        <v>&lt;- 'Ice'</v>
      </c>
    </row>
    <row r="521" spans="1:5" hidden="1" x14ac:dyDescent="0.3">
      <c r="A521">
        <v>520</v>
      </c>
      <c r="B521" t="s">
        <v>128</v>
      </c>
      <c r="C521" s="7" t="s">
        <v>916</v>
      </c>
      <c r="D521" t="str">
        <f>CONCATENATE("dat$EventType[dat$EVTYPE == '",B521,"']")</f>
        <v>dat$EventType[dat$EVTYPE == 'extreme wind chill/blowing sno']</v>
      </c>
      <c r="E521" t="str">
        <f t="shared" si="8"/>
        <v>&lt;- '(Extreme) Cold/Wind Chill'</v>
      </c>
    </row>
    <row r="522" spans="1:5" hidden="1" x14ac:dyDescent="0.3">
      <c r="A522">
        <v>521</v>
      </c>
      <c r="B522" t="s">
        <v>564</v>
      </c>
      <c r="C522" s="15" t="s">
        <v>914</v>
      </c>
      <c r="D522" t="str">
        <f>CONCATENATE("dat$EventType[dat$EVTYPE == '",B522,"']")</f>
        <v>dat$EventType[dat$EVTYPE == 'snow/high winds']</v>
      </c>
      <c r="E522" t="str">
        <f t="shared" si="8"/>
        <v>&lt;- '(Heavy) Snow'</v>
      </c>
    </row>
    <row r="523" spans="1:5" hidden="1" x14ac:dyDescent="0.3">
      <c r="A523">
        <v>522</v>
      </c>
      <c r="B523" t="s">
        <v>344</v>
      </c>
      <c r="C523" s="16" t="s">
        <v>903</v>
      </c>
      <c r="D523" t="str">
        <f>CONCATENATE("dat$EventType[dat$EVTYPE == '",B523,"']")</f>
        <v>dat$EventType[dat$EVTYPE == 'high winds/snow']</v>
      </c>
      <c r="E523" t="str">
        <f t="shared" si="8"/>
        <v>&lt;- '(Strong/High) Wind'</v>
      </c>
    </row>
    <row r="524" spans="1:5" x14ac:dyDescent="0.3">
      <c r="A524">
        <v>786</v>
      </c>
      <c r="B524" t="s">
        <v>439</v>
      </c>
      <c r="D524" t="str">
        <f>CONCATENATE("dat$EventType[dat$EVTYPE == '",B524,"']")</f>
        <v>dat$EventType[dat$EVTYPE == 'monthly precipitation']</v>
      </c>
      <c r="E524" t="str">
        <f t="shared" si="8"/>
        <v>&lt;- ''</v>
      </c>
    </row>
    <row r="525" spans="1:5" hidden="1" x14ac:dyDescent="0.3">
      <c r="A525">
        <v>524</v>
      </c>
      <c r="B525" t="s">
        <v>573</v>
      </c>
      <c r="C525" s="15" t="s">
        <v>914</v>
      </c>
      <c r="D525" t="str">
        <f>CONCATENATE("dat$EventType[dat$EVTYPE == '",B525,"']")</f>
        <v>dat$EventType[dat$EVTYPE == 'snowmelt flooding']</v>
      </c>
      <c r="E525" t="str">
        <f t="shared" si="8"/>
        <v>&lt;- '(Heavy) Snow'</v>
      </c>
    </row>
    <row r="526" spans="1:5" hidden="1" x14ac:dyDescent="0.3">
      <c r="A526">
        <v>525</v>
      </c>
      <c r="B526" t="s">
        <v>275</v>
      </c>
      <c r="C526" s="15" t="s">
        <v>914</v>
      </c>
      <c r="D526" t="str">
        <f>CONCATENATE("dat$EventType[dat$EVTYPE == '",B526,"']")</f>
        <v>dat$EventType[dat$EVTYPE == 'heavy snow and strong winds']</v>
      </c>
      <c r="E526" t="str">
        <f t="shared" si="8"/>
        <v>&lt;- '(Heavy) Snow'</v>
      </c>
    </row>
    <row r="527" spans="1:5" hidden="1" x14ac:dyDescent="0.3">
      <c r="A527">
        <v>526</v>
      </c>
      <c r="B527" t="s">
        <v>544</v>
      </c>
      <c r="C527" s="15" t="s">
        <v>914</v>
      </c>
      <c r="D527" t="str">
        <f>CONCATENATE("dat$EventType[dat$EVTYPE == '",B527,"']")</f>
        <v>dat$EventType[dat$EVTYPE == 'snow accumulation']</v>
      </c>
      <c r="E527" t="str">
        <f t="shared" si="8"/>
        <v>&lt;- '(Heavy) Snow'</v>
      </c>
    </row>
    <row r="528" spans="1:5" x14ac:dyDescent="0.3">
      <c r="A528">
        <v>700</v>
      </c>
      <c r="B528" t="s">
        <v>440</v>
      </c>
      <c r="C528"/>
      <c r="D528" t="str">
        <f>CONCATENATE("dat$EventType[dat$EVTYPE == '",B528,"']")</f>
        <v>dat$EventType[dat$EVTYPE == 'monthly rainfall']</v>
      </c>
      <c r="E528" t="str">
        <f t="shared" si="8"/>
        <v>&lt;- ''</v>
      </c>
    </row>
    <row r="529" spans="1:5" hidden="1" x14ac:dyDescent="0.3">
      <c r="A529">
        <v>528</v>
      </c>
      <c r="B529" t="s">
        <v>559</v>
      </c>
      <c r="C529" s="15" t="s">
        <v>914</v>
      </c>
      <c r="D529" t="str">
        <f>CONCATENATE("dat$EventType[dat$EVTYPE == '",B529,"']")</f>
        <v>dat$EventType[dat$EVTYPE == 'snow/ ice']</v>
      </c>
      <c r="E529" t="str">
        <f t="shared" si="8"/>
        <v>&lt;- '(Heavy) Snow'</v>
      </c>
    </row>
    <row r="530" spans="1:5" hidden="1" x14ac:dyDescent="0.3">
      <c r="A530">
        <v>529</v>
      </c>
      <c r="B530" t="s">
        <v>560</v>
      </c>
      <c r="C530" s="15" t="s">
        <v>914</v>
      </c>
      <c r="D530" t="str">
        <f>CONCATENATE("dat$EventType[dat$EVTYPE == '",B530,"']")</f>
        <v>dat$EventType[dat$EVTYPE == 'snow/blowing snow']</v>
      </c>
      <c r="E530" t="str">
        <f t="shared" si="8"/>
        <v>&lt;- '(Heavy) Snow'</v>
      </c>
    </row>
    <row r="531" spans="1:5" hidden="1" x14ac:dyDescent="0.3">
      <c r="A531">
        <v>530</v>
      </c>
      <c r="B531" t="s">
        <v>743</v>
      </c>
      <c r="C531" s="15" t="s">
        <v>886</v>
      </c>
      <c r="D531" t="str">
        <f>CONCATENATE("dat$EventType[dat$EVTYPE == '",B531,"']")</f>
        <v>dat$EventType[dat$EVTYPE == 'tornadoes']</v>
      </c>
      <c r="E531" t="str">
        <f t="shared" si="8"/>
        <v>&lt;- 'Tornado'</v>
      </c>
    </row>
    <row r="532" spans="1:5" hidden="1" x14ac:dyDescent="0.3">
      <c r="A532">
        <v>531</v>
      </c>
      <c r="B532" t="s">
        <v>687</v>
      </c>
      <c r="C532" s="22" t="s">
        <v>892</v>
      </c>
      <c r="D532" t="str">
        <f>CONCATENATE("dat$EventType[dat$EVTYPE == '",B532,"']")</f>
        <v>dat$EventType[dat$EVTYPE == 'thunderstorm wind/hail']</v>
      </c>
      <c r="E532" t="str">
        <f t="shared" si="8"/>
        <v>&lt;- 'Thunderstorm (Wind)'</v>
      </c>
    </row>
    <row r="533" spans="1:5" hidden="1" x14ac:dyDescent="0.3">
      <c r="A533">
        <v>532</v>
      </c>
      <c r="B533" t="s">
        <v>147</v>
      </c>
      <c r="C533" s="16" t="s">
        <v>881</v>
      </c>
      <c r="D533" t="str">
        <f>CONCATENATE("dat$EventType[dat$EVTYPE == '",B533,"']")</f>
        <v>dat$EventType[dat$EVTYPE == 'flash flooding/flood']</v>
      </c>
      <c r="E533" t="str">
        <f t="shared" si="8"/>
        <v>&lt;- 'Flash Flood'</v>
      </c>
    </row>
    <row r="534" spans="1:5" hidden="1" x14ac:dyDescent="0.3">
      <c r="A534">
        <v>533</v>
      </c>
      <c r="B534" t="s">
        <v>223</v>
      </c>
      <c r="C534" s="7" t="s">
        <v>873</v>
      </c>
      <c r="D534" t="str">
        <f>CONCATENATE("dat$EventType[dat$EVTYPE == '",B534,"']")</f>
        <v>dat$EventType[dat$EVTYPE == 'hail 275']</v>
      </c>
      <c r="E534" t="str">
        <f t="shared" si="8"/>
        <v>&lt;- 'Hail'</v>
      </c>
    </row>
    <row r="535" spans="1:5" hidden="1" x14ac:dyDescent="0.3">
      <c r="A535">
        <v>534</v>
      </c>
      <c r="B535" t="s">
        <v>224</v>
      </c>
      <c r="C535" s="7" t="s">
        <v>873</v>
      </c>
      <c r="D535" t="str">
        <f>CONCATENATE("dat$EventType[dat$EVTYPE == '",B535,"']")</f>
        <v>dat$EventType[dat$EVTYPE == 'hail 450']</v>
      </c>
      <c r="E535" t="str">
        <f t="shared" si="8"/>
        <v>&lt;- 'Hail'</v>
      </c>
    </row>
    <row r="536" spans="1:5" x14ac:dyDescent="0.3">
      <c r="A536">
        <v>698</v>
      </c>
      <c r="B536" t="s">
        <v>441</v>
      </c>
      <c r="C536"/>
      <c r="D536" t="str">
        <f>CONCATENATE("dat$EventType[dat$EVTYPE == '",B536,"']")</f>
        <v>dat$EventType[dat$EVTYPE == 'monthly snowfall']</v>
      </c>
      <c r="E536" t="str">
        <f t="shared" si="8"/>
        <v>&lt;- ''</v>
      </c>
    </row>
    <row r="537" spans="1:5" x14ac:dyDescent="0.3">
      <c r="A537">
        <v>787</v>
      </c>
      <c r="B537" t="s">
        <v>442</v>
      </c>
      <c r="D537" t="str">
        <f>CONCATENATE("dat$EventType[dat$EVTYPE == '",B537,"']")</f>
        <v>dat$EventType[dat$EVTYPE == 'monthly temperature']</v>
      </c>
      <c r="E537" t="str">
        <f t="shared" si="8"/>
        <v>&lt;- ''</v>
      </c>
    </row>
    <row r="538" spans="1:5" hidden="1" x14ac:dyDescent="0.3">
      <c r="A538">
        <v>537</v>
      </c>
      <c r="B538" t="s">
        <v>724</v>
      </c>
      <c r="C538" s="22" t="s">
        <v>892</v>
      </c>
      <c r="D538" t="str">
        <f>CONCATENATE("dat$EventType[dat$EVTYPE == '",B538,"']")</f>
        <v>dat$EventType[dat$EVTYPE == 'thunderstormw']</v>
      </c>
      <c r="E538" t="str">
        <f t="shared" si="8"/>
        <v>&lt;- 'Thunderstorm (Wind)'</v>
      </c>
    </row>
    <row r="539" spans="1:5" hidden="1" x14ac:dyDescent="0.3">
      <c r="A539">
        <v>538</v>
      </c>
      <c r="B539" t="s">
        <v>236</v>
      </c>
      <c r="C539" s="7" t="s">
        <v>873</v>
      </c>
      <c r="D539" t="str">
        <f>CONCATENATE("dat$EventType[dat$EVTYPE == '",B539,"']")</f>
        <v>dat$EventType[dat$EVTYPE == 'hailstorm']</v>
      </c>
      <c r="E539" t="str">
        <f t="shared" si="8"/>
        <v>&lt;- 'Hail'</v>
      </c>
    </row>
    <row r="540" spans="1:5" x14ac:dyDescent="0.3">
      <c r="A540">
        <v>737</v>
      </c>
      <c r="B540" t="s">
        <v>443</v>
      </c>
      <c r="D540" t="str">
        <f>CONCATENATE("dat$EventType[dat$EVTYPE == '",B540,"']")</f>
        <v>dat$EventType[dat$EVTYPE == 'mountain snows']</v>
      </c>
      <c r="E540" t="str">
        <f t="shared" si="8"/>
        <v>&lt;- ''</v>
      </c>
    </row>
    <row r="541" spans="1:5" x14ac:dyDescent="0.3">
      <c r="A541">
        <v>226</v>
      </c>
      <c r="B541" t="s">
        <v>444</v>
      </c>
      <c r="D541" t="str">
        <f>CONCATENATE("dat$EventType[dat$EVTYPE == '",B541,"']")</f>
        <v>dat$EventType[dat$EVTYPE == 'mud slide']</v>
      </c>
      <c r="E541" t="str">
        <f t="shared" si="8"/>
        <v>&lt;- ''</v>
      </c>
    </row>
    <row r="542" spans="1:5" hidden="1" x14ac:dyDescent="0.3">
      <c r="A542">
        <v>541</v>
      </c>
      <c r="B542" t="s">
        <v>237</v>
      </c>
      <c r="C542" s="7" t="s">
        <v>873</v>
      </c>
      <c r="D542" t="str">
        <f>CONCATENATE("dat$EventType[dat$EVTYPE == '",B542,"']")</f>
        <v>dat$EventType[dat$EVTYPE == 'hailstorms']</v>
      </c>
      <c r="E542" t="str">
        <f t="shared" si="8"/>
        <v>&lt;- 'Hail'</v>
      </c>
    </row>
    <row r="543" spans="1:5" x14ac:dyDescent="0.3">
      <c r="A543">
        <v>247</v>
      </c>
      <c r="B543" t="s">
        <v>445</v>
      </c>
      <c r="D543" t="str">
        <f>CONCATENATE("dat$EventType[dat$EVTYPE == '",B543,"']")</f>
        <v>dat$EventType[dat$EVTYPE == 'mud slides']</v>
      </c>
      <c r="E543" t="str">
        <f t="shared" si="8"/>
        <v>&lt;- ''</v>
      </c>
    </row>
    <row r="544" spans="1:5" x14ac:dyDescent="0.3">
      <c r="A544">
        <v>357</v>
      </c>
      <c r="B544" t="s">
        <v>446</v>
      </c>
      <c r="D544" t="str">
        <f>CONCATENATE("dat$EventType[dat$EVTYPE == '",B544,"']")</f>
        <v>dat$EventType[dat$EVTYPE == 'mud slides urban flooding']</v>
      </c>
      <c r="E544" t="str">
        <f t="shared" si="8"/>
        <v>&lt;- ''</v>
      </c>
    </row>
    <row r="545" spans="1:5" x14ac:dyDescent="0.3">
      <c r="A545">
        <v>507</v>
      </c>
      <c r="B545" t="s">
        <v>447</v>
      </c>
      <c r="C545"/>
      <c r="D545" t="str">
        <f>CONCATENATE("dat$EventType[dat$EVTYPE == '",B545,"']")</f>
        <v>dat$EventType[dat$EVTYPE == 'mud/rock slide']</v>
      </c>
      <c r="E545" t="str">
        <f t="shared" si="8"/>
        <v>&lt;- ''</v>
      </c>
    </row>
    <row r="546" spans="1:5" hidden="1" x14ac:dyDescent="0.3">
      <c r="A546">
        <v>545</v>
      </c>
      <c r="B546" t="s">
        <v>710</v>
      </c>
      <c r="C546" s="22" t="s">
        <v>892</v>
      </c>
      <c r="D546" t="str">
        <f>CONCATENATE("dat$EventType[dat$EVTYPE == '",B546,"']")</f>
        <v>dat$EventType[dat$EVTYPE == 'thunderstorm winds/ flood']</v>
      </c>
      <c r="E546" t="str">
        <f t="shared" si="8"/>
        <v>&lt;- 'Thunderstorm (Wind)'</v>
      </c>
    </row>
    <row r="547" spans="1:5" hidden="1" x14ac:dyDescent="0.3">
      <c r="A547">
        <v>546</v>
      </c>
      <c r="B547" t="s">
        <v>263</v>
      </c>
      <c r="C547" s="7" t="s">
        <v>915</v>
      </c>
      <c r="D547" t="str">
        <f>CONCATENATE("dat$EventType[dat$EVTYPE == '",B547,"']")</f>
        <v>dat$EventType[dat$EVTYPE == 'heavy rainfall']</v>
      </c>
      <c r="E547" t="str">
        <f t="shared" si="8"/>
        <v>&lt;- '(Heavy) Rain'</v>
      </c>
    </row>
    <row r="548" spans="1:5" hidden="1" x14ac:dyDescent="0.3">
      <c r="A548">
        <v>547</v>
      </c>
      <c r="B548" t="s">
        <v>245</v>
      </c>
      <c r="C548" s="16" t="s">
        <v>913</v>
      </c>
      <c r="D548" t="str">
        <f>CONCATENATE("dat$EventType[dat$EVTYPE == '",B548,"']")</f>
        <v>dat$EventType[dat$EVTYPE == 'heat/drought']</v>
      </c>
      <c r="E548" t="str">
        <f t="shared" si="8"/>
        <v>&lt;- '(Excessive) Heat'</v>
      </c>
    </row>
    <row r="549" spans="1:5" hidden="1" x14ac:dyDescent="0.3">
      <c r="A549">
        <v>548</v>
      </c>
      <c r="B549" t="s">
        <v>241</v>
      </c>
      <c r="C549" s="16" t="s">
        <v>913</v>
      </c>
      <c r="D549" t="str">
        <f>CONCATENATE("dat$EventType[dat$EVTYPE == '",B549,"']")</f>
        <v>dat$EventType[dat$EVTYPE == 'heat drought']</v>
      </c>
      <c r="E549" t="str">
        <f t="shared" si="8"/>
        <v>&lt;- '(Excessive) Heat'</v>
      </c>
    </row>
    <row r="550" spans="1:5" x14ac:dyDescent="0.3">
      <c r="A550">
        <v>420</v>
      </c>
      <c r="B550" t="s">
        <v>448</v>
      </c>
      <c r="D550" t="str">
        <f>CONCATENATE("dat$EventType[dat$EVTYPE == '",B550,"']")</f>
        <v>dat$EventType[dat$EVTYPE == 'mudslide']</v>
      </c>
      <c r="E550" t="str">
        <f t="shared" si="8"/>
        <v>&lt;- ''</v>
      </c>
    </row>
    <row r="551" spans="1:5" x14ac:dyDescent="0.3">
      <c r="A551">
        <v>122</v>
      </c>
      <c r="B551" t="s">
        <v>449</v>
      </c>
      <c r="D551" t="str">
        <f>CONCATENATE("dat$EventType[dat$EVTYPE == '",B551,"']")</f>
        <v>dat$EventType[dat$EVTYPE == 'mudslides']</v>
      </c>
      <c r="E551" t="str">
        <f t="shared" si="8"/>
        <v>&lt;- ''</v>
      </c>
    </row>
    <row r="552" spans="1:5" hidden="1" x14ac:dyDescent="0.3">
      <c r="A552">
        <v>551</v>
      </c>
      <c r="B552" t="s">
        <v>315</v>
      </c>
      <c r="C552" s="16" t="s">
        <v>903</v>
      </c>
      <c r="D552" t="str">
        <f>CONCATENATE("dat$EventType[dat$EVTYPE == '",B552,"']")</f>
        <v>dat$EventType[dat$EVTYPE == 'high wind and seas']</v>
      </c>
      <c r="E552" t="str">
        <f t="shared" si="8"/>
        <v>&lt;- '(Strong/High) Wind'</v>
      </c>
    </row>
    <row r="553" spans="1:5" hidden="1" x14ac:dyDescent="0.3">
      <c r="A553">
        <v>552</v>
      </c>
      <c r="B553" t="s">
        <v>727</v>
      </c>
      <c r="C553" s="22" t="s">
        <v>892</v>
      </c>
      <c r="D553" t="str">
        <f>CONCATENATE("dat$EventType[dat$EVTYPE == '",B553,"']")</f>
        <v>dat$EventType[dat$EVTYPE == 'thunderstormwinds']</v>
      </c>
      <c r="E553" t="str">
        <f t="shared" si="8"/>
        <v>&lt;- 'Thunderstorm (Wind)'</v>
      </c>
    </row>
    <row r="554" spans="1:5" hidden="1" x14ac:dyDescent="0.3">
      <c r="A554">
        <v>553</v>
      </c>
      <c r="B554" t="s">
        <v>705</v>
      </c>
      <c r="C554" s="22" t="s">
        <v>892</v>
      </c>
      <c r="D554" t="str">
        <f>CONCATENATE("dat$EventType[dat$EVTYPE == '",B554,"']")</f>
        <v>dat$EventType[dat$EVTYPE == 'thunderstorm winds heavy rain']</v>
      </c>
      <c r="E554" t="str">
        <f t="shared" si="8"/>
        <v>&lt;- 'Thunderstorm (Wind)'</v>
      </c>
    </row>
    <row r="555" spans="1:5" hidden="1" x14ac:dyDescent="0.3">
      <c r="A555">
        <v>554</v>
      </c>
      <c r="B555" t="s">
        <v>531</v>
      </c>
      <c r="C555" s="13" t="s">
        <v>875</v>
      </c>
      <c r="D555" t="str">
        <f>CONCATENATE("dat$EventType[dat$EVTYPE == '",B555,"']")</f>
        <v>dat$EventType[dat$EVTYPE == 'sleet/snow']</v>
      </c>
      <c r="E555" t="str">
        <f t="shared" si="8"/>
        <v>&lt;- 'Sleet'</v>
      </c>
    </row>
    <row r="556" spans="1:5" x14ac:dyDescent="0.3">
      <c r="A556">
        <v>549</v>
      </c>
      <c r="B556" t="s">
        <v>450</v>
      </c>
      <c r="C556"/>
      <c r="D556" t="str">
        <f>CONCATENATE("dat$EventType[dat$EVTYPE == '",B556,"']")</f>
        <v>dat$EventType[dat$EVTYPE == 'near record snow']</v>
      </c>
      <c r="E556" t="str">
        <f t="shared" si="8"/>
        <v>&lt;- ''</v>
      </c>
    </row>
    <row r="557" spans="1:5" hidden="1" x14ac:dyDescent="0.3">
      <c r="A557">
        <v>556</v>
      </c>
      <c r="B557" t="s">
        <v>570</v>
      </c>
      <c r="C557" s="15" t="s">
        <v>914</v>
      </c>
      <c r="D557" t="str">
        <f>CONCATENATE("dat$EventType[dat$EVTYPE == '",B557,"']")</f>
        <v>dat$EventType[dat$EVTYPE == 'snow/sleet/rain']</v>
      </c>
      <c r="E557" t="str">
        <f t="shared" si="8"/>
        <v>&lt;- '(Heavy) Snow'</v>
      </c>
    </row>
    <row r="558" spans="1:5" x14ac:dyDescent="0.3">
      <c r="A558">
        <v>686</v>
      </c>
      <c r="B558" t="s">
        <v>451</v>
      </c>
      <c r="C558"/>
      <c r="D558" t="str">
        <f>CONCATENATE("dat$EventType[dat$EVTYPE == '",B558,"']")</f>
        <v>dat$EventType[dat$EVTYPE == 'no severe weather']</v>
      </c>
      <c r="E558" t="str">
        <f t="shared" si="8"/>
        <v>&lt;- ''</v>
      </c>
    </row>
    <row r="559" spans="1:5" x14ac:dyDescent="0.3">
      <c r="A559">
        <v>809</v>
      </c>
      <c r="B559" t="s">
        <v>454</v>
      </c>
      <c r="C559"/>
      <c r="D559" t="str">
        <f>CONCATENATE("dat$EventType[dat$EVTYPE == '",B559,"']")</f>
        <v>dat$EventType[dat$EVTYPE == 'non severe hail']</v>
      </c>
      <c r="E559" t="str">
        <f t="shared" si="8"/>
        <v>&lt;- ''</v>
      </c>
    </row>
    <row r="560" spans="1:5" x14ac:dyDescent="0.3">
      <c r="A560">
        <v>840</v>
      </c>
      <c r="B560" t="s">
        <v>455</v>
      </c>
      <c r="C560" s="4"/>
      <c r="D560" t="str">
        <f>CONCATENATE("dat$EventType[dat$EVTYPE == '",B560,"']")</f>
        <v>dat$EventType[dat$EVTYPE == 'non tstm wind']</v>
      </c>
      <c r="E560" t="str">
        <f t="shared" si="8"/>
        <v>&lt;- ''</v>
      </c>
    </row>
    <row r="561" spans="1:5" hidden="1" x14ac:dyDescent="0.3">
      <c r="A561">
        <v>560</v>
      </c>
      <c r="B561" t="s">
        <v>152</v>
      </c>
      <c r="C561" s="16" t="s">
        <v>877</v>
      </c>
      <c r="D561" t="str">
        <f>CONCATENATE("dat$EventType[dat$EVTYPE == '",B561,"']")</f>
        <v>dat$EventType[dat$EVTYPE == 'flood &amp; heavy rain']</v>
      </c>
      <c r="E561" t="str">
        <f t="shared" si="8"/>
        <v>&lt;- 'Flood'</v>
      </c>
    </row>
    <row r="562" spans="1:5" x14ac:dyDescent="0.3">
      <c r="A562">
        <v>704</v>
      </c>
      <c r="B562" t="s">
        <v>456</v>
      </c>
      <c r="D562" t="str">
        <f>CONCATENATE("dat$EventType[dat$EVTYPE == '",B562,"']")</f>
        <v>dat$EventType[dat$EVTYPE == 'none']</v>
      </c>
      <c r="E562" t="str">
        <f t="shared" si="8"/>
        <v>&lt;- ''</v>
      </c>
    </row>
    <row r="563" spans="1:5" x14ac:dyDescent="0.3">
      <c r="A563">
        <v>810</v>
      </c>
      <c r="B563" t="s">
        <v>452</v>
      </c>
      <c r="C563" s="4"/>
      <c r="D563" t="str">
        <f>CONCATENATE("dat$EventType[dat$EVTYPE == '",B563,"']")</f>
        <v>dat$EventType[dat$EVTYPE == 'non-severe wind damage']</v>
      </c>
      <c r="E563" t="str">
        <f t="shared" si="8"/>
        <v>&lt;- ''</v>
      </c>
    </row>
    <row r="564" spans="1:5" hidden="1" x14ac:dyDescent="0.3">
      <c r="A564">
        <v>563</v>
      </c>
      <c r="B564" t="s">
        <v>160</v>
      </c>
      <c r="C564" s="16" t="s">
        <v>877</v>
      </c>
      <c r="D564" t="str">
        <f>CONCATENATE("dat$EventType[dat$EVTYPE == '",B564,"']")</f>
        <v>dat$EventType[dat$EVTYPE == 'flood/flashflood']</v>
      </c>
      <c r="E564" t="str">
        <f t="shared" si="8"/>
        <v>&lt;- 'Flood'</v>
      </c>
    </row>
    <row r="565" spans="1:5" hidden="1" x14ac:dyDescent="0.3">
      <c r="A565">
        <v>564</v>
      </c>
      <c r="B565" t="s">
        <v>546</v>
      </c>
      <c r="C565" s="15" t="s">
        <v>914</v>
      </c>
      <c r="D565" t="str">
        <f>CONCATENATE("dat$EventType[dat$EVTYPE == '",B565,"']")</f>
        <v>dat$EventType[dat$EVTYPE == 'snow and cold']</v>
      </c>
      <c r="E565" t="str">
        <f t="shared" si="8"/>
        <v>&lt;- '(Heavy) Snow'</v>
      </c>
    </row>
    <row r="566" spans="1:5" x14ac:dyDescent="0.3">
      <c r="A566">
        <v>839</v>
      </c>
      <c r="B566" t="s">
        <v>453</v>
      </c>
      <c r="C566" s="4"/>
      <c r="D566" t="str">
        <f>CONCATENATE("dat$EventType[dat$EVTYPE == '",B566,"']")</f>
        <v>dat$EventType[dat$EVTYPE == 'non-tstm wind']</v>
      </c>
      <c r="E566" t="str">
        <f t="shared" si="8"/>
        <v>&lt;- ''</v>
      </c>
    </row>
    <row r="567" spans="1:5" x14ac:dyDescent="0.3">
      <c r="A567">
        <v>195</v>
      </c>
      <c r="B567" t="s">
        <v>457</v>
      </c>
      <c r="D567" t="str">
        <f>CONCATENATE("dat$EventType[dat$EVTYPE == '",B567,"']")</f>
        <v>dat$EventType[dat$EVTYPE == 'normal precipitation']</v>
      </c>
      <c r="E567" t="str">
        <f t="shared" si="8"/>
        <v>&lt;- ''</v>
      </c>
    </row>
    <row r="568" spans="1:5" x14ac:dyDescent="0.3">
      <c r="A568">
        <v>847</v>
      </c>
      <c r="B568" t="s">
        <v>458</v>
      </c>
      <c r="D568" t="str">
        <f>CONCATENATE("dat$EventType[dat$EVTYPE == '",B568,"']")</f>
        <v>dat$EventType[dat$EVTYPE == 'northern lights']</v>
      </c>
      <c r="E568" t="str">
        <f t="shared" si="8"/>
        <v>&lt;- ''</v>
      </c>
    </row>
    <row r="569" spans="1:5" hidden="1" x14ac:dyDescent="0.3">
      <c r="A569">
        <v>568</v>
      </c>
      <c r="B569" t="s">
        <v>571</v>
      </c>
      <c r="C569" s="15" t="s">
        <v>914</v>
      </c>
      <c r="D569" t="str">
        <f>CONCATENATE("dat$EventType[dat$EVTYPE == '",B569,"']")</f>
        <v>dat$EventType[dat$EVTYPE == 'snow\cold']</v>
      </c>
      <c r="E569" t="str">
        <f t="shared" si="8"/>
        <v>&lt;- '(Heavy) Snow'</v>
      </c>
    </row>
    <row r="570" spans="1:5" hidden="1" x14ac:dyDescent="0.3">
      <c r="A570">
        <v>569</v>
      </c>
      <c r="B570" t="s">
        <v>856</v>
      </c>
      <c r="C570" s="16" t="s">
        <v>907</v>
      </c>
      <c r="D570" t="str">
        <f>CONCATENATE("dat$EventType[dat$EVTYPE == '",B570,"']")</f>
        <v>dat$EventType[dat$EVTYPE == 'winter mix']</v>
      </c>
      <c r="E570" t="str">
        <f t="shared" si="8"/>
        <v>&lt;- 'Winter Weather/Mix'</v>
      </c>
    </row>
    <row r="571" spans="1:5" x14ac:dyDescent="0.3">
      <c r="A571">
        <v>415</v>
      </c>
      <c r="B571" t="s">
        <v>459</v>
      </c>
      <c r="C571"/>
      <c r="D571" t="str">
        <f>CONCATENATE("dat$EventType[dat$EVTYPE == '",B571,"']")</f>
        <v>dat$EventType[dat$EVTYPE == 'other']</v>
      </c>
      <c r="E571" t="str">
        <f t="shared" si="8"/>
        <v>&lt;- ''</v>
      </c>
    </row>
    <row r="572" spans="1:5" hidden="1" x14ac:dyDescent="0.3">
      <c r="A572">
        <v>571</v>
      </c>
      <c r="B572" t="s">
        <v>572</v>
      </c>
      <c r="C572" s="15" t="s">
        <v>914</v>
      </c>
      <c r="D572" t="str">
        <f>CONCATENATE("dat$EventType[dat$EVTYPE == '",B572,"']")</f>
        <v>dat$EventType[dat$EVTYPE == 'snowfall record']</v>
      </c>
      <c r="E572" t="str">
        <f t="shared" si="8"/>
        <v>&lt;- '(Heavy) Snow'</v>
      </c>
    </row>
    <row r="573" spans="1:5" x14ac:dyDescent="0.3">
      <c r="A573">
        <v>773</v>
      </c>
      <c r="B573" t="s">
        <v>460</v>
      </c>
      <c r="D573" t="str">
        <f>CONCATENATE("dat$EventType[dat$EVTYPE == '",B573,"']")</f>
        <v>dat$EventType[dat$EVTYPE == 'patchy dense fog']</v>
      </c>
      <c r="E573" t="str">
        <f t="shared" si="8"/>
        <v>&lt;- ''</v>
      </c>
    </row>
    <row r="574" spans="1:5" x14ac:dyDescent="0.3">
      <c r="A574">
        <v>844</v>
      </c>
      <c r="B574" t="s">
        <v>461</v>
      </c>
      <c r="C574"/>
      <c r="D574" t="str">
        <f>CONCATENATE("dat$EventType[dat$EVTYPE == '",B574,"']")</f>
        <v>dat$EventType[dat$EVTYPE == 'patchy ice']</v>
      </c>
      <c r="E574" t="str">
        <f t="shared" si="8"/>
        <v>&lt;- ''</v>
      </c>
    </row>
    <row r="575" spans="1:5" x14ac:dyDescent="0.3">
      <c r="A575">
        <v>293</v>
      </c>
      <c r="B575" t="s">
        <v>462</v>
      </c>
      <c r="D575" t="str">
        <f>CONCATENATE("dat$EventType[dat$EVTYPE == '",B575,"']")</f>
        <v>dat$EventType[dat$EVTYPE == 'prolong cold']</v>
      </c>
      <c r="E575" t="str">
        <f t="shared" si="8"/>
        <v>&lt;- ''</v>
      </c>
    </row>
    <row r="576" spans="1:5" x14ac:dyDescent="0.3">
      <c r="A576">
        <v>566</v>
      </c>
      <c r="B576" t="s">
        <v>463</v>
      </c>
      <c r="C576"/>
      <c r="D576" t="str">
        <f>CONCATENATE("dat$EventType[dat$EVTYPE == '",B576,"']")</f>
        <v>dat$EventType[dat$EVTYPE == 'prolong cold/snow']</v>
      </c>
      <c r="E576" t="str">
        <f t="shared" si="8"/>
        <v>&lt;- ''</v>
      </c>
    </row>
    <row r="577" spans="1:5" hidden="1" x14ac:dyDescent="0.3">
      <c r="A577">
        <v>576</v>
      </c>
      <c r="B577" t="s">
        <v>271</v>
      </c>
      <c r="C577" s="15" t="s">
        <v>914</v>
      </c>
      <c r="D577" t="str">
        <f>CONCATENATE("dat$EventType[dat$EVTYPE == '",B577,"']")</f>
        <v>dat$EventType[dat$EVTYPE == 'heavy snow and']</v>
      </c>
      <c r="E577" t="str">
        <f t="shared" si="8"/>
        <v>&lt;- '(Heavy) Snow'</v>
      </c>
    </row>
    <row r="578" spans="1:5" hidden="1" x14ac:dyDescent="0.3">
      <c r="A578">
        <v>577</v>
      </c>
      <c r="B578" t="s">
        <v>310</v>
      </c>
      <c r="C578" s="16" t="s">
        <v>903</v>
      </c>
      <c r="D578" t="str">
        <f>CONCATENATE("dat$EventType[dat$EVTYPE == '",B578,"']")</f>
        <v>dat$EventType[dat$EVTYPE == 'high wind 48']</v>
      </c>
      <c r="E578" t="str">
        <f t="shared" si="8"/>
        <v>&lt;- '(Strong/High) Wind'</v>
      </c>
    </row>
    <row r="579" spans="1:5" hidden="1" x14ac:dyDescent="0.3">
      <c r="A579">
        <v>578</v>
      </c>
      <c r="B579" t="s">
        <v>383</v>
      </c>
      <c r="C579" s="17" t="s">
        <v>876</v>
      </c>
      <c r="D579" t="str">
        <f>CONCATENATE("dat$EventType[dat$EVTYPE == '",B579,"']")</f>
        <v>dat$EventType[dat$EVTYPE == 'lake-effect snow']</v>
      </c>
      <c r="E579" t="str">
        <f t="shared" ref="E579:E642" si="9">CONCATENATE("&lt;- '",C579,"'")</f>
        <v>&lt;- 'Lake-Effect Snow'</v>
      </c>
    </row>
    <row r="580" spans="1:5" hidden="1" x14ac:dyDescent="0.3">
      <c r="A580">
        <v>579</v>
      </c>
      <c r="B580" t="s">
        <v>388</v>
      </c>
      <c r="C580" s="18" t="s">
        <v>910</v>
      </c>
      <c r="D580" t="str">
        <f>CONCATENATE("dat$EventType[dat$EVTYPE == '",B580,"']")</f>
        <v>dat$EventType[dat$EVTYPE == 'landslides']</v>
      </c>
      <c r="E580" t="str">
        <f t="shared" si="9"/>
        <v>&lt;- 'Landslides / Debris Flow '</v>
      </c>
    </row>
    <row r="581" spans="1:5" hidden="1" x14ac:dyDescent="0.3">
      <c r="A581">
        <v>835</v>
      </c>
      <c r="B581" t="s">
        <v>464</v>
      </c>
      <c r="C581" s="22" t="s">
        <v>913</v>
      </c>
      <c r="D581" t="str">
        <f>CONCATENATE("dat$EventType[dat$EVTYPE == '",B581,"']")</f>
        <v>dat$EventType[dat$EVTYPE == 'prolong warmth']</v>
      </c>
      <c r="E581" t="str">
        <f t="shared" si="9"/>
        <v>&lt;- '(Excessive) Heat'</v>
      </c>
    </row>
    <row r="582" spans="1:5" x14ac:dyDescent="0.3">
      <c r="A582">
        <v>744</v>
      </c>
      <c r="B582" t="s">
        <v>465</v>
      </c>
      <c r="D582" t="str">
        <f>CONCATENATE("dat$EventType[dat$EVTYPE == '",B582,"']")</f>
        <v>dat$EventType[dat$EVTYPE == 'prolonged rain']</v>
      </c>
      <c r="E582" t="str">
        <f t="shared" si="9"/>
        <v>&lt;- ''</v>
      </c>
    </row>
    <row r="583" spans="1:5" x14ac:dyDescent="0.3">
      <c r="A583">
        <v>516</v>
      </c>
      <c r="B583" t="s">
        <v>473</v>
      </c>
      <c r="C583"/>
      <c r="D583" t="str">
        <f>CONCATENATE("dat$EventType[dat$EVTYPE == '",B583,"']")</f>
        <v>dat$EventType[dat$EVTYPE == 'rapidly rising water']</v>
      </c>
      <c r="E583" t="str">
        <f t="shared" si="9"/>
        <v>&lt;- ''</v>
      </c>
    </row>
    <row r="584" spans="1:5" x14ac:dyDescent="0.3">
      <c r="A584">
        <v>794</v>
      </c>
      <c r="B584" t="s">
        <v>474</v>
      </c>
      <c r="D584" t="str">
        <f>CONCATENATE("dat$EventType[dat$EVTYPE == '",B584,"']")</f>
        <v>dat$EventType[dat$EVTYPE == 'record  cold']</v>
      </c>
      <c r="E584" t="str">
        <f t="shared" si="9"/>
        <v>&lt;- ''</v>
      </c>
    </row>
    <row r="585" spans="1:5" x14ac:dyDescent="0.3">
      <c r="A585">
        <v>11</v>
      </c>
      <c r="B585" t="s">
        <v>475</v>
      </c>
      <c r="D585" t="str">
        <f>CONCATENATE("dat$EventType[dat$EVTYPE == '",B585,"']")</f>
        <v>dat$EventType[dat$EVTYPE == 'record cold']</v>
      </c>
      <c r="E585" t="str">
        <f t="shared" si="9"/>
        <v>&lt;- ''</v>
      </c>
    </row>
    <row r="586" spans="1:5" hidden="1" x14ac:dyDescent="0.3">
      <c r="A586">
        <v>585</v>
      </c>
      <c r="B586" t="s">
        <v>370</v>
      </c>
      <c r="C586" s="15" t="s">
        <v>872</v>
      </c>
      <c r="D586" t="str">
        <f>CONCATENATE("dat$EventType[dat$EVTYPE == '",B586,"']")</f>
        <v>dat$EventType[dat$EVTYPE == 'ice jam flood (minor']</v>
      </c>
      <c r="E586" t="str">
        <f t="shared" si="9"/>
        <v>&lt;- 'Ice'</v>
      </c>
    </row>
    <row r="587" spans="1:5" x14ac:dyDescent="0.3">
      <c r="A587">
        <v>60</v>
      </c>
      <c r="B587" t="s">
        <v>476</v>
      </c>
      <c r="C587" s="4"/>
      <c r="D587" t="str">
        <f>CONCATENATE("dat$EventType[dat$EVTYPE == '",B587,"']")</f>
        <v>dat$EventType[dat$EVTYPE == 'record cold and high wind']</v>
      </c>
      <c r="E587" t="str">
        <f t="shared" si="9"/>
        <v>&lt;- ''</v>
      </c>
    </row>
    <row r="588" spans="1:5" hidden="1" x14ac:dyDescent="0.3">
      <c r="A588">
        <v>587</v>
      </c>
      <c r="B588" t="s">
        <v>425</v>
      </c>
      <c r="C588" s="16" t="s">
        <v>891</v>
      </c>
      <c r="D588" t="str">
        <f>CONCATENATE("dat$EventType[dat$EVTYPE == '",B588,"']")</f>
        <v>dat$EventType[dat$EVTYPE == 'marine accident']</v>
      </c>
      <c r="E588" t="str">
        <f t="shared" si="9"/>
        <v>&lt;- 'Marine Accident/Mishap'</v>
      </c>
    </row>
    <row r="589" spans="1:5" x14ac:dyDescent="0.3">
      <c r="A589">
        <v>461</v>
      </c>
      <c r="B589" t="s">
        <v>477</v>
      </c>
      <c r="D589" t="str">
        <f>CONCATENATE("dat$EventType[dat$EVTYPE == '",B589,"']")</f>
        <v>dat$EventType[dat$EVTYPE == 'record cold/frost']</v>
      </c>
      <c r="E589" t="str">
        <f t="shared" si="9"/>
        <v>&lt;- ''</v>
      </c>
    </row>
    <row r="590" spans="1:5" x14ac:dyDescent="0.3">
      <c r="A590">
        <v>774</v>
      </c>
      <c r="B590" t="s">
        <v>478</v>
      </c>
      <c r="D590" t="str">
        <f>CONCATENATE("dat$EventType[dat$EVTYPE == '",B590,"']")</f>
        <v>dat$EventType[dat$EVTYPE == 'record cool']</v>
      </c>
      <c r="E590" t="str">
        <f t="shared" si="9"/>
        <v>&lt;- ''</v>
      </c>
    </row>
    <row r="591" spans="1:5" x14ac:dyDescent="0.3">
      <c r="A591">
        <v>583</v>
      </c>
      <c r="B591" t="s">
        <v>479</v>
      </c>
      <c r="C591"/>
      <c r="D591" t="str">
        <f>CONCATENATE("dat$EventType[dat$EVTYPE == '",B591,"']")</f>
        <v>dat$EventType[dat$EVTYPE == 'record dry month']</v>
      </c>
      <c r="E591" t="str">
        <f t="shared" si="9"/>
        <v>&lt;- ''</v>
      </c>
    </row>
    <row r="592" spans="1:5" hidden="1" x14ac:dyDescent="0.3">
      <c r="A592">
        <v>591</v>
      </c>
      <c r="B592" t="s">
        <v>253</v>
      </c>
      <c r="C592" s="7" t="s">
        <v>915</v>
      </c>
      <c r="D592" t="str">
        <f>CONCATENATE("dat$EventType[dat$EVTYPE == '",B592,"']")</f>
        <v>dat$EventType[dat$EVTYPE == 'heavy rain and wind']</v>
      </c>
      <c r="E592" t="str">
        <f t="shared" si="9"/>
        <v>&lt;- '(Heavy) Rain'</v>
      </c>
    </row>
    <row r="593" spans="1:5" x14ac:dyDescent="0.3">
      <c r="A593">
        <v>788</v>
      </c>
      <c r="B593" t="s">
        <v>480</v>
      </c>
      <c r="D593" t="str">
        <f>CONCATENATE("dat$EventType[dat$EVTYPE == '",B593,"']")</f>
        <v>dat$EventType[dat$EVTYPE == 'record dryness']</v>
      </c>
      <c r="E593" t="str">
        <f t="shared" si="9"/>
        <v>&lt;- ''</v>
      </c>
    </row>
    <row r="594" spans="1:5" x14ac:dyDescent="0.3">
      <c r="A594">
        <v>180</v>
      </c>
      <c r="B594" t="s">
        <v>481</v>
      </c>
      <c r="D594" t="str">
        <f>CONCATENATE("dat$EventType[dat$EVTYPE == '",B594,"']")</f>
        <v>dat$EventType[dat$EVTYPE == 'record heat']</v>
      </c>
      <c r="E594" t="str">
        <f t="shared" si="9"/>
        <v>&lt;- ''</v>
      </c>
    </row>
    <row r="595" spans="1:5" x14ac:dyDescent="0.3">
      <c r="A595">
        <v>385</v>
      </c>
      <c r="B595" t="s">
        <v>482</v>
      </c>
      <c r="D595" t="str">
        <f>CONCATENATE("dat$EventType[dat$EVTYPE == '",B595,"']")</f>
        <v>dat$EventType[dat$EVTYPE == 'record heat wave']</v>
      </c>
      <c r="E595" t="str">
        <f t="shared" si="9"/>
        <v>&lt;- ''</v>
      </c>
    </row>
    <row r="596" spans="1:5" x14ac:dyDescent="0.3">
      <c r="A596">
        <v>62</v>
      </c>
      <c r="B596" t="s">
        <v>483</v>
      </c>
      <c r="C596" s="4"/>
      <c r="D596" t="str">
        <f>CONCATENATE("dat$EventType[dat$EVTYPE == '",B596,"']")</f>
        <v>dat$EventType[dat$EVTYPE == 'record high']</v>
      </c>
      <c r="E596" t="str">
        <f t="shared" si="9"/>
        <v>&lt;- ''</v>
      </c>
    </row>
    <row r="597" spans="1:5" x14ac:dyDescent="0.3">
      <c r="A597">
        <v>61</v>
      </c>
      <c r="B597" t="s">
        <v>484</v>
      </c>
      <c r="C597" s="4"/>
      <c r="D597" t="str">
        <f>CONCATENATE("dat$EventType[dat$EVTYPE == '",B597,"']")</f>
        <v>dat$EventType[dat$EVTYPE == 'record high temperature']</v>
      </c>
      <c r="E597" t="str">
        <f t="shared" si="9"/>
        <v>&lt;- ''</v>
      </c>
    </row>
    <row r="598" spans="1:5" hidden="1" x14ac:dyDescent="0.3">
      <c r="A598">
        <v>597</v>
      </c>
      <c r="B598" t="s">
        <v>256</v>
      </c>
      <c r="C598" s="7" t="s">
        <v>915</v>
      </c>
      <c r="D598" t="str">
        <f>CONCATENATE("dat$EventType[dat$EVTYPE == '",B598,"']")</f>
        <v>dat$EventType[dat$EVTYPE == 'heavy rain/high surf']</v>
      </c>
      <c r="E598" t="str">
        <f t="shared" si="9"/>
        <v>&lt;- '(Heavy) Rain'</v>
      </c>
    </row>
    <row r="599" spans="1:5" hidden="1" x14ac:dyDescent="0.3">
      <c r="A599">
        <v>598</v>
      </c>
      <c r="B599" t="s">
        <v>469</v>
      </c>
      <c r="C599" s="7" t="s">
        <v>915</v>
      </c>
      <c r="D599" t="str">
        <f>CONCATENATE("dat$EventType[dat$EVTYPE == '",B599,"']")</f>
        <v>dat$EventType[dat$EVTYPE == 'rain damage']</v>
      </c>
      <c r="E599" t="str">
        <f t="shared" si="9"/>
        <v>&lt;- '(Heavy) Rain'</v>
      </c>
    </row>
    <row r="600" spans="1:5" x14ac:dyDescent="0.3">
      <c r="A600">
        <v>81</v>
      </c>
      <c r="B600" t="s">
        <v>485</v>
      </c>
      <c r="D600" t="str">
        <f>CONCATENATE("dat$EventType[dat$EVTYPE == '",B600,"']")</f>
        <v>dat$EventType[dat$EVTYPE == 'record high temperatures']</v>
      </c>
      <c r="E600" t="str">
        <f t="shared" si="9"/>
        <v>&lt;- ''</v>
      </c>
    </row>
    <row r="601" spans="1:5" x14ac:dyDescent="0.3">
      <c r="A601">
        <v>69</v>
      </c>
      <c r="B601" t="s">
        <v>486</v>
      </c>
      <c r="C601" s="4"/>
      <c r="D601" t="str">
        <f>CONCATENATE("dat$EventType[dat$EVTYPE == '",B601,"']")</f>
        <v>dat$EventType[dat$EVTYPE == 'record low']</v>
      </c>
      <c r="E601" t="str">
        <f t="shared" si="9"/>
        <v>&lt;- ''</v>
      </c>
    </row>
    <row r="602" spans="1:5" hidden="1" x14ac:dyDescent="0.3">
      <c r="A602">
        <v>601</v>
      </c>
      <c r="B602" t="s">
        <v>368</v>
      </c>
      <c r="C602" s="15" t="s">
        <v>872</v>
      </c>
      <c r="D602" t="str">
        <f>CONCATENATE("dat$EventType[dat$EVTYPE == '",B602,"']")</f>
        <v>dat$EventType[dat$EVTYPE == 'ice fog']</v>
      </c>
      <c r="E602" t="str">
        <f t="shared" si="9"/>
        <v>&lt;- 'Ice'</v>
      </c>
    </row>
    <row r="603" spans="1:5" x14ac:dyDescent="0.3">
      <c r="A603">
        <v>833</v>
      </c>
      <c r="B603" t="s">
        <v>487</v>
      </c>
      <c r="D603" t="str">
        <f>CONCATENATE("dat$EventType[dat$EVTYPE == '",B603,"']")</f>
        <v>dat$EventType[dat$EVTYPE == 'record low rainfall']</v>
      </c>
      <c r="E603" t="str">
        <f t="shared" si="9"/>
        <v>&lt;- ''</v>
      </c>
    </row>
    <row r="604" spans="1:5" x14ac:dyDescent="0.3">
      <c r="A604">
        <v>616</v>
      </c>
      <c r="B604" t="s">
        <v>488</v>
      </c>
      <c r="D604" t="str">
        <f>CONCATENATE("dat$EventType[dat$EVTYPE == '",B604,"']")</f>
        <v>dat$EventType[dat$EVTYPE == 'record may snow']</v>
      </c>
      <c r="E604" t="str">
        <f t="shared" si="9"/>
        <v>&lt;- ''</v>
      </c>
    </row>
    <row r="605" spans="1:5" x14ac:dyDescent="0.3">
      <c r="A605">
        <v>803</v>
      </c>
      <c r="B605" t="s">
        <v>489</v>
      </c>
      <c r="C605"/>
      <c r="D605" t="str">
        <f>CONCATENATE("dat$EventType[dat$EVTYPE == '",B605,"']")</f>
        <v>dat$EventType[dat$EVTYPE == 'record precipitation']</v>
      </c>
      <c r="E605" t="str">
        <f t="shared" si="9"/>
        <v>&lt;- ''</v>
      </c>
    </row>
    <row r="606" spans="1:5" x14ac:dyDescent="0.3">
      <c r="A606">
        <v>86</v>
      </c>
      <c r="B606" t="s">
        <v>490</v>
      </c>
      <c r="D606" t="str">
        <f>CONCATENATE("dat$EventType[dat$EVTYPE == '",B606,"']")</f>
        <v>dat$EventType[dat$EVTYPE == 'record rainfall']</v>
      </c>
      <c r="E606" t="str">
        <f t="shared" si="9"/>
        <v>&lt;- ''</v>
      </c>
    </row>
    <row r="607" spans="1:5" hidden="1" x14ac:dyDescent="0.3">
      <c r="A607">
        <v>606</v>
      </c>
      <c r="B607" t="s">
        <v>353</v>
      </c>
      <c r="C607" s="17" t="s">
        <v>889</v>
      </c>
      <c r="D607" t="str">
        <f>CONCATENATE("dat$EventType[dat$EVTYPE == '",B607,"']")</f>
        <v>dat$EventType[dat$EVTYPE == 'hurricane edouard']</v>
      </c>
      <c r="E607" t="str">
        <f t="shared" si="9"/>
        <v>&lt;- 'Hurricane (Typhoon)'</v>
      </c>
    </row>
    <row r="608" spans="1:5" hidden="1" x14ac:dyDescent="0.3">
      <c r="A608">
        <v>607</v>
      </c>
      <c r="B608" t="s">
        <v>261</v>
      </c>
      <c r="C608" s="7" t="s">
        <v>915</v>
      </c>
      <c r="D608" t="str">
        <f>CONCATENATE("dat$EventType[dat$EVTYPE == '",B608,"']")</f>
        <v>dat$EventType[dat$EVTYPE == 'heavy rain/wind']</v>
      </c>
      <c r="E608" t="str">
        <f t="shared" si="9"/>
        <v>&lt;- '(Heavy) Rain'</v>
      </c>
    </row>
    <row r="609" spans="1:5" x14ac:dyDescent="0.3">
      <c r="A609">
        <v>416</v>
      </c>
      <c r="B609" t="s">
        <v>491</v>
      </c>
      <c r="D609" t="str">
        <f>CONCATENATE("dat$EventType[dat$EVTYPE == '",B609,"']")</f>
        <v>dat$EventType[dat$EVTYPE == 'record snow']</v>
      </c>
      <c r="E609" t="str">
        <f t="shared" si="9"/>
        <v>&lt;- ''</v>
      </c>
    </row>
    <row r="610" spans="1:5" x14ac:dyDescent="0.3">
      <c r="A610">
        <v>485</v>
      </c>
      <c r="B610" t="s">
        <v>492</v>
      </c>
      <c r="D610" t="str">
        <f>CONCATENATE("dat$EventType[dat$EVTYPE == '",B610,"']")</f>
        <v>dat$EventType[dat$EVTYPE == 'record snow/cold']</v>
      </c>
      <c r="E610" t="str">
        <f t="shared" si="9"/>
        <v>&lt;- ''</v>
      </c>
    </row>
    <row r="611" spans="1:5" x14ac:dyDescent="0.3">
      <c r="A611">
        <v>87</v>
      </c>
      <c r="B611" t="s">
        <v>493</v>
      </c>
      <c r="D611" t="str">
        <f>CONCATENATE("dat$EventType[dat$EVTYPE == '",B611,"']")</f>
        <v>dat$EventType[dat$EVTYPE == 'record snowfall']</v>
      </c>
      <c r="E611" t="str">
        <f t="shared" si="9"/>
        <v>&lt;- ''</v>
      </c>
    </row>
    <row r="612" spans="1:5" hidden="1" x14ac:dyDescent="0.3">
      <c r="A612">
        <v>611</v>
      </c>
      <c r="B612" t="s">
        <v>174</v>
      </c>
      <c r="C612" s="7" t="s">
        <v>906</v>
      </c>
      <c r="D612" t="str">
        <f>CONCATENATE("dat$EventType[dat$EVTYPE == '",B612,"']")</f>
        <v>dat$EventType[dat$EVTYPE == 'freezing fog']</v>
      </c>
      <c r="E612" t="str">
        <f t="shared" si="9"/>
        <v>&lt;- 'Freezing Fog'</v>
      </c>
    </row>
    <row r="613" spans="1:5" x14ac:dyDescent="0.3">
      <c r="A613">
        <v>619</v>
      </c>
      <c r="B613" t="s">
        <v>494</v>
      </c>
      <c r="D613" t="str">
        <f>CONCATENATE("dat$EventType[dat$EVTYPE == '",B613,"']")</f>
        <v>dat$EventType[dat$EVTYPE == 'record temperature']</v>
      </c>
      <c r="E613" t="str">
        <f t="shared" si="9"/>
        <v>&lt;- ''</v>
      </c>
    </row>
    <row r="614" spans="1:5" x14ac:dyDescent="0.3">
      <c r="A614">
        <v>412</v>
      </c>
      <c r="B614" t="s">
        <v>495</v>
      </c>
      <c r="C614"/>
      <c r="D614" t="str">
        <f>CONCATENATE("dat$EventType[dat$EVTYPE == '",B614,"']")</f>
        <v>dat$EventType[dat$EVTYPE == 'record temperatures']</v>
      </c>
      <c r="E614" t="str">
        <f t="shared" si="9"/>
        <v>&lt;- ''</v>
      </c>
    </row>
    <row r="615" spans="1:5" hidden="1" x14ac:dyDescent="0.3">
      <c r="A615">
        <v>614</v>
      </c>
      <c r="B615" t="s">
        <v>277</v>
      </c>
      <c r="C615" s="15" t="s">
        <v>914</v>
      </c>
      <c r="D615" t="str">
        <f>CONCATENATE("dat$EventType[dat$EVTYPE == '",B615,"']")</f>
        <v>dat$EventType[dat$EVTYPE == 'heavy snow shower']</v>
      </c>
      <c r="E615" t="str">
        <f t="shared" si="9"/>
        <v>&lt;- '(Heavy) Snow'</v>
      </c>
    </row>
    <row r="616" spans="1:5" hidden="1" x14ac:dyDescent="0.3">
      <c r="A616">
        <v>775</v>
      </c>
      <c r="B616" t="s">
        <v>496</v>
      </c>
      <c r="C616" s="22" t="s">
        <v>913</v>
      </c>
      <c r="D616" t="str">
        <f>CONCATENATE("dat$EventType[dat$EVTYPE == '",B616,"']")</f>
        <v>dat$EventType[dat$EVTYPE == 'record warm']</v>
      </c>
      <c r="E616" t="str">
        <f t="shared" si="9"/>
        <v>&lt;- '(Excessive) Heat'</v>
      </c>
    </row>
    <row r="617" spans="1:5" hidden="1" x14ac:dyDescent="0.3">
      <c r="A617">
        <v>609</v>
      </c>
      <c r="B617" t="s">
        <v>497</v>
      </c>
      <c r="C617" s="22" t="s">
        <v>913</v>
      </c>
      <c r="D617" t="str">
        <f>CONCATENATE("dat$EventType[dat$EVTYPE == '",B617,"']")</f>
        <v>dat$EventType[dat$EVTYPE == 'record warm temps.']</v>
      </c>
      <c r="E617" t="str">
        <f t="shared" si="9"/>
        <v>&lt;- '(Excessive) Heat'</v>
      </c>
    </row>
    <row r="618" spans="1:5" hidden="1" x14ac:dyDescent="0.3">
      <c r="A618">
        <v>88</v>
      </c>
      <c r="B618" t="s">
        <v>498</v>
      </c>
      <c r="C618" s="22" t="s">
        <v>913</v>
      </c>
      <c r="D618" t="str">
        <f>CONCATENATE("dat$EventType[dat$EVTYPE == '",B618,"']")</f>
        <v>dat$EventType[dat$EVTYPE == 'record warmth']</v>
      </c>
      <c r="E618" t="str">
        <f t="shared" si="9"/>
        <v>&lt;- '(Excessive) Heat'</v>
      </c>
    </row>
    <row r="619" spans="1:5" hidden="1" x14ac:dyDescent="0.3">
      <c r="A619">
        <v>618</v>
      </c>
      <c r="B619" t="s">
        <v>1</v>
      </c>
      <c r="C619" s="16" t="s">
        <v>884</v>
      </c>
      <c r="D619" t="str">
        <f>CONCATENATE("dat$EventType[dat$EVTYPE == '",B619,"']")</f>
        <v>dat$EventType[dat$EVTYPE == ' coastal flood']</v>
      </c>
      <c r="E619" t="str">
        <f t="shared" si="9"/>
        <v>&lt;- 'Coastal Flood'</v>
      </c>
    </row>
    <row r="620" spans="1:5" x14ac:dyDescent="0.3">
      <c r="A620">
        <v>617</v>
      </c>
      <c r="B620" t="s">
        <v>499</v>
      </c>
      <c r="D620" t="str">
        <f>CONCATENATE("dat$EventType[dat$EVTYPE == '",B620,"']")</f>
        <v>dat$EventType[dat$EVTYPE == 'record winter snow']</v>
      </c>
      <c r="E620" t="str">
        <f t="shared" si="9"/>
        <v>&lt;- ''</v>
      </c>
    </row>
    <row r="621" spans="1:5" x14ac:dyDescent="0.3">
      <c r="A621">
        <v>406</v>
      </c>
      <c r="B621" t="s">
        <v>500</v>
      </c>
      <c r="C621"/>
      <c r="D621" t="str">
        <f>CONCATENATE("dat$EventType[dat$EVTYPE == '",B621,"']")</f>
        <v>dat$EventType[dat$EVTYPE == 'record/excessive heat']</v>
      </c>
      <c r="E621" t="str">
        <f t="shared" si="9"/>
        <v>&lt;- ''</v>
      </c>
    </row>
    <row r="622" spans="1:5" x14ac:dyDescent="0.3">
      <c r="A622">
        <v>489</v>
      </c>
      <c r="B622" t="s">
        <v>501</v>
      </c>
      <c r="D622" t="str">
        <f>CONCATENATE("dat$EventType[dat$EVTYPE == '",B622,"']")</f>
        <v>dat$EventType[dat$EVTYPE == 'record/excessive rainfall']</v>
      </c>
      <c r="E622" t="str">
        <f t="shared" si="9"/>
        <v>&lt;- ''</v>
      </c>
    </row>
    <row r="623" spans="1:5" x14ac:dyDescent="0.3">
      <c r="A623">
        <v>824</v>
      </c>
      <c r="B623" t="s">
        <v>502</v>
      </c>
      <c r="C623"/>
      <c r="D623" t="str">
        <f>CONCATENATE("dat$EventType[dat$EVTYPE == '",B623,"']")</f>
        <v>dat$EventType[dat$EVTYPE == 'red flag criteria']</v>
      </c>
      <c r="E623" t="str">
        <f t="shared" si="9"/>
        <v>&lt;- ''</v>
      </c>
    </row>
    <row r="624" spans="1:5" x14ac:dyDescent="0.3">
      <c r="A624">
        <v>781</v>
      </c>
      <c r="B624" t="s">
        <v>503</v>
      </c>
      <c r="C624" s="4"/>
      <c r="D624" t="str">
        <f>CONCATENATE("dat$EventType[dat$EVTYPE == '",B624,"']")</f>
        <v>dat$EventType[dat$EVTYPE == 'red flag fire wx']</v>
      </c>
      <c r="E624" t="str">
        <f t="shared" si="9"/>
        <v>&lt;- ''</v>
      </c>
    </row>
    <row r="625" spans="1:5" x14ac:dyDescent="0.3">
      <c r="A625">
        <v>791</v>
      </c>
      <c r="B625" t="s">
        <v>504</v>
      </c>
      <c r="D625" t="str">
        <f>CONCATENATE("dat$EventType[dat$EVTYPE == '",B625,"']")</f>
        <v>dat$EventType[dat$EVTYPE == 'remnants of floyd']</v>
      </c>
      <c r="E625" t="str">
        <f t="shared" si="9"/>
        <v>&lt;- ''</v>
      </c>
    </row>
    <row r="626" spans="1:5" x14ac:dyDescent="0.3">
      <c r="A626">
        <v>317</v>
      </c>
      <c r="B626" t="s">
        <v>509</v>
      </c>
      <c r="D626" t="str">
        <f>CONCATENATE("dat$EventType[dat$EVTYPE == '",B626,"']")</f>
        <v>dat$EventType[dat$EVTYPE == 'river and stream flood']</v>
      </c>
      <c r="E626" t="str">
        <f t="shared" si="9"/>
        <v>&lt;- ''</v>
      </c>
    </row>
    <row r="627" spans="1:5" x14ac:dyDescent="0.3">
      <c r="A627">
        <v>52</v>
      </c>
      <c r="B627" t="s">
        <v>510</v>
      </c>
      <c r="D627" t="str">
        <f>CONCATENATE("dat$EventType[dat$EVTYPE == '",B627,"']")</f>
        <v>dat$EventType[dat$EVTYPE == 'river flood']</v>
      </c>
      <c r="E627" t="str">
        <f t="shared" si="9"/>
        <v>&lt;- ''</v>
      </c>
    </row>
    <row r="628" spans="1:5" x14ac:dyDescent="0.3">
      <c r="A628">
        <v>324</v>
      </c>
      <c r="B628" t="s">
        <v>511</v>
      </c>
      <c r="C628" s="4"/>
      <c r="D628" t="str">
        <f>CONCATENATE("dat$EventType[dat$EVTYPE == '",B628,"']")</f>
        <v>dat$EventType[dat$EVTYPE == 'river flooding']</v>
      </c>
      <c r="E628" t="str">
        <f t="shared" si="9"/>
        <v>&lt;- ''</v>
      </c>
    </row>
    <row r="629" spans="1:5" x14ac:dyDescent="0.3">
      <c r="A629">
        <v>771</v>
      </c>
      <c r="B629" t="s">
        <v>512</v>
      </c>
      <c r="D629" t="str">
        <f>CONCATENATE("dat$EventType[dat$EVTYPE == '",B629,"']")</f>
        <v>dat$EventType[dat$EVTYPE == 'rock slide']</v>
      </c>
      <c r="E629" t="str">
        <f t="shared" si="9"/>
        <v>&lt;- ''</v>
      </c>
    </row>
    <row r="630" spans="1:5" x14ac:dyDescent="0.3">
      <c r="A630">
        <v>834</v>
      </c>
      <c r="B630" t="s">
        <v>513</v>
      </c>
      <c r="C630" s="4"/>
      <c r="D630" t="str">
        <f>CONCATENATE("dat$EventType[dat$EVTYPE == '",B630,"']")</f>
        <v>dat$EventType[dat$EVTYPE == 'rogue wave']</v>
      </c>
      <c r="E630" t="str">
        <f t="shared" si="9"/>
        <v>&lt;- ''</v>
      </c>
    </row>
    <row r="631" spans="1:5" x14ac:dyDescent="0.3">
      <c r="A631">
        <v>257</v>
      </c>
      <c r="B631" t="s">
        <v>514</v>
      </c>
      <c r="D631" t="str">
        <f>CONCATENATE("dat$EventType[dat$EVTYPE == '",B631,"']")</f>
        <v>dat$EventType[dat$EVTYPE == 'rotating wall cloud']</v>
      </c>
      <c r="E631" t="str">
        <f t="shared" si="9"/>
        <v>&lt;- ''</v>
      </c>
    </row>
    <row r="632" spans="1:5" x14ac:dyDescent="0.3">
      <c r="A632">
        <v>805</v>
      </c>
      <c r="B632" t="s">
        <v>515</v>
      </c>
      <c r="C632"/>
      <c r="D632" t="str">
        <f>CONCATENATE("dat$EventType[dat$EVTYPE == '",B632,"']")</f>
        <v>dat$EventType[dat$EVTYPE == 'rough seas']</v>
      </c>
      <c r="E632" t="str">
        <f t="shared" si="9"/>
        <v>&lt;- ''</v>
      </c>
    </row>
    <row r="633" spans="1:5" x14ac:dyDescent="0.3">
      <c r="A633">
        <v>586</v>
      </c>
      <c r="B633" t="s">
        <v>516</v>
      </c>
      <c r="D633" t="str">
        <f>CONCATENATE("dat$EventType[dat$EVTYPE == '",B633,"']")</f>
        <v>dat$EventType[dat$EVTYPE == 'rough surf']</v>
      </c>
      <c r="E633" t="str">
        <f t="shared" si="9"/>
        <v>&lt;- ''</v>
      </c>
    </row>
    <row r="634" spans="1:5" x14ac:dyDescent="0.3">
      <c r="A634">
        <v>245</v>
      </c>
      <c r="B634" t="s">
        <v>517</v>
      </c>
      <c r="D634" t="str">
        <f>CONCATENATE("dat$EventType[dat$EVTYPE == '",B634,"']")</f>
        <v>dat$EventType[dat$EVTYPE == 'rural flood']</v>
      </c>
      <c r="E634" t="str">
        <f t="shared" si="9"/>
        <v>&lt;- ''</v>
      </c>
    </row>
    <row r="635" spans="1:5" x14ac:dyDescent="0.3">
      <c r="A635">
        <v>699</v>
      </c>
      <c r="B635" t="s">
        <v>518</v>
      </c>
      <c r="C635"/>
      <c r="D635" t="str">
        <f>CONCATENATE("dat$EventType[dat$EVTYPE == '",B635,"']")</f>
        <v>dat$EventType[dat$EVTYPE == 'seasonal snowfall']</v>
      </c>
      <c r="E635" t="str">
        <f t="shared" si="9"/>
        <v>&lt;- ''</v>
      </c>
    </row>
    <row r="636" spans="1:5" x14ac:dyDescent="0.3">
      <c r="A636">
        <v>239</v>
      </c>
      <c r="B636" t="s">
        <v>520</v>
      </c>
      <c r="C636"/>
      <c r="D636" t="str">
        <f>CONCATENATE("dat$EventType[dat$EVTYPE == '",B636,"']")</f>
        <v>dat$EventType[dat$EVTYPE == 'severe cold']</v>
      </c>
      <c r="E636" t="str">
        <f t="shared" si="9"/>
        <v>&lt;- ''</v>
      </c>
    </row>
    <row r="637" spans="1:5" x14ac:dyDescent="0.3">
      <c r="A637">
        <v>124</v>
      </c>
      <c r="B637" t="s">
        <v>521</v>
      </c>
      <c r="C637" s="4"/>
      <c r="D637" t="str">
        <f>CONCATENATE("dat$EventType[dat$EVTYPE == '",B637,"']")</f>
        <v>dat$EventType[dat$EVTYPE == 'severe thunderstorm']</v>
      </c>
      <c r="E637" t="str">
        <f t="shared" si="9"/>
        <v>&lt;- ''</v>
      </c>
    </row>
    <row r="638" spans="1:5" x14ac:dyDescent="0.3">
      <c r="A638">
        <v>126</v>
      </c>
      <c r="B638" t="s">
        <v>522</v>
      </c>
      <c r="C638"/>
      <c r="D638" t="str">
        <f>CONCATENATE("dat$EventType[dat$EVTYPE == '",B638,"']")</f>
        <v>dat$EventType[dat$EVTYPE == 'severe thunderstorm winds']</v>
      </c>
      <c r="E638" t="str">
        <f t="shared" si="9"/>
        <v>&lt;- ''</v>
      </c>
    </row>
    <row r="639" spans="1:5" x14ac:dyDescent="0.3">
      <c r="A639">
        <v>125</v>
      </c>
      <c r="B639" t="s">
        <v>523</v>
      </c>
      <c r="C639" s="4"/>
      <c r="D639" t="str">
        <f>CONCATENATE("dat$EventType[dat$EVTYPE == '",B639,"']")</f>
        <v>dat$EventType[dat$EVTYPE == 'severe thunderstorms']</v>
      </c>
      <c r="E639" t="str">
        <f t="shared" si="9"/>
        <v>&lt;- ''</v>
      </c>
    </row>
    <row r="640" spans="1:5" x14ac:dyDescent="0.3">
      <c r="A640">
        <v>85</v>
      </c>
      <c r="B640" t="s">
        <v>524</v>
      </c>
      <c r="D640" t="str">
        <f>CONCATENATE("dat$EventType[dat$EVTYPE == '",B640,"']")</f>
        <v>dat$EventType[dat$EVTYPE == 'severe turbulence']</v>
      </c>
      <c r="E640" t="str">
        <f t="shared" si="9"/>
        <v>&lt;- ''</v>
      </c>
    </row>
    <row r="641" spans="1:5" x14ac:dyDescent="0.3">
      <c r="A641">
        <v>221</v>
      </c>
      <c r="B641" t="s">
        <v>532</v>
      </c>
      <c r="D641" t="str">
        <f>CONCATENATE("dat$EventType[dat$EVTYPE == '",B641,"']")</f>
        <v>dat$EventType[dat$EVTYPE == 'small hail']</v>
      </c>
      <c r="E641" t="str">
        <f t="shared" si="9"/>
        <v>&lt;- ''</v>
      </c>
    </row>
    <row r="642" spans="1:5" x14ac:dyDescent="0.3">
      <c r="A642">
        <v>246</v>
      </c>
      <c r="B642" t="s">
        <v>533</v>
      </c>
      <c r="D642" t="str">
        <f>CONCATENATE("dat$EventType[dat$EVTYPE == '",B642,"']")</f>
        <v>dat$EventType[dat$EVTYPE == 'small stream and']</v>
      </c>
      <c r="E642" t="str">
        <f t="shared" si="9"/>
        <v>&lt;- ''</v>
      </c>
    </row>
    <row r="643" spans="1:5" hidden="1" x14ac:dyDescent="0.3">
      <c r="A643">
        <v>642</v>
      </c>
      <c r="B643" t="s">
        <v>246</v>
      </c>
      <c r="C643" s="16" t="s">
        <v>913</v>
      </c>
      <c r="D643" t="str">
        <f>CONCATENATE("dat$EventType[dat$EVTYPE == '",B643,"']")</f>
        <v>dat$EventType[dat$EVTYPE == 'heatburst']</v>
      </c>
      <c r="E643" t="str">
        <f t="shared" ref="E643:E706" si="10">CONCATENATE("&lt;- '",C643,"'")</f>
        <v>&lt;- '(Excessive) Heat'</v>
      </c>
    </row>
    <row r="644" spans="1:5" x14ac:dyDescent="0.3">
      <c r="A644">
        <v>243</v>
      </c>
      <c r="B644" t="s">
        <v>534</v>
      </c>
      <c r="D644" t="str">
        <f>CONCATENATE("dat$EventType[dat$EVTYPE == '",B644,"']")</f>
        <v>dat$EventType[dat$EVTYPE == 'small stream and urban flood']</v>
      </c>
      <c r="E644" t="str">
        <f t="shared" si="10"/>
        <v>&lt;- ''</v>
      </c>
    </row>
    <row r="645" spans="1:5" x14ac:dyDescent="0.3">
      <c r="A645">
        <v>236</v>
      </c>
      <c r="B645" t="s">
        <v>535</v>
      </c>
      <c r="D645" t="str">
        <f>CONCATENATE("dat$EventType[dat$EVTYPE == '",B645,"']")</f>
        <v>dat$EventType[dat$EVTYPE == 'small stream and urban floodin']</v>
      </c>
      <c r="E645" t="str">
        <f t="shared" si="10"/>
        <v>&lt;- ''</v>
      </c>
    </row>
    <row r="646" spans="1:5" x14ac:dyDescent="0.3">
      <c r="A646">
        <v>272</v>
      </c>
      <c r="B646" t="s">
        <v>536</v>
      </c>
      <c r="D646" t="str">
        <f>CONCATENATE("dat$EventType[dat$EVTYPE == '",B646,"']")</f>
        <v>dat$EventType[dat$EVTYPE == 'small stream flood']</v>
      </c>
      <c r="E646" t="str">
        <f t="shared" si="10"/>
        <v>&lt;- ''</v>
      </c>
    </row>
    <row r="647" spans="1:5" x14ac:dyDescent="0.3">
      <c r="A647">
        <v>225</v>
      </c>
      <c r="B647" t="s">
        <v>537</v>
      </c>
      <c r="D647" t="str">
        <f>CONCATENATE("dat$EventType[dat$EVTYPE == '",B647,"']")</f>
        <v>dat$EventType[dat$EVTYPE == 'small stream flooding']</v>
      </c>
      <c r="E647" t="str">
        <f t="shared" si="10"/>
        <v>&lt;- ''</v>
      </c>
    </row>
    <row r="648" spans="1:5" x14ac:dyDescent="0.3">
      <c r="A648">
        <v>152</v>
      </c>
      <c r="B648" t="s">
        <v>538</v>
      </c>
      <c r="D648" t="str">
        <f>CONCATENATE("dat$EventType[dat$EVTYPE == '",B648,"']")</f>
        <v>dat$EventType[dat$EVTYPE == 'small stream urban flood']</v>
      </c>
      <c r="E648" t="str">
        <f t="shared" si="10"/>
        <v>&lt;- ''</v>
      </c>
    </row>
    <row r="649" spans="1:5" x14ac:dyDescent="0.3">
      <c r="A649">
        <v>237</v>
      </c>
      <c r="B649" t="s">
        <v>539</v>
      </c>
      <c r="D649" t="str">
        <f>CONCATENATE("dat$EventType[dat$EVTYPE == '",B649,"']")</f>
        <v>dat$EventType[dat$EVTYPE == 'small stream/urban flood']</v>
      </c>
      <c r="E649" t="str">
        <f t="shared" si="10"/>
        <v>&lt;- ''</v>
      </c>
    </row>
    <row r="650" spans="1:5" x14ac:dyDescent="0.3">
      <c r="A650">
        <v>702</v>
      </c>
      <c r="B650" t="s">
        <v>540</v>
      </c>
      <c r="C650"/>
      <c r="D650" t="str">
        <f>CONCATENATE("dat$EventType[dat$EVTYPE == '",B650,"']")</f>
        <v>dat$EventType[dat$EVTYPE == 'sml stream fld']</v>
      </c>
      <c r="E650" t="str">
        <f t="shared" si="10"/>
        <v>&lt;- ''</v>
      </c>
    </row>
    <row r="651" spans="1:5" x14ac:dyDescent="0.3">
      <c r="A651">
        <v>827</v>
      </c>
      <c r="B651" t="s">
        <v>541</v>
      </c>
      <c r="C651"/>
      <c r="D651" t="str">
        <f>CONCATENATE("dat$EventType[dat$EVTYPE == '",B651,"']")</f>
        <v>dat$EventType[dat$EVTYPE == 'smoke']</v>
      </c>
      <c r="E651" t="str">
        <f t="shared" si="10"/>
        <v>&lt;- ''</v>
      </c>
    </row>
    <row r="652" spans="1:5" x14ac:dyDescent="0.3">
      <c r="A652">
        <v>465</v>
      </c>
      <c r="B652" t="s">
        <v>575</v>
      </c>
      <c r="D652" t="str">
        <f>CONCATENATE("dat$EventType[dat$EVTYPE == '",B652,"']")</f>
        <v>dat$EventType[dat$EVTYPE == 'southeast']</v>
      </c>
      <c r="E652" t="str">
        <f t="shared" si="10"/>
        <v>&lt;- ''</v>
      </c>
    </row>
    <row r="653" spans="1:5" x14ac:dyDescent="0.3">
      <c r="A653">
        <v>462</v>
      </c>
      <c r="B653" t="s">
        <v>576</v>
      </c>
      <c r="C653" s="4"/>
      <c r="D653" t="str">
        <f>CONCATENATE("dat$EventType[dat$EVTYPE == '",B653,"']")</f>
        <v>dat$EventType[dat$EVTYPE == 'storm force winds']</v>
      </c>
      <c r="E653" t="str">
        <f t="shared" si="10"/>
        <v>&lt;- ''</v>
      </c>
    </row>
    <row r="654" spans="1:5" x14ac:dyDescent="0.3">
      <c r="A654">
        <v>139</v>
      </c>
      <c r="B654" t="s">
        <v>579</v>
      </c>
      <c r="D654" t="str">
        <f>CONCATENATE("dat$EventType[dat$EVTYPE == '",B654,"']")</f>
        <v>dat$EventType[dat$EVTYPE == 'stream flooding']</v>
      </c>
      <c r="E654" t="str">
        <f t="shared" si="10"/>
        <v>&lt;- ''</v>
      </c>
    </row>
    <row r="655" spans="1:5" x14ac:dyDescent="0.3">
      <c r="A655">
        <v>270</v>
      </c>
      <c r="B655" t="s">
        <v>580</v>
      </c>
      <c r="D655" t="str">
        <f>CONCATENATE("dat$EventType[dat$EVTYPE == '",B655,"']")</f>
        <v>dat$EventType[dat$EVTYPE == 'street flood']</v>
      </c>
      <c r="E655" t="str">
        <f t="shared" si="10"/>
        <v>&lt;- ''</v>
      </c>
    </row>
    <row r="656" spans="1:5" x14ac:dyDescent="0.3">
      <c r="A656">
        <v>600</v>
      </c>
      <c r="B656" t="s">
        <v>581</v>
      </c>
      <c r="D656" t="str">
        <f>CONCATENATE("dat$EventType[dat$EVTYPE == '",B656,"']")</f>
        <v>dat$EventType[dat$EVTYPE == 'street flooding']</v>
      </c>
      <c r="E656" t="str">
        <f t="shared" si="10"/>
        <v>&lt;- ''</v>
      </c>
    </row>
    <row r="657" spans="1:5" x14ac:dyDescent="0.3">
      <c r="A657">
        <v>672</v>
      </c>
      <c r="B657" t="s">
        <v>585</v>
      </c>
      <c r="C657"/>
      <c r="D657" t="str">
        <f>CONCATENATE("dat$EventType[dat$EVTYPE == '",B657,"']")</f>
        <v>dat$EventType[dat$EVTYPE == 'summary august 10']</v>
      </c>
      <c r="E657" t="str">
        <f t="shared" si="10"/>
        <v>&lt;- ''</v>
      </c>
    </row>
    <row r="658" spans="1:5" x14ac:dyDescent="0.3">
      <c r="A658">
        <v>634</v>
      </c>
      <c r="B658" t="s">
        <v>586</v>
      </c>
      <c r="D658" t="str">
        <f>CONCATENATE("dat$EventType[dat$EVTYPE == '",B658,"']")</f>
        <v>dat$EventType[dat$EVTYPE == 'summary august 11']</v>
      </c>
      <c r="E658" t="str">
        <f t="shared" si="10"/>
        <v>&lt;- ''</v>
      </c>
    </row>
    <row r="659" spans="1:5" x14ac:dyDescent="0.3">
      <c r="A659">
        <v>673</v>
      </c>
      <c r="B659" t="s">
        <v>587</v>
      </c>
      <c r="C659"/>
      <c r="D659" t="str">
        <f>CONCATENATE("dat$EventType[dat$EVTYPE == '",B659,"']")</f>
        <v>dat$EventType[dat$EVTYPE == 'summary august 17']</v>
      </c>
      <c r="E659" t="str">
        <f t="shared" si="10"/>
        <v>&lt;- ''</v>
      </c>
    </row>
    <row r="660" spans="1:5" x14ac:dyDescent="0.3">
      <c r="A660">
        <v>674</v>
      </c>
      <c r="B660" t="s">
        <v>589</v>
      </c>
      <c r="C660"/>
      <c r="D660" t="str">
        <f>CONCATENATE("dat$EventType[dat$EVTYPE == '",B660,"']")</f>
        <v>dat$EventType[dat$EVTYPE == 'summary august 21']</v>
      </c>
      <c r="E660" t="str">
        <f t="shared" si="10"/>
        <v>&lt;- ''</v>
      </c>
    </row>
    <row r="661" spans="1:5" x14ac:dyDescent="0.3">
      <c r="A661">
        <v>669</v>
      </c>
      <c r="B661" t="s">
        <v>588</v>
      </c>
      <c r="C661"/>
      <c r="D661" t="str">
        <f>CONCATENATE("dat$EventType[dat$EVTYPE == '",B661,"']")</f>
        <v>dat$EventType[dat$EVTYPE == 'summary august 2-3']</v>
      </c>
      <c r="E661" t="str">
        <f t="shared" si="10"/>
        <v>&lt;- ''</v>
      </c>
    </row>
    <row r="662" spans="1:5" x14ac:dyDescent="0.3">
      <c r="A662">
        <v>675</v>
      </c>
      <c r="B662" t="s">
        <v>590</v>
      </c>
      <c r="C662"/>
      <c r="D662" t="str">
        <f>CONCATENATE("dat$EventType[dat$EVTYPE == '",B662,"']")</f>
        <v>dat$EventType[dat$EVTYPE == 'summary august 28']</v>
      </c>
      <c r="E662" t="str">
        <f t="shared" si="10"/>
        <v>&lt;- ''</v>
      </c>
    </row>
    <row r="663" spans="1:5" x14ac:dyDescent="0.3">
      <c r="A663">
        <v>689</v>
      </c>
      <c r="B663" t="s">
        <v>591</v>
      </c>
      <c r="C663"/>
      <c r="D663" t="str">
        <f>CONCATENATE("dat$EventType[dat$EVTYPE == '",B663,"']")</f>
        <v>dat$EventType[dat$EVTYPE == 'summary august 4']</v>
      </c>
      <c r="E663" t="str">
        <f t="shared" si="10"/>
        <v>&lt;- ''</v>
      </c>
    </row>
    <row r="664" spans="1:5" x14ac:dyDescent="0.3">
      <c r="A664">
        <v>670</v>
      </c>
      <c r="B664" t="s">
        <v>592</v>
      </c>
      <c r="C664"/>
      <c r="D664" t="str">
        <f>CONCATENATE("dat$EventType[dat$EVTYPE == '",B664,"']")</f>
        <v>dat$EventType[dat$EVTYPE == 'summary august 7']</v>
      </c>
      <c r="E664" t="str">
        <f t="shared" si="10"/>
        <v>&lt;- ''</v>
      </c>
    </row>
    <row r="665" spans="1:5" x14ac:dyDescent="0.3">
      <c r="A665">
        <v>671</v>
      </c>
      <c r="B665" t="s">
        <v>593</v>
      </c>
      <c r="C665"/>
      <c r="D665" t="str">
        <f>CONCATENATE("dat$EventType[dat$EVTYPE == '",B665,"']")</f>
        <v>dat$EventType[dat$EVTYPE == 'summary august 9']</v>
      </c>
      <c r="E665" t="str">
        <f t="shared" si="10"/>
        <v>&lt;- ''</v>
      </c>
    </row>
    <row r="666" spans="1:5" x14ac:dyDescent="0.3">
      <c r="A666">
        <v>626</v>
      </c>
      <c r="B666" t="s">
        <v>594</v>
      </c>
      <c r="D666" t="str">
        <f>CONCATENATE("dat$EventType[dat$EVTYPE == '",B666,"']")</f>
        <v>dat$EventType[dat$EVTYPE == 'summary jan 17']</v>
      </c>
      <c r="E666" t="str">
        <f t="shared" si="10"/>
        <v>&lt;- ''</v>
      </c>
    </row>
    <row r="667" spans="1:5" x14ac:dyDescent="0.3">
      <c r="A667">
        <v>665</v>
      </c>
      <c r="B667" t="s">
        <v>595</v>
      </c>
      <c r="C667"/>
      <c r="D667" t="str">
        <f>CONCATENATE("dat$EventType[dat$EVTYPE == '",B667,"']")</f>
        <v>dat$EventType[dat$EVTYPE == 'summary july 23-24']</v>
      </c>
      <c r="E667" t="str">
        <f t="shared" si="10"/>
        <v>&lt;- ''</v>
      </c>
    </row>
    <row r="668" spans="1:5" x14ac:dyDescent="0.3">
      <c r="A668">
        <v>657</v>
      </c>
      <c r="B668" t="s">
        <v>596</v>
      </c>
      <c r="C668"/>
      <c r="D668" t="str">
        <f>CONCATENATE("dat$EventType[dat$EVTYPE == '",B668,"']")</f>
        <v>dat$EventType[dat$EVTYPE == 'summary june 18-19']</v>
      </c>
      <c r="E668" t="str">
        <f t="shared" si="10"/>
        <v>&lt;- ''</v>
      </c>
    </row>
    <row r="669" spans="1:5" x14ac:dyDescent="0.3">
      <c r="A669">
        <v>650</v>
      </c>
      <c r="B669" t="s">
        <v>597</v>
      </c>
      <c r="D669" t="str">
        <f>CONCATENATE("dat$EventType[dat$EVTYPE == '",B669,"']")</f>
        <v>dat$EventType[dat$EVTYPE == 'summary june 5-6']</v>
      </c>
      <c r="E669" t="str">
        <f t="shared" si="10"/>
        <v>&lt;- ''</v>
      </c>
    </row>
    <row r="670" spans="1:5" x14ac:dyDescent="0.3">
      <c r="A670">
        <v>651</v>
      </c>
      <c r="B670" t="s">
        <v>598</v>
      </c>
      <c r="D670" t="str">
        <f>CONCATENATE("dat$EventType[dat$EVTYPE == '",B670,"']")</f>
        <v>dat$EventType[dat$EVTYPE == 'summary june 6']</v>
      </c>
      <c r="E670" t="str">
        <f t="shared" si="10"/>
        <v>&lt;- ''</v>
      </c>
    </row>
    <row r="671" spans="1:5" x14ac:dyDescent="0.3">
      <c r="A671">
        <v>631</v>
      </c>
      <c r="B671" t="s">
        <v>599</v>
      </c>
      <c r="D671" t="str">
        <f>CONCATENATE("dat$EventType[dat$EVTYPE == '",B671,"']")</f>
        <v>dat$EventType[dat$EVTYPE == 'summary of april 12']</v>
      </c>
      <c r="E671" t="str">
        <f t="shared" si="10"/>
        <v>&lt;- ''</v>
      </c>
    </row>
    <row r="672" spans="1:5" x14ac:dyDescent="0.3">
      <c r="A672">
        <v>632</v>
      </c>
      <c r="B672" t="s">
        <v>600</v>
      </c>
      <c r="D672" t="str">
        <f>CONCATENATE("dat$EventType[dat$EVTYPE == '",B672,"']")</f>
        <v>dat$EventType[dat$EVTYPE == 'summary of april 13']</v>
      </c>
      <c r="E672" t="str">
        <f t="shared" si="10"/>
        <v>&lt;- ''</v>
      </c>
    </row>
    <row r="673" spans="1:5" x14ac:dyDescent="0.3">
      <c r="A673">
        <v>633</v>
      </c>
      <c r="B673" t="s">
        <v>601</v>
      </c>
      <c r="D673" t="str">
        <f>CONCATENATE("dat$EventType[dat$EVTYPE == '",B673,"']")</f>
        <v>dat$EventType[dat$EVTYPE == 'summary of april 21']</v>
      </c>
      <c r="E673" t="str">
        <f t="shared" si="10"/>
        <v>&lt;- ''</v>
      </c>
    </row>
    <row r="674" spans="1:5" x14ac:dyDescent="0.3">
      <c r="A674">
        <v>635</v>
      </c>
      <c r="B674" t="s">
        <v>602</v>
      </c>
      <c r="D674" t="str">
        <f>CONCATENATE("dat$EventType[dat$EVTYPE == '",B674,"']")</f>
        <v>dat$EventType[dat$EVTYPE == 'summary of april 27']</v>
      </c>
      <c r="E674" t="str">
        <f t="shared" si="10"/>
        <v>&lt;- ''</v>
      </c>
    </row>
    <row r="675" spans="1:5" x14ac:dyDescent="0.3">
      <c r="A675">
        <v>630</v>
      </c>
      <c r="B675" t="s">
        <v>603</v>
      </c>
      <c r="D675" t="str">
        <f>CONCATENATE("dat$EventType[dat$EVTYPE == '",B675,"']")</f>
        <v>dat$EventType[dat$EVTYPE == 'summary of april 3rd']</v>
      </c>
      <c r="E675" t="str">
        <f t="shared" si="10"/>
        <v>&lt;- ''</v>
      </c>
    </row>
    <row r="676" spans="1:5" x14ac:dyDescent="0.3">
      <c r="A676">
        <v>668</v>
      </c>
      <c r="B676" t="s">
        <v>604</v>
      </c>
      <c r="C676"/>
      <c r="D676" t="str">
        <f>CONCATENATE("dat$EventType[dat$EVTYPE == '",B676,"']")</f>
        <v>dat$EventType[dat$EVTYPE == 'summary of august 1']</v>
      </c>
      <c r="E676" t="str">
        <f t="shared" si="10"/>
        <v>&lt;- ''</v>
      </c>
    </row>
    <row r="677" spans="1:5" x14ac:dyDescent="0.3">
      <c r="A677">
        <v>663</v>
      </c>
      <c r="B677" t="s">
        <v>605</v>
      </c>
      <c r="C677"/>
      <c r="D677" t="str">
        <f>CONCATENATE("dat$EventType[dat$EVTYPE == '",B677,"']")</f>
        <v>dat$EventType[dat$EVTYPE == 'summary of july 11']</v>
      </c>
      <c r="E677" t="str">
        <f t="shared" si="10"/>
        <v>&lt;- ''</v>
      </c>
    </row>
    <row r="678" spans="1:5" x14ac:dyDescent="0.3">
      <c r="A678">
        <v>661</v>
      </c>
      <c r="B678" t="s">
        <v>606</v>
      </c>
      <c r="D678" t="str">
        <f>CONCATENATE("dat$EventType[dat$EVTYPE == '",B678,"']")</f>
        <v>dat$EventType[dat$EVTYPE == 'summary of july 2']</v>
      </c>
      <c r="E678" t="str">
        <f t="shared" si="10"/>
        <v>&lt;- ''</v>
      </c>
    </row>
    <row r="679" spans="1:5" x14ac:dyDescent="0.3">
      <c r="A679">
        <v>664</v>
      </c>
      <c r="B679" t="s">
        <v>607</v>
      </c>
      <c r="C679"/>
      <c r="D679" t="str">
        <f>CONCATENATE("dat$EventType[dat$EVTYPE == '",B679,"']")</f>
        <v>dat$EventType[dat$EVTYPE == 'summary of july 22']</v>
      </c>
      <c r="E679" t="str">
        <f t="shared" si="10"/>
        <v>&lt;- ''</v>
      </c>
    </row>
    <row r="680" spans="1:5" x14ac:dyDescent="0.3">
      <c r="A680">
        <v>666</v>
      </c>
      <c r="B680" t="s">
        <v>608</v>
      </c>
      <c r="C680"/>
      <c r="D680" t="str">
        <f>CONCATENATE("dat$EventType[dat$EVTYPE == '",B680,"']")</f>
        <v>dat$EventType[dat$EVTYPE == 'summary of july 26']</v>
      </c>
      <c r="E680" t="str">
        <f t="shared" si="10"/>
        <v>&lt;- ''</v>
      </c>
    </row>
    <row r="681" spans="1:5" x14ac:dyDescent="0.3">
      <c r="A681">
        <v>667</v>
      </c>
      <c r="B681" t="s">
        <v>609</v>
      </c>
      <c r="C681"/>
      <c r="D681" t="str">
        <f>CONCATENATE("dat$EventType[dat$EVTYPE == '",B681,"']")</f>
        <v>dat$EventType[dat$EVTYPE == 'summary of july 29']</v>
      </c>
      <c r="E681" t="str">
        <f t="shared" si="10"/>
        <v>&lt;- ''</v>
      </c>
    </row>
    <row r="682" spans="1:5" x14ac:dyDescent="0.3">
      <c r="A682">
        <v>662</v>
      </c>
      <c r="B682" t="s">
        <v>610</v>
      </c>
      <c r="C682"/>
      <c r="D682" t="str">
        <f>CONCATENATE("dat$EventType[dat$EVTYPE == '",B682,"']")</f>
        <v>dat$EventType[dat$EVTYPE == 'summary of july 3']</v>
      </c>
      <c r="E682" t="str">
        <f t="shared" si="10"/>
        <v>&lt;- ''</v>
      </c>
    </row>
    <row r="683" spans="1:5" x14ac:dyDescent="0.3">
      <c r="A683">
        <v>690</v>
      </c>
      <c r="B683" t="s">
        <v>611</v>
      </c>
      <c r="C683"/>
      <c r="D683" t="str">
        <f>CONCATENATE("dat$EventType[dat$EVTYPE == '",B683,"']")</f>
        <v>dat$EventType[dat$EVTYPE == 'summary of june 10']</v>
      </c>
      <c r="E683" t="str">
        <f t="shared" si="10"/>
        <v>&lt;- ''</v>
      </c>
    </row>
    <row r="684" spans="1:5" x14ac:dyDescent="0.3">
      <c r="A684">
        <v>652</v>
      </c>
      <c r="B684" t="s">
        <v>612</v>
      </c>
      <c r="D684" t="str">
        <f>CONCATENATE("dat$EventType[dat$EVTYPE == '",B684,"']")</f>
        <v>dat$EventType[dat$EVTYPE == 'summary of june 11']</v>
      </c>
      <c r="E684" t="str">
        <f t="shared" si="10"/>
        <v>&lt;- ''</v>
      </c>
    </row>
    <row r="685" spans="1:5" x14ac:dyDescent="0.3">
      <c r="A685">
        <v>653</v>
      </c>
      <c r="B685" t="s">
        <v>613</v>
      </c>
      <c r="D685" t="str">
        <f>CONCATENATE("dat$EventType[dat$EVTYPE == '",B685,"']")</f>
        <v>dat$EventType[dat$EVTYPE == 'summary of june 12']</v>
      </c>
      <c r="E685" t="str">
        <f t="shared" si="10"/>
        <v>&lt;- ''</v>
      </c>
    </row>
    <row r="686" spans="1:5" hidden="1" x14ac:dyDescent="0.3">
      <c r="A686">
        <v>685</v>
      </c>
      <c r="B686" t="s">
        <v>232</v>
      </c>
      <c r="C686" s="7" t="s">
        <v>873</v>
      </c>
      <c r="D686" t="str">
        <f>CONCATENATE("dat$EventType[dat$EVTYPE == '",B686,"']")</f>
        <v>dat$EventType[dat$EVTYPE == 'hail(0.75)']</v>
      </c>
      <c r="E686" t="str">
        <f t="shared" si="10"/>
        <v>&lt;- 'Hail'</v>
      </c>
    </row>
    <row r="687" spans="1:5" x14ac:dyDescent="0.3">
      <c r="A687">
        <v>654</v>
      </c>
      <c r="B687" t="s">
        <v>614</v>
      </c>
      <c r="D687" t="str">
        <f>CONCATENATE("dat$EventType[dat$EVTYPE == '",B687,"']")</f>
        <v>dat$EventType[dat$EVTYPE == 'summary of june 13']</v>
      </c>
      <c r="E687" t="str">
        <f t="shared" si="10"/>
        <v>&lt;- ''</v>
      </c>
    </row>
    <row r="688" spans="1:5" x14ac:dyDescent="0.3">
      <c r="A688">
        <v>655</v>
      </c>
      <c r="B688" t="s">
        <v>615</v>
      </c>
      <c r="D688" t="str">
        <f>CONCATENATE("dat$EventType[dat$EVTYPE == '",B688,"']")</f>
        <v>dat$EventType[dat$EVTYPE == 'summary of june 15']</v>
      </c>
      <c r="E688" t="str">
        <f t="shared" si="10"/>
        <v>&lt;- ''</v>
      </c>
    </row>
    <row r="689" spans="1:5" x14ac:dyDescent="0.3">
      <c r="A689">
        <v>656</v>
      </c>
      <c r="B689" t="s">
        <v>616</v>
      </c>
      <c r="D689" t="str">
        <f>CONCATENATE("dat$EventType[dat$EVTYPE == '",B689,"']")</f>
        <v>dat$EventType[dat$EVTYPE == 'summary of june 16']</v>
      </c>
      <c r="E689" t="str">
        <f t="shared" si="10"/>
        <v>&lt;- ''</v>
      </c>
    </row>
    <row r="690" spans="1:5" x14ac:dyDescent="0.3">
      <c r="A690">
        <v>691</v>
      </c>
      <c r="B690" t="s">
        <v>617</v>
      </c>
      <c r="C690"/>
      <c r="D690" t="str">
        <f>CONCATENATE("dat$EventType[dat$EVTYPE == '",B690,"']")</f>
        <v>dat$EventType[dat$EVTYPE == 'summary of june 18']</v>
      </c>
      <c r="E690" t="str">
        <f t="shared" si="10"/>
        <v>&lt;- ''</v>
      </c>
    </row>
    <row r="691" spans="1:5" x14ac:dyDescent="0.3">
      <c r="A691">
        <v>658</v>
      </c>
      <c r="B691" t="s">
        <v>618</v>
      </c>
      <c r="C691"/>
      <c r="D691" t="str">
        <f>CONCATENATE("dat$EventType[dat$EVTYPE == '",B691,"']")</f>
        <v>dat$EventType[dat$EVTYPE == 'summary of june 23']</v>
      </c>
      <c r="E691" t="str">
        <f t="shared" si="10"/>
        <v>&lt;- ''</v>
      </c>
    </row>
    <row r="692" spans="1:5" x14ac:dyDescent="0.3">
      <c r="A692">
        <v>659</v>
      </c>
      <c r="B692" t="s">
        <v>619</v>
      </c>
      <c r="C692"/>
      <c r="D692" t="str">
        <f>CONCATENATE("dat$EventType[dat$EVTYPE == '",B692,"']")</f>
        <v>dat$EventType[dat$EVTYPE == 'summary of june 24']</v>
      </c>
      <c r="E692" t="str">
        <f t="shared" si="10"/>
        <v>&lt;- ''</v>
      </c>
    </row>
    <row r="693" spans="1:5" x14ac:dyDescent="0.3">
      <c r="A693">
        <v>648</v>
      </c>
      <c r="B693" t="s">
        <v>620</v>
      </c>
      <c r="D693" t="str">
        <f>CONCATENATE("dat$EventType[dat$EVTYPE == '",B693,"']")</f>
        <v>dat$EventType[dat$EVTYPE == 'summary of june 3']</v>
      </c>
      <c r="E693" t="str">
        <f t="shared" si="10"/>
        <v>&lt;- ''</v>
      </c>
    </row>
    <row r="694" spans="1:5" x14ac:dyDescent="0.3">
      <c r="A694">
        <v>660</v>
      </c>
      <c r="B694" t="s">
        <v>621</v>
      </c>
      <c r="C694"/>
      <c r="D694" t="str">
        <f>CONCATENATE("dat$EventType[dat$EVTYPE == '",B694,"']")</f>
        <v>dat$EventType[dat$EVTYPE == 'summary of june 30']</v>
      </c>
      <c r="E694" t="str">
        <f t="shared" si="10"/>
        <v>&lt;- ''</v>
      </c>
    </row>
    <row r="695" spans="1:5" x14ac:dyDescent="0.3">
      <c r="A695">
        <v>649</v>
      </c>
      <c r="B695" t="s">
        <v>622</v>
      </c>
      <c r="D695" t="str">
        <f>CONCATENATE("dat$EventType[dat$EVTYPE == '",B695,"']")</f>
        <v>dat$EventType[dat$EVTYPE == 'summary of june 4']</v>
      </c>
      <c r="E695" t="str">
        <f t="shared" si="10"/>
        <v>&lt;- ''</v>
      </c>
    </row>
    <row r="696" spans="1:5" x14ac:dyDescent="0.3">
      <c r="A696">
        <v>688</v>
      </c>
      <c r="B696" t="s">
        <v>623</v>
      </c>
      <c r="C696"/>
      <c r="D696" t="str">
        <f>CONCATENATE("dat$EventType[dat$EVTYPE == '",B696,"']")</f>
        <v>dat$EventType[dat$EVTYPE == 'summary of june 6']</v>
      </c>
      <c r="E696" t="str">
        <f t="shared" si="10"/>
        <v>&lt;- ''</v>
      </c>
    </row>
    <row r="697" spans="1:5" x14ac:dyDescent="0.3">
      <c r="A697">
        <v>627</v>
      </c>
      <c r="B697" t="s">
        <v>624</v>
      </c>
      <c r="D697" t="str">
        <f>CONCATENATE("dat$EventType[dat$EVTYPE == '",B697,"']")</f>
        <v>dat$EventType[dat$EVTYPE == 'summary of march 14']</v>
      </c>
      <c r="E697" t="str">
        <f t="shared" si="10"/>
        <v>&lt;- ''</v>
      </c>
    </row>
    <row r="698" spans="1:5" x14ac:dyDescent="0.3">
      <c r="A698">
        <v>628</v>
      </c>
      <c r="B698" t="s">
        <v>625</v>
      </c>
      <c r="D698" t="str">
        <f>CONCATENATE("dat$EventType[dat$EVTYPE == '",B698,"']")</f>
        <v>dat$EventType[dat$EVTYPE == 'summary of march 23']</v>
      </c>
      <c r="E698" t="str">
        <f t="shared" si="10"/>
        <v>&lt;- ''</v>
      </c>
    </row>
    <row r="699" spans="1:5" x14ac:dyDescent="0.3">
      <c r="A699">
        <v>629</v>
      </c>
      <c r="B699" t="s">
        <v>626</v>
      </c>
      <c r="D699" t="str">
        <f>CONCATENATE("dat$EventType[dat$EVTYPE == '",B699,"']")</f>
        <v>dat$EventType[dat$EVTYPE == 'summary of march 24']</v>
      </c>
      <c r="E699" t="str">
        <f t="shared" si="10"/>
        <v>&lt;- ''</v>
      </c>
    </row>
    <row r="700" spans="1:5" x14ac:dyDescent="0.3">
      <c r="A700">
        <v>731</v>
      </c>
      <c r="B700" t="s">
        <v>627</v>
      </c>
      <c r="D700" t="str">
        <f>CONCATENATE("dat$EventType[dat$EVTYPE == '",B700,"']")</f>
        <v>dat$EventType[dat$EVTYPE == 'summary of march 24-25']</v>
      </c>
      <c r="E700" t="str">
        <f t="shared" si="10"/>
        <v>&lt;- ''</v>
      </c>
    </row>
    <row r="701" spans="1:5" x14ac:dyDescent="0.3">
      <c r="A701">
        <v>732</v>
      </c>
      <c r="B701" t="s">
        <v>628</v>
      </c>
      <c r="D701" t="str">
        <f>CONCATENATE("dat$EventType[dat$EVTYPE == '",B701,"']")</f>
        <v>dat$EventType[dat$EVTYPE == 'summary of march 27']</v>
      </c>
      <c r="E701" t="str">
        <f t="shared" si="10"/>
        <v>&lt;- ''</v>
      </c>
    </row>
    <row r="702" spans="1:5" hidden="1" x14ac:dyDescent="0.3">
      <c r="A702">
        <v>701</v>
      </c>
      <c r="B702" t="s">
        <v>63</v>
      </c>
      <c r="C702" s="7" t="s">
        <v>916</v>
      </c>
      <c r="D702" t="str">
        <f>CONCATENATE("dat$EventType[dat$EVTYPE == '",B702,"']")</f>
        <v>dat$EventType[dat$EVTYPE == 'cold temperature']</v>
      </c>
      <c r="E702" t="str">
        <f t="shared" si="10"/>
        <v>&lt;- '(Extreme) Cold/Wind Chill'</v>
      </c>
    </row>
    <row r="703" spans="1:5" x14ac:dyDescent="0.3">
      <c r="A703">
        <v>733</v>
      </c>
      <c r="B703" t="s">
        <v>629</v>
      </c>
      <c r="D703" t="str">
        <f>CONCATENATE("dat$EventType[dat$EVTYPE == '",B703,"']")</f>
        <v>dat$EventType[dat$EVTYPE == 'summary of march 29']</v>
      </c>
      <c r="E703" t="str">
        <f t="shared" si="10"/>
        <v>&lt;- ''</v>
      </c>
    </row>
    <row r="704" spans="1:5" x14ac:dyDescent="0.3">
      <c r="A704">
        <v>637</v>
      </c>
      <c r="B704" t="s">
        <v>630</v>
      </c>
      <c r="D704" t="str">
        <f>CONCATENATE("dat$EventType[dat$EVTYPE == '",B704,"']")</f>
        <v>dat$EventType[dat$EVTYPE == 'summary of may 10']</v>
      </c>
      <c r="E704" t="str">
        <f t="shared" si="10"/>
        <v>&lt;- ''</v>
      </c>
    </row>
    <row r="705" spans="1:5" x14ac:dyDescent="0.3">
      <c r="A705">
        <v>638</v>
      </c>
      <c r="B705" t="s">
        <v>631</v>
      </c>
      <c r="D705" t="str">
        <f>CONCATENATE("dat$EventType[dat$EVTYPE == '",B705,"']")</f>
        <v>dat$EventType[dat$EVTYPE == 'summary of may 13']</v>
      </c>
      <c r="E705" t="str">
        <f t="shared" si="10"/>
        <v>&lt;- ''</v>
      </c>
    </row>
    <row r="706" spans="1:5" hidden="1" x14ac:dyDescent="0.3">
      <c r="A706">
        <v>705</v>
      </c>
      <c r="B706" t="s">
        <v>61</v>
      </c>
      <c r="C706" s="7" t="s">
        <v>916</v>
      </c>
      <c r="D706" t="str">
        <f>CONCATENATE("dat$EventType[dat$EVTYPE == '",B706,"']")</f>
        <v>dat$EventType[dat$EVTYPE == 'cold and snow']</v>
      </c>
      <c r="E706" t="str">
        <f t="shared" si="10"/>
        <v>&lt;- '(Extreme) Cold/Wind Chill'</v>
      </c>
    </row>
    <row r="707" spans="1:5" x14ac:dyDescent="0.3">
      <c r="A707">
        <v>639</v>
      </c>
      <c r="B707" t="s">
        <v>632</v>
      </c>
      <c r="D707" t="str">
        <f>CONCATENATE("dat$EventType[dat$EVTYPE == '",B707,"']")</f>
        <v>dat$EventType[dat$EVTYPE == 'summary of may 14']</v>
      </c>
      <c r="E707" t="str">
        <f t="shared" ref="E707:E770" si="11">CONCATENATE("&lt;- '",C707,"'")</f>
        <v>&lt;- ''</v>
      </c>
    </row>
    <row r="708" spans="1:5" hidden="1" x14ac:dyDescent="0.3">
      <c r="A708">
        <v>707</v>
      </c>
      <c r="B708" t="s">
        <v>470</v>
      </c>
      <c r="C708" s="7" t="s">
        <v>915</v>
      </c>
      <c r="D708" t="str">
        <f>CONCATENATE("dat$EventType[dat$EVTYPE == '",B708,"']")</f>
        <v>dat$EventType[dat$EVTYPE == 'rain/snow']</v>
      </c>
      <c r="E708" t="str">
        <f t="shared" si="11"/>
        <v>&lt;- '(Heavy) Rain'</v>
      </c>
    </row>
    <row r="709" spans="1:5" x14ac:dyDescent="0.3">
      <c r="A709">
        <v>687</v>
      </c>
      <c r="B709" t="s">
        <v>633</v>
      </c>
      <c r="D709" t="str">
        <f>CONCATENATE("dat$EventType[dat$EVTYPE == '",B709,"']")</f>
        <v>dat$EventType[dat$EVTYPE == 'summary of may 22']</v>
      </c>
      <c r="E709" t="str">
        <f t="shared" si="11"/>
        <v>&lt;- ''</v>
      </c>
    </row>
    <row r="710" spans="1:5" hidden="1" x14ac:dyDescent="0.3">
      <c r="A710">
        <v>709</v>
      </c>
      <c r="B710" t="s">
        <v>528</v>
      </c>
      <c r="C710" s="13" t="s">
        <v>875</v>
      </c>
      <c r="D710" t="str">
        <f>CONCATENATE("dat$EventType[dat$EVTYPE == '",B710,"']")</f>
        <v>dat$EventType[dat$EVTYPE == 'sleet/freezing rain']</v>
      </c>
      <c r="E710" t="str">
        <f t="shared" si="11"/>
        <v>&lt;- 'Sleet'</v>
      </c>
    </row>
    <row r="711" spans="1:5" x14ac:dyDescent="0.3">
      <c r="A711">
        <v>640</v>
      </c>
      <c r="B711" t="s">
        <v>634</v>
      </c>
      <c r="D711" t="str">
        <f>CONCATENATE("dat$EventType[dat$EVTYPE == '",B711,"']")</f>
        <v>dat$EventType[dat$EVTYPE == 'summary of may 22 am']</v>
      </c>
      <c r="E711" t="str">
        <f t="shared" si="11"/>
        <v>&lt;- ''</v>
      </c>
    </row>
    <row r="712" spans="1:5" x14ac:dyDescent="0.3">
      <c r="A712">
        <v>641</v>
      </c>
      <c r="B712" t="s">
        <v>635</v>
      </c>
      <c r="D712" t="str">
        <f>CONCATENATE("dat$EventType[dat$EVTYPE == '",B712,"']")</f>
        <v>dat$EventType[dat$EVTYPE == 'summary of may 22 pm']</v>
      </c>
      <c r="E712" t="str">
        <f t="shared" si="11"/>
        <v>&lt;- ''</v>
      </c>
    </row>
    <row r="713" spans="1:5" x14ac:dyDescent="0.3">
      <c r="A713">
        <v>643</v>
      </c>
      <c r="B713" t="s">
        <v>636</v>
      </c>
      <c r="D713" t="str">
        <f>CONCATENATE("dat$EventType[dat$EVTYPE == '",B713,"']")</f>
        <v>dat$EventType[dat$EVTYPE == 'summary of may 26 am']</v>
      </c>
      <c r="E713" t="str">
        <f t="shared" si="11"/>
        <v>&lt;- ''</v>
      </c>
    </row>
    <row r="714" spans="1:5" x14ac:dyDescent="0.3">
      <c r="A714">
        <v>644</v>
      </c>
      <c r="B714" t="s">
        <v>637</v>
      </c>
      <c r="D714" t="str">
        <f>CONCATENATE("dat$EventType[dat$EVTYPE == '",B714,"']")</f>
        <v>dat$EventType[dat$EVTYPE == 'summary of may 26 pm']</v>
      </c>
      <c r="E714" t="str">
        <f t="shared" si="11"/>
        <v>&lt;- ''</v>
      </c>
    </row>
    <row r="715" spans="1:5" x14ac:dyDescent="0.3">
      <c r="A715">
        <v>646</v>
      </c>
      <c r="B715" t="s">
        <v>638</v>
      </c>
      <c r="D715" t="str">
        <f>CONCATENATE("dat$EventType[dat$EVTYPE == '",B715,"']")</f>
        <v>dat$EventType[dat$EVTYPE == 'summary of may 31 am']</v>
      </c>
      <c r="E715" t="str">
        <f t="shared" si="11"/>
        <v>&lt;- ''</v>
      </c>
    </row>
    <row r="716" spans="1:5" x14ac:dyDescent="0.3">
      <c r="A716">
        <v>647</v>
      </c>
      <c r="B716" t="s">
        <v>639</v>
      </c>
      <c r="D716" t="str">
        <f>CONCATENATE("dat$EventType[dat$EVTYPE == '",B716,"']")</f>
        <v>dat$EventType[dat$EVTYPE == 'summary of may 31 pm']</v>
      </c>
      <c r="E716" t="str">
        <f t="shared" si="11"/>
        <v>&lt;- ''</v>
      </c>
    </row>
    <row r="717" spans="1:5" x14ac:dyDescent="0.3">
      <c r="A717">
        <v>636</v>
      </c>
      <c r="B717" t="s">
        <v>640</v>
      </c>
      <c r="D717" t="str">
        <f>CONCATENATE("dat$EventType[dat$EVTYPE == '",B717,"']")</f>
        <v>dat$EventType[dat$EVTYPE == 'summary of may 9-10']</v>
      </c>
      <c r="E717" t="str">
        <f t="shared" si="11"/>
        <v>&lt;- ''</v>
      </c>
    </row>
    <row r="718" spans="1:5" x14ac:dyDescent="0.3">
      <c r="A718">
        <v>679</v>
      </c>
      <c r="B718" t="s">
        <v>641</v>
      </c>
      <c r="C718"/>
      <c r="D718" t="str">
        <f>CONCATENATE("dat$EventType[dat$EVTYPE == '",B718,"']")</f>
        <v>dat$EventType[dat$EVTYPE == 'summary sept. 25-26']</v>
      </c>
      <c r="E718" t="str">
        <f t="shared" si="11"/>
        <v>&lt;- ''</v>
      </c>
    </row>
    <row r="719" spans="1:5" x14ac:dyDescent="0.3">
      <c r="A719">
        <v>677</v>
      </c>
      <c r="B719" t="s">
        <v>642</v>
      </c>
      <c r="C719"/>
      <c r="D719" t="str">
        <f>CONCATENATE("dat$EventType[dat$EVTYPE == '",B719,"']")</f>
        <v>dat$EventType[dat$EVTYPE == 'summary september 20']</v>
      </c>
      <c r="E719" t="str">
        <f t="shared" si="11"/>
        <v>&lt;- ''</v>
      </c>
    </row>
    <row r="720" spans="1:5" hidden="1" x14ac:dyDescent="0.3">
      <c r="A720">
        <v>719</v>
      </c>
      <c r="B720" t="s">
        <v>184</v>
      </c>
      <c r="C720" s="9" t="s">
        <v>869</v>
      </c>
      <c r="D720" t="str">
        <f>CONCATENATE("dat$EventType[dat$EVTYPE == '",B720,"']")</f>
        <v>dat$EventType[dat$EVTYPE == 'frost/freeze']</v>
      </c>
      <c r="E720" t="str">
        <f t="shared" si="11"/>
        <v>&lt;- 'Frost/Freeze'</v>
      </c>
    </row>
    <row r="721" spans="1:5" hidden="1" x14ac:dyDescent="0.3">
      <c r="A721">
        <v>720</v>
      </c>
      <c r="B721" t="s">
        <v>467</v>
      </c>
      <c r="C721" s="7" t="s">
        <v>915</v>
      </c>
      <c r="D721" t="str">
        <f>CONCATENATE("dat$EventType[dat$EVTYPE == '",B721,"']")</f>
        <v>dat$EventType[dat$EVTYPE == 'rain (heavy)']</v>
      </c>
      <c r="E721" t="str">
        <f t="shared" si="11"/>
        <v>&lt;- '(Heavy) Rain'</v>
      </c>
    </row>
    <row r="722" spans="1:5" hidden="1" x14ac:dyDescent="0.3">
      <c r="A722">
        <v>721</v>
      </c>
      <c r="B722" t="s">
        <v>60</v>
      </c>
      <c r="C722" s="7" t="s">
        <v>916</v>
      </c>
      <c r="D722" t="str">
        <f>CONCATENATE("dat$EventType[dat$EVTYPE == '",B722,"']")</f>
        <v>dat$EventType[dat$EVTYPE == 'cold and frost']</v>
      </c>
      <c r="E722" t="str">
        <f t="shared" si="11"/>
        <v>&lt;- '(Extreme) Cold/Wind Chill'</v>
      </c>
    </row>
    <row r="723" spans="1:5" x14ac:dyDescent="0.3">
      <c r="A723">
        <v>678</v>
      </c>
      <c r="B723" t="s">
        <v>643</v>
      </c>
      <c r="C723"/>
      <c r="D723" t="str">
        <f>CONCATENATE("dat$EventType[dat$EVTYPE == '",B723,"']")</f>
        <v>dat$EventType[dat$EVTYPE == 'summary september 23']</v>
      </c>
      <c r="E723" t="str">
        <f t="shared" si="11"/>
        <v>&lt;- ''</v>
      </c>
    </row>
    <row r="724" spans="1:5" hidden="1" x14ac:dyDescent="0.3">
      <c r="A724">
        <v>723</v>
      </c>
      <c r="B724" t="s">
        <v>583</v>
      </c>
      <c r="C724" s="16" t="s">
        <v>903</v>
      </c>
      <c r="D724" t="str">
        <f>CONCATENATE("dat$EventType[dat$EVTYPE == '",B724,"']")</f>
        <v>dat$EventType[dat$EVTYPE == 'strong wind gust']</v>
      </c>
      <c r="E724" t="str">
        <f t="shared" si="11"/>
        <v>&lt;- '(Strong/High) Wind'</v>
      </c>
    </row>
    <row r="725" spans="1:5" x14ac:dyDescent="0.3">
      <c r="A725">
        <v>692</v>
      </c>
      <c r="B725" t="s">
        <v>644</v>
      </c>
      <c r="C725"/>
      <c r="D725" t="str">
        <f>CONCATENATE("dat$EventType[dat$EVTYPE == '",B725,"']")</f>
        <v>dat$EventType[dat$EVTYPE == 'summary september 3']</v>
      </c>
      <c r="E725" t="str">
        <f t="shared" si="11"/>
        <v>&lt;- ''</v>
      </c>
    </row>
    <row r="726" spans="1:5" x14ac:dyDescent="0.3">
      <c r="A726">
        <v>676</v>
      </c>
      <c r="B726" t="s">
        <v>645</v>
      </c>
      <c r="C726"/>
      <c r="D726" t="str">
        <f>CONCATENATE("dat$EventType[dat$EVTYPE == '",B726,"']")</f>
        <v>dat$EventType[dat$EVTYPE == 'summary september 4']</v>
      </c>
      <c r="E726" t="str">
        <f t="shared" si="11"/>
        <v>&lt;- ''</v>
      </c>
    </row>
    <row r="727" spans="1:5" x14ac:dyDescent="0.3">
      <c r="A727">
        <v>683</v>
      </c>
      <c r="B727" t="s">
        <v>646</v>
      </c>
      <c r="C727"/>
      <c r="D727" t="str">
        <f>CONCATENATE("dat$EventType[dat$EVTYPE == '",B727,"']")</f>
        <v>dat$EventType[dat$EVTYPE == 'summary: nov. 16']</v>
      </c>
      <c r="E727" t="str">
        <f t="shared" si="11"/>
        <v>&lt;- ''</v>
      </c>
    </row>
    <row r="728" spans="1:5" x14ac:dyDescent="0.3">
      <c r="A728">
        <v>682</v>
      </c>
      <c r="B728" t="s">
        <v>647</v>
      </c>
      <c r="C728"/>
      <c r="D728" t="str">
        <f>CONCATENATE("dat$EventType[dat$EVTYPE == '",B728,"']")</f>
        <v>dat$EventType[dat$EVTYPE == 'summary: nov. 6-7']</v>
      </c>
      <c r="E728" t="str">
        <f t="shared" si="11"/>
        <v>&lt;- ''</v>
      </c>
    </row>
    <row r="729" spans="1:5" x14ac:dyDescent="0.3">
      <c r="A729">
        <v>680</v>
      </c>
      <c r="B729" t="s">
        <v>648</v>
      </c>
      <c r="C729"/>
      <c r="D729" t="str">
        <f>CONCATENATE("dat$EventType[dat$EVTYPE == '",B729,"']")</f>
        <v>dat$EventType[dat$EVTYPE == 'summary: oct. 20-21']</v>
      </c>
      <c r="E729" t="str">
        <f t="shared" si="11"/>
        <v>&lt;- ''</v>
      </c>
    </row>
    <row r="730" spans="1:5" hidden="1" x14ac:dyDescent="0.3">
      <c r="A730">
        <v>729</v>
      </c>
      <c r="B730" t="s">
        <v>550</v>
      </c>
      <c r="C730" s="15" t="s">
        <v>914</v>
      </c>
      <c r="D730" t="str">
        <f>CONCATENATE("dat$EventType[dat$EVTYPE == '",B730,"']")</f>
        <v>dat$EventType[dat$EVTYPE == 'snow and sleet']</v>
      </c>
      <c r="E730" t="str">
        <f t="shared" si="11"/>
        <v>&lt;- '(Heavy) Snow'</v>
      </c>
    </row>
    <row r="731" spans="1:5" hidden="1" x14ac:dyDescent="0.3">
      <c r="A731">
        <v>730</v>
      </c>
      <c r="B731" t="s">
        <v>30</v>
      </c>
      <c r="C731" s="16" t="s">
        <v>879</v>
      </c>
      <c r="D731" t="str">
        <f>CONCATENATE("dat$EventType[dat$EVTYPE == '",B731,"']")</f>
        <v>dat$EventType[dat$EVTYPE == 'blizzard summary']</v>
      </c>
      <c r="E731" t="str">
        <f t="shared" si="11"/>
        <v>&lt;- 'Blizzard'</v>
      </c>
    </row>
    <row r="732" spans="1:5" x14ac:dyDescent="0.3">
      <c r="A732">
        <v>681</v>
      </c>
      <c r="B732" t="s">
        <v>649</v>
      </c>
      <c r="C732"/>
      <c r="D732" t="str">
        <f>CONCATENATE("dat$EventType[dat$EVTYPE == '",B732,"']")</f>
        <v>dat$EventType[dat$EVTYPE == 'summary: october 31']</v>
      </c>
      <c r="E732" t="str">
        <f t="shared" si="11"/>
        <v>&lt;- ''</v>
      </c>
    </row>
    <row r="733" spans="1:5" x14ac:dyDescent="0.3">
      <c r="A733">
        <v>693</v>
      </c>
      <c r="B733" t="s">
        <v>650</v>
      </c>
      <c r="C733"/>
      <c r="D733" t="str">
        <f>CONCATENATE("dat$EventType[dat$EVTYPE == '",B733,"']")</f>
        <v>dat$EventType[dat$EVTYPE == 'summary: sept. 18']</v>
      </c>
      <c r="E733" t="str">
        <f t="shared" si="11"/>
        <v>&lt;- ''</v>
      </c>
    </row>
    <row r="734" spans="1:5" x14ac:dyDescent="0.3">
      <c r="A734">
        <v>584</v>
      </c>
      <c r="B734" t="s">
        <v>651</v>
      </c>
      <c r="C734"/>
      <c r="D734" t="str">
        <f>CONCATENATE("dat$EventType[dat$EVTYPE == '",B734,"']")</f>
        <v>dat$EventType[dat$EVTYPE == 'temperature record']</v>
      </c>
      <c r="E734" t="str">
        <f t="shared" si="11"/>
        <v>&lt;- ''</v>
      </c>
    </row>
    <row r="735" spans="1:5" hidden="1" x14ac:dyDescent="0.3">
      <c r="A735">
        <v>734</v>
      </c>
      <c r="B735" t="s">
        <v>380</v>
      </c>
      <c r="C735" s="15" t="s">
        <v>872</v>
      </c>
      <c r="D735" t="str">
        <f>CONCATENATE("dat$EventType[dat$EVTYPE == '",B735,"']")</f>
        <v>dat$EventType[dat$EVTYPE == 'icestorm/blizzard']</v>
      </c>
      <c r="E735" t="str">
        <f t="shared" si="11"/>
        <v>&lt;- 'Ice'</v>
      </c>
    </row>
    <row r="736" spans="1:5" hidden="1" x14ac:dyDescent="0.3">
      <c r="A736">
        <v>735</v>
      </c>
      <c r="B736" t="s">
        <v>164</v>
      </c>
      <c r="C736" s="16" t="s">
        <v>877</v>
      </c>
      <c r="D736" t="str">
        <f>CONCATENATE("dat$EventType[dat$EVTYPE == '",B736,"']")</f>
        <v>dat$EventType[dat$EVTYPE == 'flood/strong wind']</v>
      </c>
      <c r="E736" t="str">
        <f t="shared" si="11"/>
        <v>&lt;- 'Flood'</v>
      </c>
    </row>
    <row r="737" spans="1:5" x14ac:dyDescent="0.3">
      <c r="A737">
        <v>459</v>
      </c>
      <c r="B737" t="s">
        <v>652</v>
      </c>
      <c r="D737" t="str">
        <f>CONCATENATE("dat$EventType[dat$EVTYPE == '",B737,"']")</f>
        <v>dat$EventType[dat$EVTYPE == 'thuderstorm winds']</v>
      </c>
      <c r="E737" t="str">
        <f t="shared" si="11"/>
        <v>&lt;- ''</v>
      </c>
    </row>
    <row r="738" spans="1:5" x14ac:dyDescent="0.3">
      <c r="A738">
        <v>499</v>
      </c>
      <c r="B738" t="s">
        <v>653</v>
      </c>
      <c r="D738" t="str">
        <f>CONCATENATE("dat$EventType[dat$EVTYPE == '",B738,"']")</f>
        <v>dat$EventType[dat$EVTYPE == 'thundeerstorm winds']</v>
      </c>
      <c r="E738" t="str">
        <f t="shared" si="11"/>
        <v>&lt;- ''</v>
      </c>
    </row>
    <row r="739" spans="1:5" x14ac:dyDescent="0.3">
      <c r="A739">
        <v>497</v>
      </c>
      <c r="B739" t="s">
        <v>654</v>
      </c>
      <c r="D739" t="str">
        <f>CONCATENATE("dat$EventType[dat$EVTYPE == '",B739,"']")</f>
        <v>dat$EventType[dat$EVTYPE == 'thunderestorm winds']</v>
      </c>
      <c r="E739" t="str">
        <f t="shared" si="11"/>
        <v>&lt;- ''</v>
      </c>
    </row>
    <row r="740" spans="1:5" hidden="1" x14ac:dyDescent="0.3">
      <c r="A740">
        <v>739</v>
      </c>
      <c r="B740" t="s">
        <v>296</v>
      </c>
      <c r="C740" s="16" t="s">
        <v>900</v>
      </c>
      <c r="D740" t="str">
        <f>CONCATENATE("dat$EventType[dat$EVTYPE == '",B740,"']")</f>
        <v>dat$EventType[dat$EVTYPE == 'heavy surf and wind']</v>
      </c>
      <c r="E740" t="str">
        <f t="shared" si="11"/>
        <v>&lt;- 'High/Heavy Surf'</v>
      </c>
    </row>
    <row r="741" spans="1:5" x14ac:dyDescent="0.3">
      <c r="A741">
        <v>231</v>
      </c>
      <c r="B741" t="s">
        <v>655</v>
      </c>
      <c r="D741" t="str">
        <f>CONCATENATE("dat$EventType[dat$EVTYPE == '",B741,"']")</f>
        <v>dat$EventType[dat$EVTYPE == 'thundersnow']</v>
      </c>
      <c r="E741" t="str">
        <f t="shared" si="11"/>
        <v>&lt;- ''</v>
      </c>
    </row>
    <row r="742" spans="1:5" hidden="1" x14ac:dyDescent="0.3">
      <c r="A742">
        <v>741</v>
      </c>
      <c r="B742" t="s">
        <v>3</v>
      </c>
      <c r="C742" s="16" t="s">
        <v>890</v>
      </c>
      <c r="D742" t="str">
        <f>CONCATENATE("dat$EventType[dat$EVTYPE == '",B742,"']")</f>
        <v>dat$EventType[dat$EVTYPE == ' lightning']</v>
      </c>
      <c r="E742" t="str">
        <f t="shared" si="11"/>
        <v>&lt;- 'Lightning'</v>
      </c>
    </row>
    <row r="743" spans="1:5" x14ac:dyDescent="0.3">
      <c r="A743">
        <v>703</v>
      </c>
      <c r="B743" t="s">
        <v>656</v>
      </c>
      <c r="C743"/>
      <c r="D743" t="str">
        <f>CONCATENATE("dat$EventType[dat$EVTYPE == '",B743,"']")</f>
        <v>dat$EventType[dat$EVTYPE == 'thundersnow shower']</v>
      </c>
      <c r="E743" t="str">
        <f t="shared" si="11"/>
        <v>&lt;- ''</v>
      </c>
    </row>
    <row r="744" spans="1:5" x14ac:dyDescent="0.3">
      <c r="A744">
        <v>562</v>
      </c>
      <c r="B744" t="s">
        <v>728</v>
      </c>
      <c r="D744" t="str">
        <f>CONCATENATE("dat$EventType[dat$EVTYPE == '",B744,"']")</f>
        <v>dat$EventType[dat$EVTYPE == 'thunderstrom wind']</v>
      </c>
      <c r="E744" t="str">
        <f t="shared" si="11"/>
        <v>&lt;- ''</v>
      </c>
    </row>
    <row r="745" spans="1:5" x14ac:dyDescent="0.3">
      <c r="A745">
        <v>339</v>
      </c>
      <c r="B745" t="s">
        <v>729</v>
      </c>
      <c r="C745"/>
      <c r="D745" t="str">
        <f>CONCATENATE("dat$EventType[dat$EVTYPE == '",B745,"']")</f>
        <v>dat$EventType[dat$EVTYPE == 'thunderstrom winds']</v>
      </c>
      <c r="E745" t="str">
        <f t="shared" si="11"/>
        <v>&lt;- ''</v>
      </c>
    </row>
    <row r="746" spans="1:5" x14ac:dyDescent="0.3">
      <c r="A746">
        <v>285</v>
      </c>
      <c r="B746" t="s">
        <v>730</v>
      </c>
      <c r="D746" t="str">
        <f>CONCATENATE("dat$EventType[dat$EVTYPE == '",B746,"']")</f>
        <v>dat$EventType[dat$EVTYPE == 'thundertorm winds']</v>
      </c>
      <c r="E746" t="str">
        <f t="shared" si="11"/>
        <v>&lt;- ''</v>
      </c>
    </row>
    <row r="747" spans="1:5" hidden="1" x14ac:dyDescent="0.3">
      <c r="A747">
        <v>746</v>
      </c>
      <c r="B747" t="s">
        <v>50</v>
      </c>
      <c r="C747" s="16" t="s">
        <v>884</v>
      </c>
      <c r="D747" t="str">
        <f>CONCATENATE("dat$EventType[dat$EVTYPE == '",B747,"']")</f>
        <v>dat$EventType[dat$EVTYPE == 'coastal flooding/erosion']</v>
      </c>
      <c r="E747" t="str">
        <f t="shared" si="11"/>
        <v>&lt;- 'Coastal Flood'</v>
      </c>
    </row>
    <row r="748" spans="1:5" x14ac:dyDescent="0.3">
      <c r="A748">
        <v>307</v>
      </c>
      <c r="B748" t="s">
        <v>731</v>
      </c>
      <c r="D748" t="str">
        <f>CONCATENATE("dat$EventType[dat$EVTYPE == '",B748,"']")</f>
        <v>dat$EventType[dat$EVTYPE == 'thundertsorm wind']</v>
      </c>
      <c r="E748" t="str">
        <f t="shared" si="11"/>
        <v>&lt;- ''</v>
      </c>
    </row>
    <row r="749" spans="1:5" x14ac:dyDescent="0.3">
      <c r="A749">
        <v>311</v>
      </c>
      <c r="B749" t="s">
        <v>732</v>
      </c>
      <c r="C749"/>
      <c r="D749" t="str">
        <f>CONCATENATE("dat$EventType[dat$EVTYPE == '",B749,"']")</f>
        <v>dat$EventType[dat$EVTYPE == 'thundestorm winds']</v>
      </c>
      <c r="E749" t="str">
        <f t="shared" si="11"/>
        <v>&lt;- ''</v>
      </c>
    </row>
    <row r="750" spans="1:5" x14ac:dyDescent="0.3">
      <c r="A750">
        <v>505</v>
      </c>
      <c r="B750" t="s">
        <v>733</v>
      </c>
      <c r="C750" s="5"/>
      <c r="D750" t="str">
        <f>CONCATENATE("dat$EventType[dat$EVTYPE == '",B750,"']")</f>
        <v>dat$EventType[dat$EVTYPE == 'thunerstorm winds']</v>
      </c>
      <c r="E750" t="str">
        <f t="shared" si="11"/>
        <v>&lt;- ''</v>
      </c>
    </row>
    <row r="751" spans="1:5" x14ac:dyDescent="0.3">
      <c r="A751">
        <v>490</v>
      </c>
      <c r="B751" t="s">
        <v>734</v>
      </c>
      <c r="D751" t="str">
        <f>CONCATENATE("dat$EventType[dat$EVTYPE == '",B751,"']")</f>
        <v>dat$EventType[dat$EVTYPE == 'tidal flood']</v>
      </c>
      <c r="E751" t="str">
        <f t="shared" si="11"/>
        <v>&lt;- ''</v>
      </c>
    </row>
    <row r="752" spans="1:5" hidden="1" x14ac:dyDescent="0.3">
      <c r="A752">
        <v>751</v>
      </c>
      <c r="B752" t="s">
        <v>309</v>
      </c>
      <c r="C752" s="16" t="s">
        <v>903</v>
      </c>
      <c r="D752" t="str">
        <f>CONCATENATE("dat$EventType[dat$EVTYPE == '",B752,"']")</f>
        <v>dat$EventType[dat$EVTYPE == 'high wind (g40)']</v>
      </c>
      <c r="E752" t="str">
        <f t="shared" si="11"/>
        <v>&lt;- '(Strong/High) Wind'</v>
      </c>
    </row>
    <row r="753" spans="1:5" x14ac:dyDescent="0.3">
      <c r="A753">
        <v>608</v>
      </c>
      <c r="B753" t="s">
        <v>735</v>
      </c>
      <c r="D753" t="str">
        <f>CONCATENATE("dat$EventType[dat$EVTYPE == '",B753,"']")</f>
        <v>dat$EventType[dat$EVTYPE == 'tidal flooding']</v>
      </c>
      <c r="E753" t="str">
        <f t="shared" si="11"/>
        <v>&lt;- ''</v>
      </c>
    </row>
    <row r="754" spans="1:5" x14ac:dyDescent="0.3">
      <c r="A754">
        <v>354</v>
      </c>
      <c r="B754" t="s">
        <v>746</v>
      </c>
      <c r="D754" t="str">
        <f>CONCATENATE("dat$EventType[dat$EVTYPE == '",B754,"']")</f>
        <v>dat$EventType[dat$EVTYPE == 'torndao']</v>
      </c>
      <c r="E754" t="str">
        <f t="shared" si="11"/>
        <v>&lt;- ''</v>
      </c>
    </row>
    <row r="755" spans="1:5" x14ac:dyDescent="0.3">
      <c r="A755">
        <v>438</v>
      </c>
      <c r="B755" t="s">
        <v>747</v>
      </c>
      <c r="D755" t="str">
        <f>CONCATENATE("dat$EventType[dat$EVTYPE == '",B755,"']")</f>
        <v>dat$EventType[dat$EVTYPE == 'torrential rain']</v>
      </c>
      <c r="E755" t="str">
        <f t="shared" si="11"/>
        <v>&lt;- ''</v>
      </c>
    </row>
    <row r="756" spans="1:5" x14ac:dyDescent="0.3">
      <c r="A756">
        <v>603</v>
      </c>
      <c r="B756" t="s">
        <v>748</v>
      </c>
      <c r="D756" t="str">
        <f>CONCATENATE("dat$EventType[dat$EVTYPE == '",B756,"']")</f>
        <v>dat$EventType[dat$EVTYPE == 'torrential rainfall']</v>
      </c>
      <c r="E756" t="str">
        <f t="shared" si="11"/>
        <v>&lt;- ''</v>
      </c>
    </row>
    <row r="757" spans="1:5" x14ac:dyDescent="0.3">
      <c r="A757">
        <v>767</v>
      </c>
      <c r="B757" t="s">
        <v>755</v>
      </c>
      <c r="D757" t="str">
        <f>CONCATENATE("dat$EventType[dat$EVTYPE == '",B757,"']")</f>
        <v>dat$EventType[dat$EVTYPE == 'tstm']</v>
      </c>
      <c r="E757" t="str">
        <f t="shared" si="11"/>
        <v>&lt;- ''</v>
      </c>
    </row>
    <row r="758" spans="1:5" hidden="1" x14ac:dyDescent="0.3">
      <c r="A758">
        <v>757</v>
      </c>
      <c r="B758" t="s">
        <v>64</v>
      </c>
      <c r="C758" s="7" t="s">
        <v>916</v>
      </c>
      <c r="D758" t="str">
        <f>CONCATENATE("dat$EventType[dat$EVTYPE == '",B758,"']")</f>
        <v>dat$EventType[dat$EVTYPE == 'cold temperatures']</v>
      </c>
      <c r="E758" t="str">
        <f t="shared" si="11"/>
        <v>&lt;- '(Extreme) Cold/Wind Chill'</v>
      </c>
    </row>
    <row r="759" spans="1:5" hidden="1" x14ac:dyDescent="0.3">
      <c r="A759">
        <v>758</v>
      </c>
      <c r="B759" t="s">
        <v>67</v>
      </c>
      <c r="C759" s="7" t="s">
        <v>916</v>
      </c>
      <c r="D759" t="str">
        <f>CONCATENATE("dat$EventType[dat$EVTYPE == '",B759,"']")</f>
        <v>dat$EventType[dat$EVTYPE == 'cold wind chill temperatures']</v>
      </c>
      <c r="E759" t="str">
        <f t="shared" si="11"/>
        <v>&lt;- '(Extreme) Cold/Wind Chill'</v>
      </c>
    </row>
    <row r="760" spans="1:5" x14ac:dyDescent="0.3">
      <c r="A760">
        <v>712</v>
      </c>
      <c r="B760" t="s">
        <v>756</v>
      </c>
      <c r="D760" t="str">
        <f>CONCATENATE("dat$EventType[dat$EVTYPE == '",B760,"']")</f>
        <v>dat$EventType[dat$EVTYPE == 'tstm heavy rain']</v>
      </c>
      <c r="E760" t="str">
        <f t="shared" si="11"/>
        <v>&lt;- ''</v>
      </c>
    </row>
    <row r="761" spans="1:5" x14ac:dyDescent="0.3">
      <c r="A761">
        <v>2</v>
      </c>
      <c r="B761" t="s">
        <v>757</v>
      </c>
      <c r="D761" t="str">
        <f>CONCATENATE("dat$EventType[dat$EVTYPE == '",B761,"']")</f>
        <v>dat$EventType[dat$EVTYPE == 'tstm wind']</v>
      </c>
      <c r="E761" t="str">
        <f t="shared" si="11"/>
        <v>&lt;- ''</v>
      </c>
    </row>
    <row r="762" spans="1:5" x14ac:dyDescent="0.3">
      <c r="A762">
        <v>750</v>
      </c>
      <c r="B762" t="s">
        <v>758</v>
      </c>
      <c r="D762" t="str">
        <f>CONCATENATE("dat$EventType[dat$EVTYPE == '",B762,"']")</f>
        <v>dat$EventType[dat$EVTYPE == 'tstm wind  (g45)']</v>
      </c>
      <c r="E762" t="str">
        <f t="shared" si="11"/>
        <v>&lt;- ''</v>
      </c>
    </row>
    <row r="763" spans="1:5" x14ac:dyDescent="0.3">
      <c r="A763">
        <v>715</v>
      </c>
      <c r="B763" t="s">
        <v>759</v>
      </c>
      <c r="D763" t="str">
        <f>CONCATENATE("dat$EventType[dat$EVTYPE == '",B763,"']")</f>
        <v>dat$EventType[dat$EVTYPE == 'tstm wind (41)']</v>
      </c>
      <c r="E763" t="str">
        <f t="shared" si="11"/>
        <v>&lt;- ''</v>
      </c>
    </row>
    <row r="764" spans="1:5" x14ac:dyDescent="0.3">
      <c r="A764">
        <v>752</v>
      </c>
      <c r="B764" t="s">
        <v>760</v>
      </c>
      <c r="D764" t="str">
        <f>CONCATENATE("dat$EventType[dat$EVTYPE == '",B764,"']")</f>
        <v>dat$EventType[dat$EVTYPE == 'tstm wind (g35)']</v>
      </c>
      <c r="E764" t="str">
        <f t="shared" si="11"/>
        <v>&lt;- ''</v>
      </c>
    </row>
    <row r="765" spans="1:5" x14ac:dyDescent="0.3">
      <c r="A765">
        <v>716</v>
      </c>
      <c r="B765" t="s">
        <v>761</v>
      </c>
      <c r="D765" t="str">
        <f>CONCATENATE("dat$EventType[dat$EVTYPE == '",B765,"']")</f>
        <v>dat$EventType[dat$EVTYPE == 'tstm wind (g40)']</v>
      </c>
      <c r="E765" t="str">
        <f t="shared" si="11"/>
        <v>&lt;- ''</v>
      </c>
    </row>
    <row r="766" spans="1:5" x14ac:dyDescent="0.3">
      <c r="A766">
        <v>708</v>
      </c>
      <c r="B766" t="s">
        <v>762</v>
      </c>
      <c r="C766"/>
      <c r="D766" t="str">
        <f>CONCATENATE("dat$EventType[dat$EVTYPE == '",B766,"']")</f>
        <v>dat$EventType[dat$EVTYPE == 'tstm wind (g45)']</v>
      </c>
      <c r="E766" t="str">
        <f t="shared" si="11"/>
        <v>&lt;- ''</v>
      </c>
    </row>
    <row r="767" spans="1:5" hidden="1" x14ac:dyDescent="0.3">
      <c r="A767">
        <v>766</v>
      </c>
      <c r="B767" t="s">
        <v>519</v>
      </c>
      <c r="C767" s="16" t="s">
        <v>898</v>
      </c>
      <c r="D767" t="str">
        <f>CONCATENATE("dat$EventType[dat$EVTYPE == '",B767,"']")</f>
        <v>dat$EventType[dat$EVTYPE == 'seiche']</v>
      </c>
      <c r="E767" t="str">
        <f t="shared" si="11"/>
        <v>&lt;- 'Seiche'</v>
      </c>
    </row>
    <row r="768" spans="1:5" x14ac:dyDescent="0.3">
      <c r="A768">
        <v>713</v>
      </c>
      <c r="B768" t="s">
        <v>763</v>
      </c>
      <c r="C768"/>
      <c r="D768" t="str">
        <f>CONCATENATE("dat$EventType[dat$EVTYPE == '",B768,"']")</f>
        <v>dat$EventType[dat$EVTYPE == 'tstm wind 40']</v>
      </c>
      <c r="E768" t="str">
        <f t="shared" si="11"/>
        <v>&lt;- ''</v>
      </c>
    </row>
    <row r="769" spans="1:5" x14ac:dyDescent="0.3">
      <c r="A769">
        <v>714</v>
      </c>
      <c r="B769" t="s">
        <v>764</v>
      </c>
      <c r="C769"/>
      <c r="D769" t="str">
        <f>CONCATENATE("dat$EventType[dat$EVTYPE == '",B769,"']")</f>
        <v>dat$EventType[dat$EVTYPE == 'tstm wind 45']</v>
      </c>
      <c r="E769" t="str">
        <f t="shared" si="11"/>
        <v>&lt;- ''</v>
      </c>
    </row>
    <row r="770" spans="1:5" x14ac:dyDescent="0.3">
      <c r="A770">
        <v>278</v>
      </c>
      <c r="B770" t="s">
        <v>765</v>
      </c>
      <c r="D770" t="str">
        <f>CONCATENATE("dat$EventType[dat$EVTYPE == '",B770,"']")</f>
        <v>dat$EventType[dat$EVTYPE == 'tstm wind 50']</v>
      </c>
      <c r="E770" t="str">
        <f t="shared" si="11"/>
        <v>&lt;- ''</v>
      </c>
    </row>
    <row r="771" spans="1:5" x14ac:dyDescent="0.3">
      <c r="A771">
        <v>277</v>
      </c>
      <c r="B771" t="s">
        <v>766</v>
      </c>
      <c r="D771" t="str">
        <f>CONCATENATE("dat$EventType[dat$EVTYPE == '",B771,"']")</f>
        <v>dat$EventType[dat$EVTYPE == 'tstm wind 51']</v>
      </c>
      <c r="E771" t="str">
        <f t="shared" ref="E771:E834" si="12">CONCATENATE("&lt;- '",C771,"'")</f>
        <v>&lt;- ''</v>
      </c>
    </row>
    <row r="772" spans="1:5" x14ac:dyDescent="0.3">
      <c r="A772">
        <v>279</v>
      </c>
      <c r="B772" t="s">
        <v>767</v>
      </c>
      <c r="D772" t="str">
        <f>CONCATENATE("dat$EventType[dat$EVTYPE == '",B772,"']")</f>
        <v>dat$EventType[dat$EVTYPE == 'tstm wind 52']</v>
      </c>
      <c r="E772" t="str">
        <f t="shared" si="12"/>
        <v>&lt;- ''</v>
      </c>
    </row>
    <row r="773" spans="1:5" hidden="1" x14ac:dyDescent="0.3">
      <c r="A773">
        <v>772</v>
      </c>
      <c r="B773" t="s">
        <v>373</v>
      </c>
      <c r="C773" s="15" t="s">
        <v>872</v>
      </c>
      <c r="D773" t="str">
        <f>CONCATENATE("dat$EventType[dat$EVTYPE == '",B773,"']")</f>
        <v>dat$EventType[dat$EVTYPE == 'ice pellets']</v>
      </c>
      <c r="E773" t="str">
        <f t="shared" si="12"/>
        <v>&lt;- 'Ice'</v>
      </c>
    </row>
    <row r="774" spans="1:5" x14ac:dyDescent="0.3">
      <c r="A774">
        <v>280</v>
      </c>
      <c r="B774" t="s">
        <v>768</v>
      </c>
      <c r="D774" t="str">
        <f>CONCATENATE("dat$EventType[dat$EVTYPE == '",B774,"']")</f>
        <v>dat$EventType[dat$EVTYPE == 'tstm wind 55']</v>
      </c>
      <c r="E774" t="str">
        <f t="shared" si="12"/>
        <v>&lt;- ''</v>
      </c>
    </row>
    <row r="775" spans="1:5" x14ac:dyDescent="0.3">
      <c r="A775">
        <v>544</v>
      </c>
      <c r="B775" t="s">
        <v>769</v>
      </c>
      <c r="C775"/>
      <c r="D775" t="str">
        <f>CONCATENATE("dat$EventType[dat$EVTYPE == '",B775,"']")</f>
        <v>dat$EventType[dat$EVTYPE == 'tstm wind 65)']</v>
      </c>
      <c r="E775" t="str">
        <f t="shared" si="12"/>
        <v>&lt;- ''</v>
      </c>
    </row>
    <row r="776" spans="1:5" x14ac:dyDescent="0.3">
      <c r="A776">
        <v>736</v>
      </c>
      <c r="B776" t="s">
        <v>770</v>
      </c>
      <c r="D776" t="str">
        <f>CONCATENATE("dat$EventType[dat$EVTYPE == '",B776,"']")</f>
        <v>dat$EventType[dat$EVTYPE == 'tstm wind and lightning']</v>
      </c>
      <c r="E776" t="str">
        <f t="shared" si="12"/>
        <v>&lt;- ''</v>
      </c>
    </row>
    <row r="777" spans="1:5" x14ac:dyDescent="0.3">
      <c r="A777">
        <v>473</v>
      </c>
      <c r="B777" t="s">
        <v>771</v>
      </c>
      <c r="D777" t="str">
        <f>CONCATENATE("dat$EventType[dat$EVTYPE == '",B777,"']")</f>
        <v>dat$EventType[dat$EVTYPE == 'tstm wind damage']</v>
      </c>
      <c r="E777" t="str">
        <f t="shared" si="12"/>
        <v>&lt;- ''</v>
      </c>
    </row>
    <row r="778" spans="1:5" hidden="1" x14ac:dyDescent="0.3">
      <c r="A778">
        <v>777</v>
      </c>
      <c r="B778" t="s">
        <v>818</v>
      </c>
      <c r="C778" s="13" t="s">
        <v>885</v>
      </c>
      <c r="D778" t="str">
        <f>CONCATENATE("dat$EventType[dat$EVTYPE == '",B778,"']")</f>
        <v>dat$EventType[dat$EVTYPE == 'volcanic eruption']</v>
      </c>
      <c r="E778" t="str">
        <f t="shared" si="12"/>
        <v>&lt;- 'Volcanic Ash/Eruption'</v>
      </c>
    </row>
    <row r="779" spans="1:5" x14ac:dyDescent="0.3">
      <c r="A779">
        <v>808</v>
      </c>
      <c r="B779" t="s">
        <v>772</v>
      </c>
      <c r="C779" s="6"/>
      <c r="D779" t="str">
        <f>CONCATENATE("dat$EventType[dat$EVTYPE == '",B779,"']")</f>
        <v>dat$EventType[dat$EVTYPE == 'tstm wind g45']</v>
      </c>
      <c r="E779" t="str">
        <f t="shared" si="12"/>
        <v>&lt;- ''</v>
      </c>
    </row>
    <row r="780" spans="1:5" hidden="1" x14ac:dyDescent="0.3">
      <c r="A780">
        <v>779</v>
      </c>
      <c r="B780" t="s">
        <v>847</v>
      </c>
      <c r="C780" s="16" t="s">
        <v>903</v>
      </c>
      <c r="D780" t="str">
        <f>CONCATENATE("dat$EventType[dat$EVTYPE == '",B780,"']")</f>
        <v>dat$EventType[dat$EVTYPE == 'wind advisory']</v>
      </c>
      <c r="E780" t="str">
        <f t="shared" si="12"/>
        <v>&lt;- '(Strong/High) Wind'</v>
      </c>
    </row>
    <row r="781" spans="1:5" x14ac:dyDescent="0.3">
      <c r="A781">
        <v>419</v>
      </c>
      <c r="B781" t="s">
        <v>773</v>
      </c>
      <c r="C781"/>
      <c r="D781" t="str">
        <f>CONCATENATE("dat$EventType[dat$EVTYPE == '",B781,"']")</f>
        <v>dat$EventType[dat$EVTYPE == 'tstm wind g58']</v>
      </c>
      <c r="E781" t="str">
        <f t="shared" si="12"/>
        <v>&lt;- ''</v>
      </c>
    </row>
    <row r="782" spans="1:5" x14ac:dyDescent="0.3">
      <c r="A782">
        <v>582</v>
      </c>
      <c r="B782" t="s">
        <v>774</v>
      </c>
      <c r="C782"/>
      <c r="D782" t="str">
        <f>CONCATENATE("dat$EventType[dat$EVTYPE == '",B782,"']")</f>
        <v>dat$EventType[dat$EVTYPE == 'tstm wind/hail']</v>
      </c>
      <c r="E782" t="str">
        <f t="shared" si="12"/>
        <v>&lt;- ''</v>
      </c>
    </row>
    <row r="783" spans="1:5" x14ac:dyDescent="0.3">
      <c r="A783">
        <v>539</v>
      </c>
      <c r="B783" t="s">
        <v>775</v>
      </c>
      <c r="C783"/>
      <c r="D783" t="str">
        <f>CONCATENATE("dat$EventType[dat$EVTYPE == '",B783,"']")</f>
        <v>dat$EventType[dat$EVTYPE == 'tstm winds']</v>
      </c>
      <c r="E783" t="str">
        <f t="shared" si="12"/>
        <v>&lt;- ''</v>
      </c>
    </row>
    <row r="784" spans="1:5" x14ac:dyDescent="0.3">
      <c r="A784">
        <v>717</v>
      </c>
      <c r="B784" t="s">
        <v>776</v>
      </c>
      <c r="C784"/>
      <c r="D784" t="str">
        <f>CONCATENATE("dat$EventType[dat$EVTYPE == '",B784,"']")</f>
        <v>dat$EventType[dat$EVTYPE == 'tstm wnd']</v>
      </c>
      <c r="E784" t="str">
        <f t="shared" si="12"/>
        <v>&lt;- ''</v>
      </c>
    </row>
    <row r="785" spans="1:5" x14ac:dyDescent="0.3">
      <c r="A785">
        <v>542</v>
      </c>
      <c r="B785" t="s">
        <v>777</v>
      </c>
      <c r="C785"/>
      <c r="D785" t="str">
        <f>CONCATENATE("dat$EventType[dat$EVTYPE == '",B785,"']")</f>
        <v>dat$EventType[dat$EVTYPE == 'tstmw']</v>
      </c>
      <c r="E785" t="str">
        <f t="shared" si="12"/>
        <v>&lt;- ''</v>
      </c>
    </row>
    <row r="786" spans="1:5" x14ac:dyDescent="0.3">
      <c r="A786">
        <v>305</v>
      </c>
      <c r="B786" t="s">
        <v>779</v>
      </c>
      <c r="D786" t="str">
        <f>CONCATENATE("dat$EventType[dat$EVTYPE == '",B786,"']")</f>
        <v>dat$EventType[dat$EVTYPE == 'tunderstorm wind']</v>
      </c>
      <c r="E786" t="str">
        <f t="shared" si="12"/>
        <v>&lt;- ''</v>
      </c>
    </row>
    <row r="787" spans="1:5" x14ac:dyDescent="0.3">
      <c r="A787">
        <v>599</v>
      </c>
      <c r="B787" t="s">
        <v>780</v>
      </c>
      <c r="D787" t="str">
        <f>CONCATENATE("dat$EventType[dat$EVTYPE == '",B787,"']")</f>
        <v>dat$EventType[dat$EVTYPE == 'unseasonable cold']</v>
      </c>
      <c r="E787" t="str">
        <f t="shared" si="12"/>
        <v>&lt;- ''</v>
      </c>
    </row>
    <row r="788" spans="1:5" x14ac:dyDescent="0.3">
      <c r="A788">
        <v>189</v>
      </c>
      <c r="B788" t="s">
        <v>781</v>
      </c>
      <c r="D788" t="str">
        <f>CONCATENATE("dat$EventType[dat$EVTYPE == '",B788,"']")</f>
        <v>dat$EventType[dat$EVTYPE == 'unseasonably cold']</v>
      </c>
      <c r="E788" t="str">
        <f t="shared" si="12"/>
        <v>&lt;- ''</v>
      </c>
    </row>
    <row r="789" spans="1:5" x14ac:dyDescent="0.3">
      <c r="A789">
        <v>711</v>
      </c>
      <c r="B789" t="s">
        <v>782</v>
      </c>
      <c r="D789" t="str">
        <f>CONCATENATE("dat$EventType[dat$EVTYPE == '",B789,"']")</f>
        <v>dat$EventType[dat$EVTYPE == 'unseasonably cool']</v>
      </c>
      <c r="E789" t="str">
        <f t="shared" si="12"/>
        <v>&lt;- ''</v>
      </c>
    </row>
    <row r="790" spans="1:5" x14ac:dyDescent="0.3">
      <c r="A790">
        <v>807</v>
      </c>
      <c r="B790" t="s">
        <v>783</v>
      </c>
      <c r="C790"/>
      <c r="D790" t="str">
        <f>CONCATENATE("dat$EventType[dat$EVTYPE == '",B790,"']")</f>
        <v>dat$EventType[dat$EVTYPE == 'unseasonably cool &amp; wet']</v>
      </c>
      <c r="E790" t="str">
        <f t="shared" si="12"/>
        <v>&lt;- ''</v>
      </c>
    </row>
    <row r="791" spans="1:5" x14ac:dyDescent="0.3">
      <c r="A791">
        <v>185</v>
      </c>
      <c r="B791" t="s">
        <v>784</v>
      </c>
      <c r="C791" s="4"/>
      <c r="D791" t="str">
        <f>CONCATENATE("dat$EventType[dat$EVTYPE == '",B791,"']")</f>
        <v>dat$EventType[dat$EVTYPE == 'unseasonably dry']</v>
      </c>
      <c r="E791" t="str">
        <f t="shared" si="12"/>
        <v>&lt;- ''</v>
      </c>
    </row>
    <row r="792" spans="1:5" x14ac:dyDescent="0.3">
      <c r="A792">
        <v>748</v>
      </c>
      <c r="B792" t="s">
        <v>785</v>
      </c>
      <c r="D792" t="str">
        <f>CONCATENATE("dat$EventType[dat$EVTYPE == '",B792,"']")</f>
        <v>dat$EventType[dat$EVTYPE == 'unseasonably hot']</v>
      </c>
      <c r="E792" t="str">
        <f t="shared" si="12"/>
        <v>&lt;- ''</v>
      </c>
    </row>
    <row r="793" spans="1:5" hidden="1" x14ac:dyDescent="0.3">
      <c r="A793">
        <v>193</v>
      </c>
      <c r="B793" t="s">
        <v>786</v>
      </c>
      <c r="C793" s="22" t="s">
        <v>913</v>
      </c>
      <c r="D793" t="str">
        <f>CONCATENATE("dat$EventType[dat$EVTYPE == '",B793,"']")</f>
        <v>dat$EventType[dat$EVTYPE == 'unseasonably warm']</v>
      </c>
      <c r="E793" t="str">
        <f t="shared" si="12"/>
        <v>&lt;- '(Excessive) Heat'</v>
      </c>
    </row>
    <row r="794" spans="1:5" hidden="1" x14ac:dyDescent="0.3">
      <c r="A794">
        <v>815</v>
      </c>
      <c r="B794" t="s">
        <v>787</v>
      </c>
      <c r="C794" s="22" t="s">
        <v>913</v>
      </c>
      <c r="D794" t="str">
        <f>CONCATENATE("dat$EventType[dat$EVTYPE == '",B794,"']")</f>
        <v>dat$EventType[dat$EVTYPE == 'unseasonably warm &amp; wet']</v>
      </c>
      <c r="E794" t="str">
        <f t="shared" si="12"/>
        <v>&lt;- '(Excessive) Heat'</v>
      </c>
    </row>
    <row r="795" spans="1:5" hidden="1" x14ac:dyDescent="0.3">
      <c r="A795">
        <v>487</v>
      </c>
      <c r="B795" t="s">
        <v>788</v>
      </c>
      <c r="C795" s="22" t="s">
        <v>913</v>
      </c>
      <c r="D795" t="str">
        <f>CONCATENATE("dat$EventType[dat$EVTYPE == '",B795,"']")</f>
        <v>dat$EventType[dat$EVTYPE == 'unseasonably warm and dry']</v>
      </c>
      <c r="E795" t="str">
        <f t="shared" si="12"/>
        <v>&lt;- '(Excessive) Heat'</v>
      </c>
    </row>
    <row r="796" spans="1:5" hidden="1" x14ac:dyDescent="0.3">
      <c r="A796">
        <v>769</v>
      </c>
      <c r="B796" t="s">
        <v>789</v>
      </c>
      <c r="C796" s="22" t="s">
        <v>913</v>
      </c>
      <c r="D796" t="str">
        <f>CONCATENATE("dat$EventType[dat$EVTYPE == '",B796,"']")</f>
        <v>dat$EventType[dat$EVTYPE == 'unseasonably warm year']</v>
      </c>
      <c r="E796" t="str">
        <f t="shared" si="12"/>
        <v>&lt;- '(Excessive) Heat'</v>
      </c>
    </row>
    <row r="797" spans="1:5" hidden="1" x14ac:dyDescent="0.3">
      <c r="A797">
        <v>806</v>
      </c>
      <c r="B797" t="s">
        <v>790</v>
      </c>
      <c r="C797" s="22" t="s">
        <v>913</v>
      </c>
      <c r="D797" t="str">
        <f>CONCATENATE("dat$EventType[dat$EVTYPE == '",B797,"']")</f>
        <v>dat$EventType[dat$EVTYPE == 'unseasonably warm/wet']</v>
      </c>
      <c r="E797" t="str">
        <f t="shared" si="12"/>
        <v>&lt;- '(Excessive) Heat'</v>
      </c>
    </row>
    <row r="798" spans="1:5" x14ac:dyDescent="0.3">
      <c r="A798">
        <v>186</v>
      </c>
      <c r="B798" t="s">
        <v>791</v>
      </c>
      <c r="C798"/>
      <c r="D798" t="str">
        <f>CONCATENATE("dat$EventType[dat$EVTYPE == '",B798,"']")</f>
        <v>dat$EventType[dat$EVTYPE == 'unseasonably wet']</v>
      </c>
      <c r="E798" t="str">
        <f t="shared" si="12"/>
        <v>&lt;- ''</v>
      </c>
    </row>
    <row r="799" spans="1:5" hidden="1" x14ac:dyDescent="0.3">
      <c r="A799">
        <v>798</v>
      </c>
      <c r="B799" t="s">
        <v>159</v>
      </c>
      <c r="C799" s="16" t="s">
        <v>877</v>
      </c>
      <c r="D799" t="str">
        <f>CONCATENATE("dat$EventType[dat$EVTYPE == '",B799,"']")</f>
        <v>dat$EventType[dat$EVTYPE == 'flood/flash/flood']</v>
      </c>
      <c r="E799" t="str">
        <f t="shared" si="12"/>
        <v>&lt;- 'Flood'</v>
      </c>
    </row>
    <row r="800" spans="1:5" hidden="1" x14ac:dyDescent="0.3">
      <c r="A800">
        <v>799</v>
      </c>
      <c r="B800" t="s">
        <v>848</v>
      </c>
      <c r="C800" s="16" t="s">
        <v>903</v>
      </c>
      <c r="D800" t="str">
        <f>CONCATENATE("dat$EventType[dat$EVTYPE == '",B800,"']")</f>
        <v>dat$EventType[dat$EVTYPE == 'wind and wave']</v>
      </c>
      <c r="E800" t="str">
        <f t="shared" si="12"/>
        <v>&lt;- '(Strong/High) Wind'</v>
      </c>
    </row>
    <row r="801" spans="1:5" x14ac:dyDescent="0.3">
      <c r="A801">
        <v>742</v>
      </c>
      <c r="B801" t="s">
        <v>792</v>
      </c>
      <c r="C801"/>
      <c r="D801" t="str">
        <f>CONCATENATE("dat$EventType[dat$EVTYPE == '",B801,"']")</f>
        <v>dat$EventType[dat$EVTYPE == 'unseasonal rain']</v>
      </c>
      <c r="E801" t="str">
        <f t="shared" si="12"/>
        <v>&lt;- ''</v>
      </c>
    </row>
    <row r="802" spans="1:5" hidden="1" x14ac:dyDescent="0.3">
      <c r="A802">
        <v>801</v>
      </c>
      <c r="B802" t="s">
        <v>7</v>
      </c>
      <c r="C802" s="16" t="s">
        <v>903</v>
      </c>
      <c r="D802" t="str">
        <f>CONCATENATE("dat$EventType[dat$EVTYPE == '",B802,"']")</f>
        <v>dat$EventType[dat$EVTYPE == ' wind']</v>
      </c>
      <c r="E802" t="str">
        <f t="shared" si="12"/>
        <v>&lt;- '(Strong/High) Wind'</v>
      </c>
    </row>
    <row r="803" spans="1:5" hidden="1" x14ac:dyDescent="0.3">
      <c r="A803">
        <v>755</v>
      </c>
      <c r="B803" t="s">
        <v>793</v>
      </c>
      <c r="C803" s="22" t="s">
        <v>913</v>
      </c>
      <c r="D803" t="str">
        <f>CONCATENATE("dat$EventType[dat$EVTYPE == '",B803,"']")</f>
        <v>dat$EventType[dat$EVTYPE == 'unusual warmth']</v>
      </c>
      <c r="E803" t="str">
        <f t="shared" si="12"/>
        <v>&lt;- '(Excessive) Heat'</v>
      </c>
    </row>
    <row r="804" spans="1:5" hidden="1" x14ac:dyDescent="0.3">
      <c r="A804">
        <v>763</v>
      </c>
      <c r="B804" t="s">
        <v>794</v>
      </c>
      <c r="C804" s="22" t="s">
        <v>913</v>
      </c>
      <c r="D804" t="str">
        <f>CONCATENATE("dat$EventType[dat$EVTYPE == '",B804,"']")</f>
        <v>dat$EventType[dat$EVTYPE == 'unusual/record warmth']</v>
      </c>
      <c r="E804" t="str">
        <f t="shared" si="12"/>
        <v>&lt;- '(Excessive) Heat'</v>
      </c>
    </row>
    <row r="805" spans="1:5" hidden="1" x14ac:dyDescent="0.3">
      <c r="A805">
        <v>804</v>
      </c>
      <c r="B805" t="s">
        <v>374</v>
      </c>
      <c r="C805" s="15" t="s">
        <v>872</v>
      </c>
      <c r="D805" t="str">
        <f>CONCATENATE("dat$EventType[dat$EVTYPE == '",B805,"']")</f>
        <v>dat$EventType[dat$EVTYPE == 'ice roads']</v>
      </c>
      <c r="E805" t="str">
        <f t="shared" si="12"/>
        <v>&lt;- 'Ice'</v>
      </c>
    </row>
    <row r="806" spans="1:5" x14ac:dyDescent="0.3">
      <c r="A806">
        <v>811</v>
      </c>
      <c r="B806" t="s">
        <v>795</v>
      </c>
      <c r="C806" s="4"/>
      <c r="D806" t="str">
        <f>CONCATENATE("dat$EventType[dat$EVTYPE == '",B806,"']")</f>
        <v>dat$EventType[dat$EVTYPE == 'unusually cold']</v>
      </c>
      <c r="E806" t="str">
        <f t="shared" si="12"/>
        <v>&lt;- ''</v>
      </c>
    </row>
    <row r="807" spans="1:5" x14ac:dyDescent="0.3">
      <c r="A807">
        <v>831</v>
      </c>
      <c r="B807" t="s">
        <v>796</v>
      </c>
      <c r="C807"/>
      <c r="D807" t="str">
        <f>CONCATENATE("dat$EventType[dat$EVTYPE == '",B807,"']")</f>
        <v>dat$EventType[dat$EVTYPE == 'unusually late snow']</v>
      </c>
      <c r="E807" t="str">
        <f t="shared" si="12"/>
        <v>&lt;- ''</v>
      </c>
    </row>
    <row r="808" spans="1:5" hidden="1" x14ac:dyDescent="0.3">
      <c r="A808">
        <v>812</v>
      </c>
      <c r="B808" t="s">
        <v>797</v>
      </c>
      <c r="C808" s="22" t="s">
        <v>913</v>
      </c>
      <c r="D808" t="str">
        <f>CONCATENATE("dat$EventType[dat$EVTYPE == '",B808,"']")</f>
        <v>dat$EventType[dat$EVTYPE == 'unusually warm']</v>
      </c>
      <c r="E808" t="str">
        <f t="shared" si="12"/>
        <v>&lt;- '(Excessive) Heat'</v>
      </c>
    </row>
    <row r="809" spans="1:5" x14ac:dyDescent="0.3">
      <c r="A809">
        <v>140</v>
      </c>
      <c r="B809" t="s">
        <v>798</v>
      </c>
      <c r="D809" t="str">
        <f>CONCATENATE("dat$EventType[dat$EVTYPE == '",B809,"']")</f>
        <v>dat$EventType[dat$EVTYPE == 'urban and small']</v>
      </c>
      <c r="E809" t="str">
        <f t="shared" si="12"/>
        <v>&lt;- ''</v>
      </c>
    </row>
    <row r="810" spans="1:5" x14ac:dyDescent="0.3">
      <c r="A810">
        <v>217</v>
      </c>
      <c r="B810" t="s">
        <v>799</v>
      </c>
      <c r="D810" t="str">
        <f>CONCATENATE("dat$EventType[dat$EVTYPE == '",B810,"']")</f>
        <v>dat$EventType[dat$EVTYPE == 'urban and small stream']</v>
      </c>
      <c r="E810" t="str">
        <f t="shared" si="12"/>
        <v>&lt;- ''</v>
      </c>
    </row>
    <row r="811" spans="1:5" x14ac:dyDescent="0.3">
      <c r="A811">
        <v>216</v>
      </c>
      <c r="B811" t="s">
        <v>800</v>
      </c>
      <c r="D811" t="str">
        <f>CONCATENATE("dat$EventType[dat$EVTYPE == '",B811,"']")</f>
        <v>dat$EventType[dat$EVTYPE == 'urban and small stream flood']</v>
      </c>
      <c r="E811" t="str">
        <f t="shared" si="12"/>
        <v>&lt;- ''</v>
      </c>
    </row>
    <row r="812" spans="1:5" x14ac:dyDescent="0.3">
      <c r="A812">
        <v>299</v>
      </c>
      <c r="B812" t="s">
        <v>801</v>
      </c>
      <c r="D812" t="str">
        <f>CONCATENATE("dat$EventType[dat$EVTYPE == '",B812,"']")</f>
        <v>dat$EventType[dat$EVTYPE == 'urban and small stream floodin']</v>
      </c>
      <c r="E812" t="str">
        <f t="shared" si="12"/>
        <v>&lt;- ''</v>
      </c>
    </row>
    <row r="813" spans="1:5" x14ac:dyDescent="0.3">
      <c r="A813">
        <v>173</v>
      </c>
      <c r="B813" t="s">
        <v>802</v>
      </c>
      <c r="D813" t="str">
        <f>CONCATENATE("dat$EventType[dat$EVTYPE == '",B813,"']")</f>
        <v>dat$EventType[dat$EVTYPE == 'urban flood']</v>
      </c>
      <c r="E813" t="str">
        <f t="shared" si="12"/>
        <v>&lt;- ''</v>
      </c>
    </row>
    <row r="814" spans="1:5" x14ac:dyDescent="0.3">
      <c r="A814">
        <v>110</v>
      </c>
      <c r="B814" t="s">
        <v>803</v>
      </c>
      <c r="D814" t="str">
        <f>CONCATENATE("dat$EventType[dat$EVTYPE == '",B814,"']")</f>
        <v>dat$EventType[dat$EVTYPE == 'urban flooding']</v>
      </c>
      <c r="E814" t="str">
        <f t="shared" si="12"/>
        <v>&lt;- ''</v>
      </c>
    </row>
    <row r="815" spans="1:5" hidden="1" x14ac:dyDescent="0.3">
      <c r="A815">
        <v>814</v>
      </c>
      <c r="B815" t="s">
        <v>664</v>
      </c>
      <c r="C815" s="22" t="s">
        <v>892</v>
      </c>
      <c r="D815" t="str">
        <f>CONCATENATE("dat$EventType[dat$EVTYPE == '",B815,"']")</f>
        <v>dat$EventType[dat$EVTYPE == 'thunderstorm wind (g40)']</v>
      </c>
      <c r="E815" t="str">
        <f t="shared" si="12"/>
        <v>&lt;- 'Thunderstorm (Wind)'</v>
      </c>
    </row>
    <row r="816" spans="1:5" x14ac:dyDescent="0.3">
      <c r="A816">
        <v>113</v>
      </c>
      <c r="B816" t="s">
        <v>804</v>
      </c>
      <c r="D816" t="str">
        <f>CONCATENATE("dat$EventType[dat$EVTYPE == '",B816,"']")</f>
        <v>dat$EventType[dat$EVTYPE == 'urban/small']</v>
      </c>
      <c r="E816" t="str">
        <f t="shared" si="12"/>
        <v>&lt;- ''</v>
      </c>
    </row>
    <row r="817" spans="1:5" hidden="1" x14ac:dyDescent="0.3">
      <c r="A817">
        <v>816</v>
      </c>
      <c r="B817" t="s">
        <v>2</v>
      </c>
      <c r="C817" s="16" t="s">
        <v>881</v>
      </c>
      <c r="D817" t="str">
        <f>CONCATENATE("dat$EventType[dat$EVTYPE == '",B817,"']")</f>
        <v>dat$EventType[dat$EVTYPE == ' flash flood']</v>
      </c>
      <c r="E817" t="str">
        <f t="shared" si="12"/>
        <v>&lt;- 'Flash Flood'</v>
      </c>
    </row>
    <row r="818" spans="1:5" x14ac:dyDescent="0.3">
      <c r="A818">
        <v>116</v>
      </c>
      <c r="B818" t="s">
        <v>805</v>
      </c>
      <c r="D818" t="str">
        <f>CONCATENATE("dat$EventType[dat$EVTYPE == '",B818,"']")</f>
        <v>dat$EventType[dat$EVTYPE == 'urban/small flooding']</v>
      </c>
      <c r="E818" t="str">
        <f t="shared" si="12"/>
        <v>&lt;- ''</v>
      </c>
    </row>
    <row r="819" spans="1:5" hidden="1" x14ac:dyDescent="0.3">
      <c r="A819">
        <v>818</v>
      </c>
      <c r="B819" t="s">
        <v>852</v>
      </c>
      <c r="C819" s="16" t="s">
        <v>903</v>
      </c>
      <c r="D819" t="str">
        <f>CONCATENATE("dat$EventType[dat$EVTYPE == '",B819,"']")</f>
        <v>dat$EventType[dat$EVTYPE == 'wind gusts']</v>
      </c>
      <c r="E819" t="str">
        <f t="shared" si="12"/>
        <v>&lt;- '(Strong/High) Wind'</v>
      </c>
    </row>
    <row r="820" spans="1:5" hidden="1" x14ac:dyDescent="0.3">
      <c r="A820">
        <v>819</v>
      </c>
      <c r="B820" t="s">
        <v>817</v>
      </c>
      <c r="C820" s="13" t="s">
        <v>885</v>
      </c>
      <c r="D820" t="str">
        <f>CONCATENATE("dat$EventType[dat$EVTYPE == '",B820,"']")</f>
        <v>dat$EventType[dat$EVTYPE == 'volcanic ash']</v>
      </c>
      <c r="E820" t="str">
        <f t="shared" si="12"/>
        <v>&lt;- 'Volcanic Ash/Eruption'</v>
      </c>
    </row>
    <row r="821" spans="1:5" x14ac:dyDescent="0.3">
      <c r="A821">
        <v>351</v>
      </c>
      <c r="B821" t="s">
        <v>806</v>
      </c>
      <c r="D821" t="str">
        <f>CONCATENATE("dat$EventType[dat$EVTYPE == '",B821,"']")</f>
        <v>dat$EventType[dat$EVTYPE == 'urban/small stream']</v>
      </c>
      <c r="E821" t="str">
        <f t="shared" si="12"/>
        <v>&lt;- ''</v>
      </c>
    </row>
    <row r="822" spans="1:5" x14ac:dyDescent="0.3">
      <c r="A822">
        <v>213</v>
      </c>
      <c r="B822" t="s">
        <v>807</v>
      </c>
      <c r="D822" t="str">
        <f>CONCATENATE("dat$EventType[dat$EVTYPE == '",B822,"']")</f>
        <v>dat$EventType[dat$EVTYPE == 'urban/small stream  flood']</v>
      </c>
      <c r="E822" t="str">
        <f t="shared" si="12"/>
        <v>&lt;- ''</v>
      </c>
    </row>
    <row r="823" spans="1:5" x14ac:dyDescent="0.3">
      <c r="A823">
        <v>200</v>
      </c>
      <c r="B823" t="s">
        <v>808</v>
      </c>
      <c r="D823" t="str">
        <f>CONCATENATE("dat$EventType[dat$EVTYPE == '",B823,"']")</f>
        <v>dat$EventType[dat$EVTYPE == 'urban/small stream flood']</v>
      </c>
      <c r="E823" t="str">
        <f t="shared" si="12"/>
        <v>&lt;- ''</v>
      </c>
    </row>
    <row r="824" spans="1:5" hidden="1" x14ac:dyDescent="0.3">
      <c r="A824">
        <v>823</v>
      </c>
      <c r="B824" t="s">
        <v>863</v>
      </c>
      <c r="C824" s="16" t="s">
        <v>907</v>
      </c>
      <c r="D824" t="str">
        <f>CONCATENATE("dat$EventType[dat$EVTYPE == '",B824,"']")</f>
        <v>dat$EventType[dat$EVTYPE == 'winter weather mix']</v>
      </c>
      <c r="E824" t="str">
        <f t="shared" si="12"/>
        <v>&lt;- 'Winter Weather/Mix'</v>
      </c>
    </row>
    <row r="825" spans="1:5" x14ac:dyDescent="0.3">
      <c r="A825">
        <v>135</v>
      </c>
      <c r="B825" t="s">
        <v>809</v>
      </c>
      <c r="C825" s="4"/>
      <c r="D825" t="str">
        <f>CONCATENATE("dat$EventType[dat$EVTYPE == '",B825,"']")</f>
        <v>dat$EventType[dat$EVTYPE == 'urban/small stream flooding']</v>
      </c>
      <c r="E825" t="str">
        <f t="shared" si="12"/>
        <v>&lt;- ''</v>
      </c>
    </row>
    <row r="826" spans="1:5" x14ac:dyDescent="0.3">
      <c r="A826">
        <v>738</v>
      </c>
      <c r="B826" t="s">
        <v>810</v>
      </c>
      <c r="D826" t="str">
        <f>CONCATENATE("dat$EventType[dat$EVTYPE == '",B826,"']")</f>
        <v>dat$EventType[dat$EVTYPE == 'urban/small strm fldg']</v>
      </c>
      <c r="E826" t="str">
        <f t="shared" si="12"/>
        <v>&lt;- ''</v>
      </c>
    </row>
    <row r="827" spans="1:5" x14ac:dyDescent="0.3">
      <c r="A827">
        <v>581</v>
      </c>
      <c r="B827" t="s">
        <v>811</v>
      </c>
      <c r="C827"/>
      <c r="D827" t="str">
        <f>CONCATENATE("dat$EventType[dat$EVTYPE == '",B827,"']")</f>
        <v>dat$EventType[dat$EVTYPE == 'urban/sml stream fld']</v>
      </c>
      <c r="E827" t="str">
        <f t="shared" si="12"/>
        <v>&lt;- ''</v>
      </c>
    </row>
    <row r="828" spans="1:5" x14ac:dyDescent="0.3">
      <c r="A828">
        <v>722</v>
      </c>
      <c r="B828" t="s">
        <v>812</v>
      </c>
      <c r="C828"/>
      <c r="D828" t="str">
        <f>CONCATENATE("dat$EventType[dat$EVTYPE == '",B828,"']")</f>
        <v>dat$EventType[dat$EVTYPE == 'urban/sml stream fldg']</v>
      </c>
      <c r="E828" t="str">
        <f t="shared" si="12"/>
        <v>&lt;- ''</v>
      </c>
    </row>
    <row r="829" spans="1:5" hidden="1" x14ac:dyDescent="0.3">
      <c r="A829">
        <v>828</v>
      </c>
      <c r="B829" t="s">
        <v>6</v>
      </c>
      <c r="C829" s="16" t="s">
        <v>887</v>
      </c>
      <c r="D829" t="str">
        <f>CONCATENATE("dat$EventType[dat$EVTYPE == '",B829,"']")</f>
        <v>dat$EventType[dat$EVTYPE == ' waterspout']</v>
      </c>
      <c r="E829" t="str">
        <f t="shared" si="12"/>
        <v>&lt;- 'Waterspout'</v>
      </c>
    </row>
    <row r="830" spans="1:5" hidden="1" x14ac:dyDescent="0.3">
      <c r="A830">
        <v>829</v>
      </c>
      <c r="B830" t="s">
        <v>545</v>
      </c>
      <c r="C830" s="15" t="s">
        <v>914</v>
      </c>
      <c r="D830" t="str">
        <f>CONCATENATE("dat$EventType[dat$EVTYPE == '",B830,"']")</f>
        <v>dat$EventType[dat$EVTYPE == 'snow advisory']</v>
      </c>
      <c r="E830" t="str">
        <f t="shared" si="12"/>
        <v>&lt;- '(Heavy) Snow'</v>
      </c>
    </row>
    <row r="831" spans="1:5" x14ac:dyDescent="0.3">
      <c r="A831">
        <v>761</v>
      </c>
      <c r="B831" t="s">
        <v>813</v>
      </c>
      <c r="D831" t="str">
        <f>CONCATENATE("dat$EventType[dat$EVTYPE == '",B831,"']")</f>
        <v>dat$EventType[dat$EVTYPE == 'urban/street flooding']</v>
      </c>
      <c r="E831" t="str">
        <f t="shared" si="12"/>
        <v>&lt;- ''</v>
      </c>
    </row>
    <row r="832" spans="1:5" x14ac:dyDescent="0.3">
      <c r="A832">
        <v>832</v>
      </c>
      <c r="B832" t="s">
        <v>814</v>
      </c>
      <c r="C832"/>
      <c r="D832" t="str">
        <f>CONCATENATE("dat$EventType[dat$EVTYPE == '",B832,"']")</f>
        <v>dat$EventType[dat$EVTYPE == 'very dry']</v>
      </c>
      <c r="E832" t="str">
        <f t="shared" si="12"/>
        <v>&lt;- ''</v>
      </c>
    </row>
    <row r="833" spans="1:5" hidden="1" x14ac:dyDescent="0.3">
      <c r="A833">
        <v>851</v>
      </c>
      <c r="B833" t="s">
        <v>815</v>
      </c>
      <c r="C833" s="22" t="s">
        <v>913</v>
      </c>
      <c r="D833" t="str">
        <f>CONCATENATE("dat$EventType[dat$EVTYPE == '",B833,"']")</f>
        <v>dat$EventType[dat$EVTYPE == 'very warm']</v>
      </c>
      <c r="E833" t="str">
        <f t="shared" si="12"/>
        <v>&lt;- '(Excessive) Heat'</v>
      </c>
    </row>
    <row r="834" spans="1:5" x14ac:dyDescent="0.3">
      <c r="A834">
        <v>785</v>
      </c>
      <c r="B834" t="s">
        <v>816</v>
      </c>
      <c r="D834" t="str">
        <f>CONCATENATE("dat$EventType[dat$EVTYPE == '",B834,"']")</f>
        <v>dat$EventType[dat$EVTYPE == 'vog']</v>
      </c>
      <c r="E834" t="str">
        <f t="shared" si="12"/>
        <v>&lt;- ''</v>
      </c>
    </row>
    <row r="835" spans="1:5" x14ac:dyDescent="0.3">
      <c r="A835">
        <v>756</v>
      </c>
      <c r="B835" t="s">
        <v>819</v>
      </c>
      <c r="D835" t="str">
        <f>CONCATENATE("dat$EventType[dat$EVTYPE == '",B835,"']")</f>
        <v>dat$EventType[dat$EVTYPE == 'wake low wind']</v>
      </c>
      <c r="E835" t="str">
        <f t="shared" ref="E835:E868" si="13">CONCATENATE("&lt;- '",C835,"'")</f>
        <v>&lt;- ''</v>
      </c>
    </row>
    <row r="836" spans="1:5" hidden="1" x14ac:dyDescent="0.3">
      <c r="A836">
        <v>314</v>
      </c>
      <c r="B836" t="s">
        <v>822</v>
      </c>
      <c r="C836" s="22" t="s">
        <v>913</v>
      </c>
      <c r="D836" t="str">
        <f>CONCATENATE("dat$EventType[dat$EVTYPE == '",B836,"']")</f>
        <v>dat$EventType[dat$EVTYPE == 'warm dry conditions']</v>
      </c>
      <c r="E836" t="str">
        <f t="shared" si="13"/>
        <v>&lt;- '(Excessive) Heat'</v>
      </c>
    </row>
    <row r="837" spans="1:5" hidden="1" x14ac:dyDescent="0.3">
      <c r="A837">
        <v>813</v>
      </c>
      <c r="B837" t="s">
        <v>823</v>
      </c>
      <c r="C837" s="22" t="s">
        <v>913</v>
      </c>
      <c r="D837" t="str">
        <f>CONCATENATE("dat$EventType[dat$EVTYPE == '",B837,"']")</f>
        <v>dat$EventType[dat$EVTYPE == 'warm weather']</v>
      </c>
      <c r="E837" t="str">
        <f t="shared" si="13"/>
        <v>&lt;- '(Excessive) Heat'</v>
      </c>
    </row>
    <row r="838" spans="1:5" x14ac:dyDescent="0.3">
      <c r="A838">
        <v>117</v>
      </c>
      <c r="B838" t="s">
        <v>824</v>
      </c>
      <c r="D838" t="str">
        <f>CONCATENATE("dat$EventType[dat$EVTYPE == '",B838,"']")</f>
        <v>dat$EventType[dat$EVTYPE == 'water spout']</v>
      </c>
      <c r="E838" t="str">
        <f t="shared" si="13"/>
        <v>&lt;- ''</v>
      </c>
    </row>
    <row r="839" spans="1:5" x14ac:dyDescent="0.3">
      <c r="A839">
        <v>210</v>
      </c>
      <c r="B839" t="s">
        <v>833</v>
      </c>
      <c r="D839" t="str">
        <f>CONCATENATE("dat$EventType[dat$EVTYPE == '",B839,"']")</f>
        <v>dat$EventType[dat$EVTYPE == 'wayterspout']</v>
      </c>
      <c r="E839" t="str">
        <f t="shared" si="13"/>
        <v>&lt;- ''</v>
      </c>
    </row>
    <row r="840" spans="1:5" x14ac:dyDescent="0.3">
      <c r="A840">
        <v>684</v>
      </c>
      <c r="B840" t="s">
        <v>834</v>
      </c>
      <c r="C840"/>
      <c r="D840" t="str">
        <f>CONCATENATE("dat$EventType[dat$EVTYPE == '",B840,"']")</f>
        <v>dat$EventType[dat$EVTYPE == 'wet micoburst']</v>
      </c>
      <c r="E840" t="str">
        <f t="shared" si="13"/>
        <v>&lt;- ''</v>
      </c>
    </row>
    <row r="841" spans="1:5" x14ac:dyDescent="0.3">
      <c r="A841">
        <v>147</v>
      </c>
      <c r="B841" t="s">
        <v>835</v>
      </c>
      <c r="D841" t="str">
        <f>CONCATENATE("dat$EventType[dat$EVTYPE == '",B841,"']")</f>
        <v>dat$EventType[dat$EVTYPE == 'wet microburst']</v>
      </c>
      <c r="E841" t="str">
        <f t="shared" si="13"/>
        <v>&lt;- ''</v>
      </c>
    </row>
    <row r="842" spans="1:5" x14ac:dyDescent="0.3">
      <c r="A842">
        <v>593</v>
      </c>
      <c r="B842" t="s">
        <v>836</v>
      </c>
      <c r="D842" t="str">
        <f>CONCATENATE("dat$EventType[dat$EVTYPE == '",B842,"']")</f>
        <v>dat$EventType[dat$EVTYPE == 'wet month']</v>
      </c>
      <c r="E842" t="str">
        <f t="shared" si="13"/>
        <v>&lt;- ''</v>
      </c>
    </row>
    <row r="843" spans="1:5" x14ac:dyDescent="0.3">
      <c r="A843">
        <v>391</v>
      </c>
      <c r="B843" t="s">
        <v>837</v>
      </c>
      <c r="C843"/>
      <c r="D843" t="str">
        <f>CONCATENATE("dat$EventType[dat$EVTYPE == '",B843,"']")</f>
        <v>dat$EventType[dat$EVTYPE == 'wet snow']</v>
      </c>
      <c r="E843" t="str">
        <f t="shared" si="13"/>
        <v>&lt;- ''</v>
      </c>
    </row>
    <row r="844" spans="1:5" x14ac:dyDescent="0.3">
      <c r="A844">
        <v>486</v>
      </c>
      <c r="B844" t="s">
        <v>838</v>
      </c>
      <c r="D844" t="str">
        <f>CONCATENATE("dat$EventType[dat$EVTYPE == '",B844,"']")</f>
        <v>dat$EventType[dat$EVTYPE == 'wet weather']</v>
      </c>
      <c r="E844" t="str">
        <f t="shared" si="13"/>
        <v>&lt;- ''</v>
      </c>
    </row>
    <row r="845" spans="1:5" x14ac:dyDescent="0.3">
      <c r="A845">
        <v>594</v>
      </c>
      <c r="B845" t="s">
        <v>839</v>
      </c>
      <c r="D845" t="str">
        <f>CONCATENATE("dat$EventType[dat$EVTYPE == '",B845,"']")</f>
        <v>dat$EventType[dat$EVTYPE == 'wet year']</v>
      </c>
      <c r="E845" t="str">
        <f t="shared" si="13"/>
        <v>&lt;- ''</v>
      </c>
    </row>
    <row r="846" spans="1:5" hidden="1" x14ac:dyDescent="0.3">
      <c r="A846">
        <v>845</v>
      </c>
      <c r="B846" t="s">
        <v>254</v>
      </c>
      <c r="C846" s="7" t="s">
        <v>915</v>
      </c>
      <c r="D846" t="str">
        <f>CONCATENATE("dat$EventType[dat$EVTYPE == '",B846,"']")</f>
        <v>dat$EventType[dat$EVTYPE == 'heavy rain effects']</v>
      </c>
      <c r="E846" t="str">
        <f t="shared" si="13"/>
        <v>&lt;- '(Heavy) Rain'</v>
      </c>
    </row>
    <row r="847" spans="1:5" hidden="1" x14ac:dyDescent="0.3">
      <c r="A847">
        <v>846</v>
      </c>
      <c r="B847" t="s">
        <v>116</v>
      </c>
      <c r="C847" s="16" t="s">
        <v>913</v>
      </c>
      <c r="D847" t="str">
        <f>CONCATENATE("dat$EventType[dat$EVTYPE == '",B847,"']")</f>
        <v>dat$EventType[dat$EVTYPE == 'excessive heat/drought']</v>
      </c>
      <c r="E847" t="str">
        <f t="shared" si="13"/>
        <v>&lt;- '(Excessive) Heat'</v>
      </c>
    </row>
    <row r="848" spans="1:5" x14ac:dyDescent="0.3">
      <c r="A848">
        <v>613</v>
      </c>
      <c r="B848" t="s">
        <v>840</v>
      </c>
      <c r="D848" t="str">
        <f>CONCATENATE("dat$EventType[dat$EVTYPE == '",B848,"']")</f>
        <v>dat$EventType[dat$EVTYPE == 'whirlwind']</v>
      </c>
      <c r="E848" t="str">
        <f t="shared" si="13"/>
        <v>&lt;- ''</v>
      </c>
    </row>
    <row r="849" spans="1:5" x14ac:dyDescent="0.3">
      <c r="A849">
        <v>114</v>
      </c>
      <c r="B849" t="s">
        <v>841</v>
      </c>
      <c r="C849" s="4"/>
      <c r="D849" t="str">
        <f>CONCATENATE("dat$EventType[dat$EVTYPE == '",B849,"']")</f>
        <v>dat$EventType[dat$EVTYPE == 'wild fires']</v>
      </c>
      <c r="E849" t="str">
        <f t="shared" si="13"/>
        <v>&lt;- ''</v>
      </c>
    </row>
    <row r="850" spans="1:5" hidden="1" x14ac:dyDescent="0.3">
      <c r="A850">
        <v>849</v>
      </c>
      <c r="B850" t="s">
        <v>864</v>
      </c>
      <c r="C850" s="16" t="s">
        <v>907</v>
      </c>
      <c r="D850" t="str">
        <f>CONCATENATE("dat$EventType[dat$EVTYPE == '",B850,"']")</f>
        <v>dat$EventType[dat$EVTYPE == 'winter weather/mix']</v>
      </c>
      <c r="E850" t="str">
        <f t="shared" si="13"/>
        <v>&lt;- 'Winter Weather/Mix'</v>
      </c>
    </row>
    <row r="851" spans="1:5" x14ac:dyDescent="0.3">
      <c r="A851">
        <v>224</v>
      </c>
      <c r="B851" t="s">
        <v>842</v>
      </c>
      <c r="D851" t="str">
        <f>CONCATENATE("dat$EventType[dat$EVTYPE == '",B851,"']")</f>
        <v>dat$EventType[dat$EVTYPE == 'wild/forest fire']</v>
      </c>
      <c r="E851" t="str">
        <f t="shared" si="13"/>
        <v>&lt;- ''</v>
      </c>
    </row>
    <row r="852" spans="1:5" x14ac:dyDescent="0.3">
      <c r="A852">
        <v>557</v>
      </c>
      <c r="B852" t="s">
        <v>843</v>
      </c>
      <c r="C852"/>
      <c r="D852" t="str">
        <f>CONCATENATE("dat$EventType[dat$EVTYPE == '",B852,"']")</f>
        <v>dat$EventType[dat$EVTYPE == 'wild/forest fires']</v>
      </c>
      <c r="E852" t="str">
        <f t="shared" si="13"/>
        <v>&lt;- ''</v>
      </c>
    </row>
    <row r="853" spans="1:5" x14ac:dyDescent="0.3">
      <c r="A853">
        <v>745</v>
      </c>
      <c r="B853" t="s">
        <v>865</v>
      </c>
      <c r="D853" t="str">
        <f>CONCATENATE("dat$EventType[dat$EVTYPE == '",B853,"']")</f>
        <v>dat$EventType[dat$EVTYPE == 'wintery mix']</v>
      </c>
      <c r="E853" t="str">
        <f t="shared" si="13"/>
        <v>&lt;- ''</v>
      </c>
    </row>
    <row r="854" spans="1:5" hidden="1" x14ac:dyDescent="0.3">
      <c r="A854">
        <v>853</v>
      </c>
      <c r="B854" t="s">
        <v>737</v>
      </c>
      <c r="C854" s="15" t="s">
        <v>886</v>
      </c>
      <c r="D854" t="str">
        <f>CONCATENATE("dat$EventType[dat$EVTYPE == '",B854,"']")</f>
        <v>dat$EventType[dat$EVTYPE == 'tornado debris']</v>
      </c>
      <c r="E854" t="str">
        <f t="shared" si="13"/>
        <v>&lt;- 'Tornado'</v>
      </c>
    </row>
    <row r="855" spans="1:5" hidden="1" x14ac:dyDescent="0.3">
      <c r="A855">
        <v>854</v>
      </c>
      <c r="B855" t="s">
        <v>125</v>
      </c>
      <c r="C855" s="7" t="s">
        <v>916</v>
      </c>
      <c r="D855" t="str">
        <f>CONCATENATE("dat$EventType[dat$EVTYPE == '",B855,"']")</f>
        <v>dat$EventType[dat$EVTYPE == 'extreme cold/wind chill']</v>
      </c>
      <c r="E855" t="str">
        <f t="shared" si="13"/>
        <v>&lt;- '(Extreme) Cold/Wind Chill'</v>
      </c>
    </row>
    <row r="856" spans="1:5" hidden="1" x14ac:dyDescent="0.3">
      <c r="A856">
        <v>855</v>
      </c>
      <c r="B856" t="s">
        <v>372</v>
      </c>
      <c r="C856" s="15" t="s">
        <v>872</v>
      </c>
      <c r="D856" t="str">
        <f>CONCATENATE("dat$EventType[dat$EVTYPE == '",B856,"']")</f>
        <v>dat$EventType[dat$EVTYPE == 'ice on road']</v>
      </c>
      <c r="E856" t="str">
        <f t="shared" si="13"/>
        <v>&lt;- 'Ice'</v>
      </c>
    </row>
    <row r="857" spans="1:5" x14ac:dyDescent="0.3">
      <c r="A857">
        <v>187</v>
      </c>
      <c r="B857" t="s">
        <v>866</v>
      </c>
      <c r="C857"/>
      <c r="D857" t="str">
        <f>CONCATENATE("dat$EventType[dat$EVTYPE == '",B857,"']")</f>
        <v>dat$EventType[dat$EVTYPE == 'wintry mix']</v>
      </c>
      <c r="E857" t="str">
        <f t="shared" si="13"/>
        <v>&lt;- ''</v>
      </c>
    </row>
    <row r="858" spans="1:5" x14ac:dyDescent="0.3">
      <c r="A858">
        <v>825</v>
      </c>
      <c r="B858" t="s">
        <v>867</v>
      </c>
      <c r="C858"/>
      <c r="D858" t="str">
        <f>CONCATENATE("dat$EventType[dat$EVTYPE == '",B858,"']")</f>
        <v>dat$EventType[dat$EVTYPE == 'wnd']</v>
      </c>
      <c r="E858" t="str">
        <f t="shared" si="13"/>
        <v>&lt;- ''</v>
      </c>
    </row>
    <row r="859" spans="1:5" hidden="1" x14ac:dyDescent="0.3">
      <c r="A859">
        <v>858</v>
      </c>
      <c r="B859" t="s">
        <v>298</v>
      </c>
      <c r="C859" s="16" t="s">
        <v>900</v>
      </c>
      <c r="D859" t="str">
        <f t="shared" ref="D835:D868" si="14">CONCATENATE("dat$EventType[dat$EVTYPE == '",B859,"']")</f>
        <v>dat$EventType[dat$EVTYPE == 'heavy surf/high surf']</v>
      </c>
      <c r="E859" t="str">
        <f t="shared" si="13"/>
        <v>&lt;- 'High/Heavy Surf'</v>
      </c>
    </row>
    <row r="860" spans="1:5" hidden="1" x14ac:dyDescent="0.3">
      <c r="A860">
        <v>859</v>
      </c>
      <c r="B860" t="s">
        <v>749</v>
      </c>
      <c r="C860" s="15" t="s">
        <v>912</v>
      </c>
      <c r="D860" t="str">
        <f t="shared" si="14"/>
        <v>dat$EventType[dat$EVTYPE == 'tropical depression']</v>
      </c>
      <c r="E860" t="str">
        <f t="shared" si="13"/>
        <v>&lt;- 'Tropical Storm/Depression'</v>
      </c>
    </row>
    <row r="861" spans="1:5" hidden="1" x14ac:dyDescent="0.3">
      <c r="A861">
        <v>860</v>
      </c>
      <c r="B861" t="s">
        <v>527</v>
      </c>
      <c r="C861" s="13" t="s">
        <v>875</v>
      </c>
      <c r="D861" t="str">
        <f t="shared" si="14"/>
        <v>dat$EventType[dat$EVTYPE == 'sleet storm']</v>
      </c>
      <c r="E861" t="str">
        <f t="shared" si="13"/>
        <v>&lt;- 'Sleet'</v>
      </c>
    </row>
    <row r="862" spans="1:5" hidden="1" x14ac:dyDescent="0.3">
      <c r="A862">
        <v>861</v>
      </c>
      <c r="B862" t="s">
        <v>360</v>
      </c>
      <c r="C862" s="17" t="s">
        <v>889</v>
      </c>
      <c r="D862" t="str">
        <f t="shared" si="14"/>
        <v>dat$EventType[dat$EVTYPE == 'hurricane/typhoon']</v>
      </c>
      <c r="E862" t="str">
        <f t="shared" si="13"/>
        <v>&lt;- 'Hurricane (Typhoon)'</v>
      </c>
    </row>
    <row r="863" spans="1:5" hidden="1" x14ac:dyDescent="0.3">
      <c r="A863">
        <v>862</v>
      </c>
      <c r="B863" t="s">
        <v>578</v>
      </c>
      <c r="C863" s="16" t="s">
        <v>901</v>
      </c>
      <c r="D863" t="str">
        <f t="shared" si="14"/>
        <v>dat$EventType[dat$EVTYPE == 'storm surge/tide']</v>
      </c>
      <c r="E863" t="str">
        <f t="shared" si="13"/>
        <v>&lt;- 'Storm Surge/Tide'</v>
      </c>
    </row>
    <row r="864" spans="1:5" hidden="1" x14ac:dyDescent="0.3">
      <c r="A864">
        <v>863</v>
      </c>
      <c r="B864" t="s">
        <v>68</v>
      </c>
      <c r="C864" s="7" t="s">
        <v>916</v>
      </c>
      <c r="D864" t="str">
        <f t="shared" si="14"/>
        <v>dat$EventType[dat$EVTYPE == 'cold/wind chill']</v>
      </c>
      <c r="E864" t="str">
        <f t="shared" si="13"/>
        <v>&lt;- '(Extreme) Cold/Wind Chill'</v>
      </c>
    </row>
    <row r="865" spans="1:5" hidden="1" x14ac:dyDescent="0.3">
      <c r="A865">
        <v>864</v>
      </c>
      <c r="B865" t="s">
        <v>778</v>
      </c>
      <c r="C865" s="17" t="s">
        <v>897</v>
      </c>
      <c r="D865" t="str">
        <f t="shared" si="14"/>
        <v>dat$EventType[dat$EVTYPE == 'tsunami']</v>
      </c>
      <c r="E865" t="str">
        <f t="shared" si="13"/>
        <v>&lt;- 'Tsunami'</v>
      </c>
    </row>
    <row r="866" spans="1:5" hidden="1" x14ac:dyDescent="0.3">
      <c r="A866">
        <v>865</v>
      </c>
      <c r="B866" t="s">
        <v>78</v>
      </c>
      <c r="C866" s="9" t="s">
        <v>871</v>
      </c>
      <c r="D866" t="str">
        <f t="shared" si="14"/>
        <v>dat$EventType[dat$EVTYPE == 'dense smoke']</v>
      </c>
      <c r="E866" t="str">
        <f t="shared" si="13"/>
        <v>&lt;- 'Dense Smoke'</v>
      </c>
    </row>
    <row r="867" spans="1:5" hidden="1" x14ac:dyDescent="0.3">
      <c r="A867">
        <v>866</v>
      </c>
      <c r="B867" t="s">
        <v>386</v>
      </c>
      <c r="C867" s="16" t="s">
        <v>883</v>
      </c>
      <c r="D867" t="str">
        <f t="shared" si="14"/>
        <v>dat$EventType[dat$EVTYPE == 'lakeshore flood']</v>
      </c>
      <c r="E867" t="str">
        <f t="shared" si="13"/>
        <v>&lt;- 'Lakeshore Flood'</v>
      </c>
    </row>
    <row r="868" spans="1:5" hidden="1" x14ac:dyDescent="0.3">
      <c r="A868">
        <v>867</v>
      </c>
      <c r="B868" t="s">
        <v>16</v>
      </c>
      <c r="C868" s="13" t="s">
        <v>902</v>
      </c>
      <c r="D868" t="str">
        <f t="shared" si="14"/>
        <v>dat$EventType[dat$EVTYPE == 'astronomical low tide']</v>
      </c>
      <c r="E868" t="str">
        <f t="shared" si="13"/>
        <v>&lt;- 'Astronomical Low Tide'</v>
      </c>
    </row>
  </sheetData>
  <autoFilter ref="A1:D868">
    <filterColumn colId="2">
      <filters blank="1"/>
    </filterColumn>
    <sortState ref="A3:D858">
      <sortCondition ref="B1:B86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To Categorize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Schmager</cp:lastModifiedBy>
  <dcterms:created xsi:type="dcterms:W3CDTF">2015-05-21T15:06:45Z</dcterms:created>
  <dcterms:modified xsi:type="dcterms:W3CDTF">2015-05-23T20:10:32Z</dcterms:modified>
</cp:coreProperties>
</file>