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MO\3-re\University\Modeling\"/>
    </mc:Choice>
  </mc:AlternateContent>
  <xr:revisionPtr revIDLastSave="0" documentId="13_ncr:1_{ACEF3863-E920-4F9E-A1D1-671B372258D2}" xr6:coauthVersionLast="47" xr6:coauthVersionMax="47" xr10:uidLastSave="{00000000-0000-0000-0000-000000000000}"/>
  <bookViews>
    <workbookView xWindow="810" yWindow="-120" windowWidth="50910" windowHeight="21840" activeTab="1" xr2:uid="{E09E1257-9202-4666-96E4-4A75C699565A}"/>
  </bookViews>
  <sheets>
    <sheet name="Данные" sheetId="1" r:id="rId1"/>
    <sheet name="Задания 1,2,4" sheetId="2" r:id="rId2"/>
    <sheet name="Генератор" sheetId="5" r:id="rId3"/>
    <sheet name="Задание 3" sheetId="3" r:id="rId4"/>
  </sheets>
  <definedNames>
    <definedName name="_xlchart.v1.0" hidden="1">Данные!$A$1:$A$300</definedName>
    <definedName name="_xlchart.v1.1" hidden="1">Данные!$A$1:$A$300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7" i="3" l="1"/>
  <c r="A286" i="3"/>
  <c r="E284" i="3"/>
  <c r="H271" i="3"/>
  <c r="A270" i="3"/>
  <c r="E268" i="3"/>
  <c r="H255" i="3"/>
  <c r="A254" i="3"/>
  <c r="E252" i="3"/>
  <c r="H239" i="3"/>
  <c r="A242" i="3"/>
  <c r="A238" i="3"/>
  <c r="E236" i="3"/>
  <c r="H223" i="3"/>
  <c r="A226" i="3"/>
  <c r="A222" i="3"/>
  <c r="E220" i="3"/>
  <c r="H207" i="3"/>
  <c r="A210" i="3"/>
  <c r="A206" i="3"/>
  <c r="E204" i="3"/>
  <c r="H191" i="3"/>
  <c r="A194" i="3"/>
  <c r="A190" i="3"/>
  <c r="E188" i="3"/>
  <c r="H175" i="3"/>
  <c r="A178" i="3"/>
  <c r="A174" i="3"/>
  <c r="E172" i="3"/>
  <c r="A166" i="3"/>
  <c r="H159" i="3"/>
  <c r="A162" i="3"/>
  <c r="A158" i="3"/>
  <c r="E156" i="3"/>
  <c r="A150" i="3"/>
  <c r="H143" i="3"/>
  <c r="A146" i="3"/>
  <c r="A142" i="3"/>
  <c r="E140" i="3"/>
  <c r="A134" i="3"/>
  <c r="H127" i="3"/>
  <c r="A130" i="3"/>
  <c r="A126" i="3"/>
  <c r="E124" i="3"/>
  <c r="A118" i="3"/>
  <c r="H111" i="3"/>
  <c r="A114" i="3"/>
  <c r="A110" i="3"/>
  <c r="E108" i="3"/>
  <c r="A102" i="3"/>
  <c r="H95" i="3"/>
  <c r="A98" i="3"/>
  <c r="A94" i="3"/>
  <c r="E92" i="3"/>
  <c r="A86" i="3"/>
  <c r="H79" i="3"/>
  <c r="A82" i="3"/>
  <c r="A78" i="3"/>
  <c r="E76" i="3"/>
  <c r="A70" i="3"/>
  <c r="H63" i="3"/>
  <c r="A66" i="3"/>
  <c r="M53" i="3"/>
  <c r="E60" i="3"/>
  <c r="A54" i="3"/>
  <c r="H47" i="3"/>
  <c r="A50" i="3"/>
  <c r="M37" i="3"/>
  <c r="E44" i="3"/>
  <c r="A38" i="3"/>
  <c r="H31" i="3"/>
  <c r="A34" i="3"/>
  <c r="M21" i="3"/>
  <c r="E28" i="3"/>
  <c r="A22" i="3"/>
  <c r="H15" i="3"/>
  <c r="A18" i="3"/>
  <c r="M5" i="3"/>
  <c r="E12" i="3"/>
  <c r="A8" i="3"/>
  <c r="A7" i="3"/>
  <c r="A6" i="3"/>
  <c r="I298" i="3"/>
  <c r="A2" i="3"/>
  <c r="A1" i="3"/>
  <c r="A4" i="3"/>
  <c r="A5" i="3"/>
  <c r="A9" i="3"/>
  <c r="A10" i="3"/>
  <c r="A11" i="3"/>
  <c r="A12" i="3"/>
  <c r="A15" i="3"/>
  <c r="A16" i="3"/>
  <c r="A17" i="3"/>
  <c r="A20" i="3"/>
  <c r="A21" i="3"/>
  <c r="A23" i="3"/>
  <c r="A24" i="3"/>
  <c r="A25" i="3"/>
  <c r="A26" i="3"/>
  <c r="A27" i="3"/>
  <c r="A28" i="3"/>
  <c r="A31" i="3"/>
  <c r="A32" i="3"/>
  <c r="A33" i="3"/>
  <c r="A36" i="3"/>
  <c r="A37" i="3"/>
  <c r="A39" i="3"/>
  <c r="A40" i="3"/>
  <c r="A41" i="3"/>
  <c r="A42" i="3"/>
  <c r="A43" i="3"/>
  <c r="A44" i="3"/>
  <c r="A47" i="3"/>
  <c r="A48" i="3"/>
  <c r="A49" i="3"/>
  <c r="A52" i="3"/>
  <c r="A53" i="3"/>
  <c r="A55" i="3"/>
  <c r="A56" i="3"/>
  <c r="A57" i="3"/>
  <c r="A58" i="3"/>
  <c r="A59" i="3"/>
  <c r="A60" i="3"/>
  <c r="A63" i="3"/>
  <c r="A64" i="3"/>
  <c r="A65" i="3"/>
  <c r="A68" i="3"/>
  <c r="A69" i="3"/>
  <c r="A71" i="3"/>
  <c r="A72" i="3"/>
  <c r="A73" i="3"/>
  <c r="A74" i="3"/>
  <c r="A75" i="3"/>
  <c r="A76" i="3"/>
  <c r="A79" i="3"/>
  <c r="A80" i="3"/>
  <c r="A81" i="3"/>
  <c r="A84" i="3"/>
  <c r="A85" i="3"/>
  <c r="A87" i="3"/>
  <c r="A88" i="3"/>
  <c r="A89" i="3"/>
  <c r="A90" i="3"/>
  <c r="A91" i="3"/>
  <c r="A92" i="3"/>
  <c r="A95" i="3"/>
  <c r="A96" i="3"/>
  <c r="A97" i="3"/>
  <c r="A100" i="3"/>
  <c r="A101" i="3"/>
  <c r="A103" i="3"/>
  <c r="A104" i="3"/>
  <c r="A105" i="3"/>
  <c r="A106" i="3"/>
  <c r="A107" i="3"/>
  <c r="A108" i="3"/>
  <c r="A111" i="3"/>
  <c r="A112" i="3"/>
  <c r="A113" i="3"/>
  <c r="A116" i="3"/>
  <c r="A117" i="3"/>
  <c r="A119" i="3"/>
  <c r="A120" i="3"/>
  <c r="A121" i="3"/>
  <c r="A122" i="3"/>
  <c r="A123" i="3"/>
  <c r="A124" i="3"/>
  <c r="A127" i="3"/>
  <c r="A128" i="3"/>
  <c r="A129" i="3"/>
  <c r="A132" i="3"/>
  <c r="A133" i="3"/>
  <c r="A135" i="3"/>
  <c r="A136" i="3"/>
  <c r="A137" i="3"/>
  <c r="A138" i="3"/>
  <c r="A139" i="3"/>
  <c r="A140" i="3"/>
  <c r="A143" i="3"/>
  <c r="A144" i="3"/>
  <c r="A145" i="3"/>
  <c r="A148" i="3"/>
  <c r="A149" i="3"/>
  <c r="A151" i="3"/>
  <c r="A152" i="3"/>
  <c r="A153" i="3"/>
  <c r="A154" i="3"/>
  <c r="A155" i="3"/>
  <c r="A156" i="3"/>
  <c r="A159" i="3"/>
  <c r="A160" i="3"/>
  <c r="A161" i="3"/>
  <c r="A164" i="3"/>
  <c r="A165" i="3"/>
  <c r="A167" i="3"/>
  <c r="A168" i="3"/>
  <c r="A169" i="3"/>
  <c r="A170" i="3"/>
  <c r="A171" i="3"/>
  <c r="A172" i="3"/>
  <c r="A175" i="3"/>
  <c r="A176" i="3"/>
  <c r="A177" i="3"/>
  <c r="A180" i="3"/>
  <c r="A181" i="3"/>
  <c r="A182" i="3"/>
  <c r="A183" i="3"/>
  <c r="A184" i="3"/>
  <c r="A185" i="3"/>
  <c r="A186" i="3"/>
  <c r="A187" i="3"/>
  <c r="A188" i="3"/>
  <c r="A191" i="3"/>
  <c r="A192" i="3"/>
  <c r="A193" i="3"/>
  <c r="A196" i="3"/>
  <c r="A197" i="3"/>
  <c r="A198" i="3"/>
  <c r="A199" i="3"/>
  <c r="A200" i="3"/>
  <c r="A201" i="3"/>
  <c r="A202" i="3"/>
  <c r="A203" i="3"/>
  <c r="A204" i="3"/>
  <c r="A207" i="3"/>
  <c r="A208" i="3"/>
  <c r="A209" i="3"/>
  <c r="A212" i="3"/>
  <c r="A213" i="3"/>
  <c r="A214" i="3"/>
  <c r="A215" i="3"/>
  <c r="A216" i="3"/>
  <c r="A217" i="3"/>
  <c r="A218" i="3"/>
  <c r="A219" i="3"/>
  <c r="A220" i="3"/>
  <c r="A223" i="3"/>
  <c r="A224" i="3"/>
  <c r="A225" i="3"/>
  <c r="A228" i="3"/>
  <c r="A229" i="3"/>
  <c r="A230" i="3"/>
  <c r="A231" i="3"/>
  <c r="A232" i="3"/>
  <c r="A233" i="3"/>
  <c r="A234" i="3"/>
  <c r="A235" i="3"/>
  <c r="A236" i="3"/>
  <c r="A239" i="3"/>
  <c r="A240" i="3"/>
  <c r="A241" i="3"/>
  <c r="A244" i="3"/>
  <c r="A245" i="3"/>
  <c r="A246" i="3"/>
  <c r="A247" i="3"/>
  <c r="A248" i="3"/>
  <c r="A249" i="3"/>
  <c r="A250" i="3"/>
  <c r="A251" i="3"/>
  <c r="A252" i="3"/>
  <c r="A255" i="3"/>
  <c r="A256" i="3"/>
  <c r="A257" i="3"/>
  <c r="A258" i="3"/>
  <c r="A260" i="3"/>
  <c r="A261" i="3"/>
  <c r="A262" i="3"/>
  <c r="A263" i="3"/>
  <c r="A264" i="3"/>
  <c r="A265" i="3"/>
  <c r="A266" i="3"/>
  <c r="A267" i="3"/>
  <c r="A268" i="3"/>
  <c r="A271" i="3"/>
  <c r="A272" i="3"/>
  <c r="A273" i="3"/>
  <c r="A274" i="3"/>
  <c r="A276" i="3"/>
  <c r="A277" i="3"/>
  <c r="A278" i="3"/>
  <c r="A279" i="3"/>
  <c r="A280" i="3"/>
  <c r="A281" i="3"/>
  <c r="A282" i="3"/>
  <c r="A283" i="3"/>
  <c r="A284" i="3"/>
  <c r="A287" i="3"/>
  <c r="A288" i="3"/>
  <c r="A289" i="3"/>
  <c r="A290" i="3"/>
  <c r="A292" i="3"/>
  <c r="A293" i="3"/>
  <c r="A294" i="3"/>
  <c r="A295" i="3"/>
  <c r="A296" i="3"/>
  <c r="A297" i="3"/>
  <c r="A298" i="3"/>
  <c r="A299" i="3"/>
  <c r="A300" i="3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1" i="5"/>
  <c r="B2" i="5"/>
  <c r="B3" i="5"/>
  <c r="B4" i="5"/>
  <c r="B5" i="5"/>
  <c r="B6" i="5"/>
  <c r="B7" i="5"/>
  <c r="B8" i="5"/>
  <c r="B9" i="5"/>
  <c r="B10" i="5"/>
  <c r="E10" i="5" s="1"/>
  <c r="B11" i="5"/>
  <c r="B12" i="5"/>
  <c r="E12" i="5" s="1"/>
  <c r="B13" i="5"/>
  <c r="E13" i="5" s="1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E26" i="5" s="1"/>
  <c r="B27" i="5"/>
  <c r="B28" i="5"/>
  <c r="E28" i="5" s="1"/>
  <c r="B29" i="5"/>
  <c r="E29" i="5" s="1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E42" i="5" s="1"/>
  <c r="B43" i="5"/>
  <c r="B44" i="5"/>
  <c r="E44" i="5" s="1"/>
  <c r="B45" i="5"/>
  <c r="E45" i="5" s="1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E58" i="5" s="1"/>
  <c r="B59" i="5"/>
  <c r="B60" i="5"/>
  <c r="E60" i="5" s="1"/>
  <c r="B61" i="5"/>
  <c r="E61" i="5" s="1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E74" i="5" s="1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E90" i="5" s="1"/>
  <c r="B91" i="5"/>
  <c r="B92" i="5"/>
  <c r="E92" i="5" s="1"/>
  <c r="B93" i="5"/>
  <c r="E93" i="5" s="1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E106" i="5" s="1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E122" i="5" s="1"/>
  <c r="B123" i="5"/>
  <c r="B124" i="5"/>
  <c r="E124" i="5" s="1"/>
  <c r="B125" i="5"/>
  <c r="E125" i="5" s="1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E138" i="5" s="1"/>
  <c r="B139" i="5"/>
  <c r="B140" i="5"/>
  <c r="E140" i="5" s="1"/>
  <c r="B141" i="5"/>
  <c r="E141" i="5" s="1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E154" i="5" s="1"/>
  <c r="B155" i="5"/>
  <c r="B156" i="5"/>
  <c r="E156" i="5" s="1"/>
  <c r="B157" i="5"/>
  <c r="E157" i="5" s="1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E170" i="5" s="1"/>
  <c r="B171" i="5"/>
  <c r="B172" i="5"/>
  <c r="E172" i="5" s="1"/>
  <c r="B173" i="5"/>
  <c r="E173" i="5" s="1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E186" i="5" s="1"/>
  <c r="B187" i="5"/>
  <c r="B188" i="5"/>
  <c r="B189" i="5"/>
  <c r="E189" i="5" s="1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E202" i="5" s="1"/>
  <c r="B203" i="5"/>
  <c r="B204" i="5"/>
  <c r="E204" i="5" s="1"/>
  <c r="B205" i="5"/>
  <c r="E205" i="5" s="1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E218" i="5" s="1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E234" i="5" s="1"/>
  <c r="B235" i="5"/>
  <c r="B236" i="5"/>
  <c r="E236" i="5" s="1"/>
  <c r="B237" i="5"/>
  <c r="E237" i="5" s="1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E250" i="5" s="1"/>
  <c r="B251" i="5"/>
  <c r="B252" i="5"/>
  <c r="E252" i="5" s="1"/>
  <c r="B253" i="5"/>
  <c r="E253" i="5" s="1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E266" i="5" s="1"/>
  <c r="B267" i="5"/>
  <c r="B268" i="5"/>
  <c r="E268" i="5" s="1"/>
  <c r="B269" i="5"/>
  <c r="E269" i="5" s="1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E282" i="5" s="1"/>
  <c r="B283" i="5"/>
  <c r="B284" i="5"/>
  <c r="E284" i="5" s="1"/>
  <c r="B285" i="5"/>
  <c r="E285" i="5" s="1"/>
  <c r="B286" i="5"/>
  <c r="B287" i="5"/>
  <c r="B288" i="5"/>
  <c r="B289" i="5"/>
  <c r="B290" i="5"/>
  <c r="E290" i="5" s="1"/>
  <c r="B291" i="5"/>
  <c r="B292" i="5"/>
  <c r="B293" i="5"/>
  <c r="B294" i="5"/>
  <c r="B295" i="5"/>
  <c r="B296" i="5"/>
  <c r="B297" i="5"/>
  <c r="B298" i="5"/>
  <c r="E298" i="5" s="1"/>
  <c r="B299" i="5"/>
  <c r="B300" i="5"/>
  <c r="E300" i="5" s="1"/>
  <c r="B1" i="5"/>
  <c r="H11" i="2"/>
  <c r="E1" i="3"/>
  <c r="G1" i="3"/>
  <c r="H1" i="3"/>
  <c r="I1" i="3"/>
  <c r="J1" i="3"/>
  <c r="K1" i="3"/>
  <c r="L1" i="3"/>
  <c r="M1" i="3"/>
  <c r="N1" i="3"/>
  <c r="F2" i="3"/>
  <c r="G2" i="3"/>
  <c r="H2" i="3"/>
  <c r="I2" i="3"/>
  <c r="J2" i="3"/>
  <c r="K2" i="3"/>
  <c r="L2" i="3"/>
  <c r="M2" i="3"/>
  <c r="N2" i="3"/>
  <c r="E3" i="3"/>
  <c r="F3" i="3"/>
  <c r="G3" i="3"/>
  <c r="H3" i="3"/>
  <c r="I3" i="3"/>
  <c r="J3" i="3"/>
  <c r="K3" i="3"/>
  <c r="L3" i="3"/>
  <c r="M3" i="3"/>
  <c r="N3" i="3"/>
  <c r="E4" i="3"/>
  <c r="F4" i="3"/>
  <c r="G4" i="3"/>
  <c r="H4" i="3"/>
  <c r="I4" i="3"/>
  <c r="J4" i="3"/>
  <c r="K4" i="3"/>
  <c r="L4" i="3"/>
  <c r="N4" i="3"/>
  <c r="E5" i="3"/>
  <c r="F5" i="3"/>
  <c r="G5" i="3"/>
  <c r="H5" i="3"/>
  <c r="I5" i="3"/>
  <c r="J5" i="3"/>
  <c r="K5" i="3"/>
  <c r="N5" i="3"/>
  <c r="E6" i="3"/>
  <c r="F6" i="3"/>
  <c r="G6" i="3"/>
  <c r="H6" i="3"/>
  <c r="I6" i="3"/>
  <c r="J6" i="3"/>
  <c r="M6" i="3"/>
  <c r="N6" i="3"/>
  <c r="E7" i="3"/>
  <c r="F7" i="3"/>
  <c r="G7" i="3"/>
  <c r="H7" i="3"/>
  <c r="I7" i="3"/>
  <c r="L7" i="3"/>
  <c r="M7" i="3"/>
  <c r="N7" i="3"/>
  <c r="E8" i="3"/>
  <c r="F8" i="3"/>
  <c r="G8" i="3"/>
  <c r="H8" i="3"/>
  <c r="K8" i="3"/>
  <c r="L8" i="3"/>
  <c r="M8" i="3"/>
  <c r="N8" i="3"/>
  <c r="E9" i="3"/>
  <c r="F9" i="3"/>
  <c r="G9" i="3"/>
  <c r="J9" i="3"/>
  <c r="K9" i="3"/>
  <c r="L9" i="3"/>
  <c r="M9" i="3"/>
  <c r="E10" i="3"/>
  <c r="F10" i="3"/>
  <c r="H10" i="3"/>
  <c r="I10" i="3"/>
  <c r="J10" i="3"/>
  <c r="K10" i="3"/>
  <c r="L10" i="3"/>
  <c r="N10" i="3"/>
  <c r="E11" i="3"/>
  <c r="H11" i="3"/>
  <c r="I11" i="3"/>
  <c r="J11" i="3"/>
  <c r="K11" i="3"/>
  <c r="M11" i="3"/>
  <c r="N11" i="3"/>
  <c r="F12" i="3"/>
  <c r="G12" i="3"/>
  <c r="H12" i="3"/>
  <c r="I12" i="3"/>
  <c r="J12" i="3"/>
  <c r="L12" i="3"/>
  <c r="M12" i="3"/>
  <c r="N12" i="3"/>
  <c r="E13" i="3"/>
  <c r="F13" i="3"/>
  <c r="G13" i="3"/>
  <c r="H13" i="3"/>
  <c r="I13" i="3"/>
  <c r="J13" i="3"/>
  <c r="K13" i="3"/>
  <c r="L13" i="3"/>
  <c r="M13" i="3"/>
  <c r="N13" i="3"/>
  <c r="E14" i="3"/>
  <c r="F14" i="3"/>
  <c r="G14" i="3"/>
  <c r="H14" i="3"/>
  <c r="J14" i="3"/>
  <c r="K14" i="3"/>
  <c r="L14" i="3"/>
  <c r="M14" i="3"/>
  <c r="N14" i="3"/>
  <c r="E15" i="3"/>
  <c r="F15" i="3"/>
  <c r="G15" i="3"/>
  <c r="I15" i="3"/>
  <c r="J15" i="3"/>
  <c r="K15" i="3"/>
  <c r="L15" i="3"/>
  <c r="M15" i="3"/>
  <c r="N15" i="3"/>
  <c r="E16" i="3"/>
  <c r="F16" i="3"/>
  <c r="H16" i="3"/>
  <c r="I16" i="3"/>
  <c r="J16" i="3"/>
  <c r="K16" i="3"/>
  <c r="L16" i="3"/>
  <c r="M16" i="3"/>
  <c r="N16" i="3"/>
  <c r="E17" i="3"/>
  <c r="G17" i="3"/>
  <c r="H17" i="3"/>
  <c r="I17" i="3"/>
  <c r="J17" i="3"/>
  <c r="K17" i="3"/>
  <c r="L17" i="3"/>
  <c r="M17" i="3"/>
  <c r="N17" i="3"/>
  <c r="F18" i="3"/>
  <c r="G18" i="3"/>
  <c r="H18" i="3"/>
  <c r="I18" i="3"/>
  <c r="J18" i="3"/>
  <c r="K18" i="3"/>
  <c r="L18" i="3"/>
  <c r="M18" i="3"/>
  <c r="N18" i="3"/>
  <c r="E19" i="3"/>
  <c r="F19" i="3"/>
  <c r="G19" i="3"/>
  <c r="H19" i="3"/>
  <c r="I19" i="3"/>
  <c r="J19" i="3"/>
  <c r="K19" i="3"/>
  <c r="L19" i="3"/>
  <c r="M19" i="3"/>
  <c r="N19" i="3"/>
  <c r="E20" i="3"/>
  <c r="F20" i="3"/>
  <c r="G20" i="3"/>
  <c r="H20" i="3"/>
  <c r="I20" i="3"/>
  <c r="J20" i="3"/>
  <c r="K20" i="3"/>
  <c r="L20" i="3"/>
  <c r="N20" i="3"/>
  <c r="E21" i="3"/>
  <c r="F21" i="3"/>
  <c r="G21" i="3"/>
  <c r="H21" i="3"/>
  <c r="I21" i="3"/>
  <c r="J21" i="3"/>
  <c r="K21" i="3"/>
  <c r="N21" i="3"/>
  <c r="E22" i="3"/>
  <c r="F22" i="3"/>
  <c r="G22" i="3"/>
  <c r="H22" i="3"/>
  <c r="I22" i="3"/>
  <c r="J22" i="3"/>
  <c r="L22" i="3"/>
  <c r="M22" i="3"/>
  <c r="N22" i="3"/>
  <c r="E23" i="3"/>
  <c r="F23" i="3"/>
  <c r="G23" i="3"/>
  <c r="H23" i="3"/>
  <c r="I23" i="3"/>
  <c r="L23" i="3"/>
  <c r="M23" i="3"/>
  <c r="N23" i="3"/>
  <c r="E24" i="3"/>
  <c r="F24" i="3"/>
  <c r="G24" i="3"/>
  <c r="H24" i="3"/>
  <c r="J24" i="3"/>
  <c r="K24" i="3"/>
  <c r="L24" i="3"/>
  <c r="M24" i="3"/>
  <c r="N24" i="3"/>
  <c r="E25" i="3"/>
  <c r="F25" i="3"/>
  <c r="G25" i="3"/>
  <c r="J25" i="3"/>
  <c r="K25" i="3"/>
  <c r="L25" i="3"/>
  <c r="M25" i="3"/>
  <c r="E26" i="3"/>
  <c r="F26" i="3"/>
  <c r="H26" i="3"/>
  <c r="I26" i="3"/>
  <c r="J26" i="3"/>
  <c r="K26" i="3"/>
  <c r="L26" i="3"/>
  <c r="N26" i="3"/>
  <c r="E27" i="3"/>
  <c r="H27" i="3"/>
  <c r="I27" i="3"/>
  <c r="J27" i="3"/>
  <c r="K27" i="3"/>
  <c r="M27" i="3"/>
  <c r="N27" i="3"/>
  <c r="F28" i="3"/>
  <c r="G28" i="3"/>
  <c r="H28" i="3"/>
  <c r="I28" i="3"/>
  <c r="J28" i="3"/>
  <c r="L28" i="3"/>
  <c r="M28" i="3"/>
  <c r="N28" i="3"/>
  <c r="E29" i="3"/>
  <c r="F29" i="3"/>
  <c r="G29" i="3"/>
  <c r="H29" i="3"/>
  <c r="I29" i="3"/>
  <c r="J29" i="3"/>
  <c r="K29" i="3"/>
  <c r="L29" i="3"/>
  <c r="M29" i="3"/>
  <c r="N29" i="3"/>
  <c r="E30" i="3"/>
  <c r="F30" i="3"/>
  <c r="G30" i="3"/>
  <c r="H30" i="3"/>
  <c r="J30" i="3"/>
  <c r="K30" i="3"/>
  <c r="L30" i="3"/>
  <c r="M30" i="3"/>
  <c r="N30" i="3"/>
  <c r="E31" i="3"/>
  <c r="F31" i="3"/>
  <c r="G31" i="3"/>
  <c r="I31" i="3"/>
  <c r="J31" i="3"/>
  <c r="K31" i="3"/>
  <c r="L31" i="3"/>
  <c r="M31" i="3"/>
  <c r="N31" i="3"/>
  <c r="E32" i="3"/>
  <c r="F32" i="3"/>
  <c r="H32" i="3"/>
  <c r="I32" i="3"/>
  <c r="J32" i="3"/>
  <c r="K32" i="3"/>
  <c r="L32" i="3"/>
  <c r="M32" i="3"/>
  <c r="N32" i="3"/>
  <c r="E33" i="3"/>
  <c r="G33" i="3"/>
  <c r="H33" i="3"/>
  <c r="I33" i="3"/>
  <c r="J33" i="3"/>
  <c r="K33" i="3"/>
  <c r="L33" i="3"/>
  <c r="M33" i="3"/>
  <c r="N33" i="3"/>
  <c r="F34" i="3"/>
  <c r="G34" i="3"/>
  <c r="H34" i="3"/>
  <c r="I34" i="3"/>
  <c r="J34" i="3"/>
  <c r="K34" i="3"/>
  <c r="L34" i="3"/>
  <c r="M34" i="3"/>
  <c r="N34" i="3"/>
  <c r="E35" i="3"/>
  <c r="F35" i="3"/>
  <c r="G35" i="3"/>
  <c r="H35" i="3"/>
  <c r="I35" i="3"/>
  <c r="J35" i="3"/>
  <c r="K35" i="3"/>
  <c r="L35" i="3"/>
  <c r="M35" i="3"/>
  <c r="N35" i="3"/>
  <c r="E36" i="3"/>
  <c r="F36" i="3"/>
  <c r="G36" i="3"/>
  <c r="H36" i="3"/>
  <c r="I36" i="3"/>
  <c r="J36" i="3"/>
  <c r="K36" i="3"/>
  <c r="L36" i="3"/>
  <c r="N36" i="3"/>
  <c r="E37" i="3"/>
  <c r="F37" i="3"/>
  <c r="G37" i="3"/>
  <c r="H37" i="3"/>
  <c r="I37" i="3"/>
  <c r="J37" i="3"/>
  <c r="K37" i="3"/>
  <c r="N37" i="3"/>
  <c r="E38" i="3"/>
  <c r="F38" i="3"/>
  <c r="G38" i="3"/>
  <c r="H38" i="3"/>
  <c r="I38" i="3"/>
  <c r="J38" i="3"/>
  <c r="L38" i="3"/>
  <c r="M38" i="3"/>
  <c r="N38" i="3"/>
  <c r="E39" i="3"/>
  <c r="F39" i="3"/>
  <c r="G39" i="3"/>
  <c r="H39" i="3"/>
  <c r="I39" i="3"/>
  <c r="L39" i="3"/>
  <c r="M39" i="3"/>
  <c r="N39" i="3"/>
  <c r="E40" i="3"/>
  <c r="F40" i="3"/>
  <c r="G40" i="3"/>
  <c r="H40" i="3"/>
  <c r="J40" i="3"/>
  <c r="K40" i="3"/>
  <c r="L40" i="3"/>
  <c r="M40" i="3"/>
  <c r="N40" i="3"/>
  <c r="E41" i="3"/>
  <c r="F41" i="3"/>
  <c r="G41" i="3"/>
  <c r="J41" i="3"/>
  <c r="K41" i="3"/>
  <c r="L41" i="3"/>
  <c r="M41" i="3"/>
  <c r="E42" i="3"/>
  <c r="F42" i="3"/>
  <c r="H42" i="3"/>
  <c r="I42" i="3"/>
  <c r="J42" i="3"/>
  <c r="K42" i="3"/>
  <c r="L42" i="3"/>
  <c r="N42" i="3"/>
  <c r="E43" i="3"/>
  <c r="H43" i="3"/>
  <c r="I43" i="3"/>
  <c r="J43" i="3"/>
  <c r="K43" i="3"/>
  <c r="M43" i="3"/>
  <c r="N43" i="3"/>
  <c r="F44" i="3"/>
  <c r="G44" i="3"/>
  <c r="H44" i="3"/>
  <c r="I44" i="3"/>
  <c r="J44" i="3"/>
  <c r="L44" i="3"/>
  <c r="M44" i="3"/>
  <c r="N44" i="3"/>
  <c r="E45" i="3"/>
  <c r="F45" i="3"/>
  <c r="G45" i="3"/>
  <c r="H45" i="3"/>
  <c r="I45" i="3"/>
  <c r="J45" i="3"/>
  <c r="K45" i="3"/>
  <c r="L45" i="3"/>
  <c r="M45" i="3"/>
  <c r="N45" i="3"/>
  <c r="E46" i="3"/>
  <c r="F46" i="3"/>
  <c r="G46" i="3"/>
  <c r="H46" i="3"/>
  <c r="J46" i="3"/>
  <c r="K46" i="3"/>
  <c r="L46" i="3"/>
  <c r="M46" i="3"/>
  <c r="N46" i="3"/>
  <c r="E47" i="3"/>
  <c r="F47" i="3"/>
  <c r="G47" i="3"/>
  <c r="I47" i="3"/>
  <c r="J47" i="3"/>
  <c r="K47" i="3"/>
  <c r="L47" i="3"/>
  <c r="M47" i="3"/>
  <c r="N47" i="3"/>
  <c r="E48" i="3"/>
  <c r="F48" i="3"/>
  <c r="H48" i="3"/>
  <c r="I48" i="3"/>
  <c r="J48" i="3"/>
  <c r="K48" i="3"/>
  <c r="L48" i="3"/>
  <c r="M48" i="3"/>
  <c r="N48" i="3"/>
  <c r="E49" i="3"/>
  <c r="G49" i="3"/>
  <c r="H49" i="3"/>
  <c r="I49" i="3"/>
  <c r="J49" i="3"/>
  <c r="K49" i="3"/>
  <c r="L49" i="3"/>
  <c r="M49" i="3"/>
  <c r="N49" i="3"/>
  <c r="F50" i="3"/>
  <c r="G50" i="3"/>
  <c r="H50" i="3"/>
  <c r="I50" i="3"/>
  <c r="J50" i="3"/>
  <c r="K50" i="3"/>
  <c r="L50" i="3"/>
  <c r="M50" i="3"/>
  <c r="N50" i="3"/>
  <c r="E51" i="3"/>
  <c r="F51" i="3"/>
  <c r="G51" i="3"/>
  <c r="H51" i="3"/>
  <c r="I51" i="3"/>
  <c r="J51" i="3"/>
  <c r="K51" i="3"/>
  <c r="L51" i="3"/>
  <c r="M51" i="3"/>
  <c r="N51" i="3"/>
  <c r="E52" i="3"/>
  <c r="F52" i="3"/>
  <c r="G52" i="3"/>
  <c r="H52" i="3"/>
  <c r="I52" i="3"/>
  <c r="J52" i="3"/>
  <c r="K52" i="3"/>
  <c r="L52" i="3"/>
  <c r="N52" i="3"/>
  <c r="E53" i="3"/>
  <c r="F53" i="3"/>
  <c r="G53" i="3"/>
  <c r="H53" i="3"/>
  <c r="I53" i="3"/>
  <c r="J53" i="3"/>
  <c r="K53" i="3"/>
  <c r="N53" i="3"/>
  <c r="E54" i="3"/>
  <c r="F54" i="3"/>
  <c r="G54" i="3"/>
  <c r="H54" i="3"/>
  <c r="I54" i="3"/>
  <c r="J54" i="3"/>
  <c r="L54" i="3"/>
  <c r="M54" i="3"/>
  <c r="N54" i="3"/>
  <c r="E55" i="3"/>
  <c r="F55" i="3"/>
  <c r="G55" i="3"/>
  <c r="H55" i="3"/>
  <c r="I55" i="3"/>
  <c r="K55" i="3"/>
  <c r="L55" i="3"/>
  <c r="M55" i="3"/>
  <c r="N55" i="3"/>
  <c r="E56" i="3"/>
  <c r="F56" i="3"/>
  <c r="G56" i="3"/>
  <c r="H56" i="3"/>
  <c r="J56" i="3"/>
  <c r="K56" i="3"/>
  <c r="L56" i="3"/>
  <c r="M56" i="3"/>
  <c r="N56" i="3"/>
  <c r="E57" i="3"/>
  <c r="F57" i="3"/>
  <c r="G57" i="3"/>
  <c r="I57" i="3"/>
  <c r="J57" i="3"/>
  <c r="K57" i="3"/>
  <c r="L57" i="3"/>
  <c r="M57" i="3"/>
  <c r="E58" i="3"/>
  <c r="F58" i="3"/>
  <c r="H58" i="3"/>
  <c r="I58" i="3"/>
  <c r="J58" i="3"/>
  <c r="K58" i="3"/>
  <c r="L58" i="3"/>
  <c r="N58" i="3"/>
  <c r="E59" i="3"/>
  <c r="G59" i="3"/>
  <c r="H59" i="3"/>
  <c r="I59" i="3"/>
  <c r="J59" i="3"/>
  <c r="K59" i="3"/>
  <c r="M59" i="3"/>
  <c r="N59" i="3"/>
  <c r="F60" i="3"/>
  <c r="G60" i="3"/>
  <c r="H60" i="3"/>
  <c r="I60" i="3"/>
  <c r="J60" i="3"/>
  <c r="L60" i="3"/>
  <c r="M60" i="3"/>
  <c r="N60" i="3"/>
  <c r="E61" i="3"/>
  <c r="F61" i="3"/>
  <c r="G61" i="3"/>
  <c r="H61" i="3"/>
  <c r="I61" i="3"/>
  <c r="J61" i="3"/>
  <c r="K61" i="3"/>
  <c r="L61" i="3"/>
  <c r="M61" i="3"/>
  <c r="N61" i="3"/>
  <c r="E62" i="3"/>
  <c r="F62" i="3"/>
  <c r="G62" i="3"/>
  <c r="H62" i="3"/>
  <c r="J62" i="3"/>
  <c r="K62" i="3"/>
  <c r="L62" i="3"/>
  <c r="M62" i="3"/>
  <c r="N62" i="3"/>
  <c r="E63" i="3"/>
  <c r="F63" i="3"/>
  <c r="G63" i="3"/>
  <c r="I63" i="3"/>
  <c r="J63" i="3"/>
  <c r="K63" i="3"/>
  <c r="L63" i="3"/>
  <c r="M63" i="3"/>
  <c r="N63" i="3"/>
  <c r="E64" i="3"/>
  <c r="F64" i="3"/>
  <c r="H64" i="3"/>
  <c r="I64" i="3"/>
  <c r="J64" i="3"/>
  <c r="K64" i="3"/>
  <c r="L64" i="3"/>
  <c r="M64" i="3"/>
  <c r="N64" i="3"/>
  <c r="E65" i="3"/>
  <c r="G65" i="3"/>
  <c r="H65" i="3"/>
  <c r="I65" i="3"/>
  <c r="J65" i="3"/>
  <c r="K65" i="3"/>
  <c r="L65" i="3"/>
  <c r="M65" i="3"/>
  <c r="N65" i="3"/>
  <c r="F66" i="3"/>
  <c r="G66" i="3"/>
  <c r="H66" i="3"/>
  <c r="I66" i="3"/>
  <c r="J66" i="3"/>
  <c r="K66" i="3"/>
  <c r="L66" i="3"/>
  <c r="M66" i="3"/>
  <c r="N66" i="3"/>
  <c r="E67" i="3"/>
  <c r="F67" i="3"/>
  <c r="G67" i="3"/>
  <c r="H67" i="3"/>
  <c r="I67" i="3"/>
  <c r="J67" i="3"/>
  <c r="K67" i="3"/>
  <c r="L67" i="3"/>
  <c r="M67" i="3"/>
  <c r="N67" i="3"/>
  <c r="E68" i="3"/>
  <c r="F68" i="3"/>
  <c r="G68" i="3"/>
  <c r="H68" i="3"/>
  <c r="I68" i="3"/>
  <c r="J68" i="3"/>
  <c r="K68" i="3"/>
  <c r="L68" i="3"/>
  <c r="N68" i="3"/>
  <c r="E69" i="3"/>
  <c r="F69" i="3"/>
  <c r="G69" i="3"/>
  <c r="H69" i="3"/>
  <c r="I69" i="3"/>
  <c r="J69" i="3"/>
  <c r="K69" i="3"/>
  <c r="M69" i="3"/>
  <c r="N69" i="3"/>
  <c r="E70" i="3"/>
  <c r="F70" i="3"/>
  <c r="G70" i="3"/>
  <c r="H70" i="3"/>
  <c r="I70" i="3"/>
  <c r="J70" i="3"/>
  <c r="L70" i="3"/>
  <c r="M70" i="3"/>
  <c r="N70" i="3"/>
  <c r="E71" i="3"/>
  <c r="F71" i="3"/>
  <c r="G71" i="3"/>
  <c r="H71" i="3"/>
  <c r="I71" i="3"/>
  <c r="K71" i="3"/>
  <c r="L71" i="3"/>
  <c r="M71" i="3"/>
  <c r="N71" i="3"/>
  <c r="E72" i="3"/>
  <c r="F72" i="3"/>
  <c r="G72" i="3"/>
  <c r="H72" i="3"/>
  <c r="J72" i="3"/>
  <c r="K72" i="3"/>
  <c r="L72" i="3"/>
  <c r="M72" i="3"/>
  <c r="N72" i="3"/>
  <c r="E73" i="3"/>
  <c r="F73" i="3"/>
  <c r="G73" i="3"/>
  <c r="I73" i="3"/>
  <c r="J73" i="3"/>
  <c r="K73" i="3"/>
  <c r="L73" i="3"/>
  <c r="M73" i="3"/>
  <c r="E74" i="3"/>
  <c r="F74" i="3"/>
  <c r="H74" i="3"/>
  <c r="I74" i="3"/>
  <c r="J74" i="3"/>
  <c r="K74" i="3"/>
  <c r="L74" i="3"/>
  <c r="N74" i="3"/>
  <c r="E75" i="3"/>
  <c r="G75" i="3"/>
  <c r="H75" i="3"/>
  <c r="I75" i="3"/>
  <c r="J75" i="3"/>
  <c r="K75" i="3"/>
  <c r="M75" i="3"/>
  <c r="N75" i="3"/>
  <c r="F76" i="3"/>
  <c r="G76" i="3"/>
  <c r="H76" i="3"/>
  <c r="I76" i="3"/>
  <c r="J76" i="3"/>
  <c r="L76" i="3"/>
  <c r="M76" i="3"/>
  <c r="N76" i="3"/>
  <c r="E77" i="3"/>
  <c r="F77" i="3"/>
  <c r="G77" i="3"/>
  <c r="H77" i="3"/>
  <c r="I77" i="3"/>
  <c r="J77" i="3"/>
  <c r="K77" i="3"/>
  <c r="L77" i="3"/>
  <c r="M77" i="3"/>
  <c r="N77" i="3"/>
  <c r="E78" i="3"/>
  <c r="F78" i="3"/>
  <c r="G78" i="3"/>
  <c r="H78" i="3"/>
  <c r="J78" i="3"/>
  <c r="K78" i="3"/>
  <c r="L78" i="3"/>
  <c r="M78" i="3"/>
  <c r="N78" i="3"/>
  <c r="E79" i="3"/>
  <c r="F79" i="3"/>
  <c r="G79" i="3"/>
  <c r="I79" i="3"/>
  <c r="J79" i="3"/>
  <c r="K79" i="3"/>
  <c r="L79" i="3"/>
  <c r="M79" i="3"/>
  <c r="N79" i="3"/>
  <c r="E80" i="3"/>
  <c r="F80" i="3"/>
  <c r="H80" i="3"/>
  <c r="I80" i="3"/>
  <c r="J80" i="3"/>
  <c r="K80" i="3"/>
  <c r="L80" i="3"/>
  <c r="M80" i="3"/>
  <c r="N80" i="3"/>
  <c r="E81" i="3"/>
  <c r="G81" i="3"/>
  <c r="H81" i="3"/>
  <c r="I81" i="3"/>
  <c r="J81" i="3"/>
  <c r="K81" i="3"/>
  <c r="L81" i="3"/>
  <c r="M81" i="3"/>
  <c r="N81" i="3"/>
  <c r="F82" i="3"/>
  <c r="G82" i="3"/>
  <c r="H82" i="3"/>
  <c r="I82" i="3"/>
  <c r="J82" i="3"/>
  <c r="K82" i="3"/>
  <c r="L82" i="3"/>
  <c r="M82" i="3"/>
  <c r="N82" i="3"/>
  <c r="E83" i="3"/>
  <c r="F83" i="3"/>
  <c r="G83" i="3"/>
  <c r="H83" i="3"/>
  <c r="I83" i="3"/>
  <c r="J83" i="3"/>
  <c r="K83" i="3"/>
  <c r="L83" i="3"/>
  <c r="M83" i="3"/>
  <c r="N83" i="3"/>
  <c r="E84" i="3"/>
  <c r="F84" i="3"/>
  <c r="G84" i="3"/>
  <c r="H84" i="3"/>
  <c r="I84" i="3"/>
  <c r="J84" i="3"/>
  <c r="K84" i="3"/>
  <c r="L84" i="3"/>
  <c r="N84" i="3"/>
  <c r="E85" i="3"/>
  <c r="F85" i="3"/>
  <c r="G85" i="3"/>
  <c r="H85" i="3"/>
  <c r="I85" i="3"/>
  <c r="J85" i="3"/>
  <c r="K85" i="3"/>
  <c r="M85" i="3"/>
  <c r="N85" i="3"/>
  <c r="E86" i="3"/>
  <c r="F86" i="3"/>
  <c r="G86" i="3"/>
  <c r="H86" i="3"/>
  <c r="I86" i="3"/>
  <c r="J86" i="3"/>
  <c r="L86" i="3"/>
  <c r="M86" i="3"/>
  <c r="N86" i="3"/>
  <c r="E87" i="3"/>
  <c r="F87" i="3"/>
  <c r="G87" i="3"/>
  <c r="H87" i="3"/>
  <c r="I87" i="3"/>
  <c r="K87" i="3"/>
  <c r="L87" i="3"/>
  <c r="M87" i="3"/>
  <c r="N87" i="3"/>
  <c r="E88" i="3"/>
  <c r="F88" i="3"/>
  <c r="G88" i="3"/>
  <c r="H88" i="3"/>
  <c r="J88" i="3"/>
  <c r="K88" i="3"/>
  <c r="L88" i="3"/>
  <c r="M88" i="3"/>
  <c r="N88" i="3"/>
  <c r="E89" i="3"/>
  <c r="F89" i="3"/>
  <c r="G89" i="3"/>
  <c r="I89" i="3"/>
  <c r="J89" i="3"/>
  <c r="K89" i="3"/>
  <c r="L89" i="3"/>
  <c r="M89" i="3"/>
  <c r="E90" i="3"/>
  <c r="F90" i="3"/>
  <c r="H90" i="3"/>
  <c r="I90" i="3"/>
  <c r="J90" i="3"/>
  <c r="K90" i="3"/>
  <c r="L90" i="3"/>
  <c r="N90" i="3"/>
  <c r="E91" i="3"/>
  <c r="G91" i="3"/>
  <c r="H91" i="3"/>
  <c r="I91" i="3"/>
  <c r="J91" i="3"/>
  <c r="K91" i="3"/>
  <c r="M91" i="3"/>
  <c r="N91" i="3"/>
  <c r="F92" i="3"/>
  <c r="G92" i="3"/>
  <c r="H92" i="3"/>
  <c r="I92" i="3"/>
  <c r="J92" i="3"/>
  <c r="L92" i="3"/>
  <c r="M92" i="3"/>
  <c r="N92" i="3"/>
  <c r="E93" i="3"/>
  <c r="F93" i="3"/>
  <c r="G93" i="3"/>
  <c r="H93" i="3"/>
  <c r="I93" i="3"/>
  <c r="J93" i="3"/>
  <c r="K93" i="3"/>
  <c r="L93" i="3"/>
  <c r="M93" i="3"/>
  <c r="N93" i="3"/>
  <c r="E94" i="3"/>
  <c r="F94" i="3"/>
  <c r="G94" i="3"/>
  <c r="H94" i="3"/>
  <c r="J94" i="3"/>
  <c r="K94" i="3"/>
  <c r="L94" i="3"/>
  <c r="M94" i="3"/>
  <c r="N94" i="3"/>
  <c r="E95" i="3"/>
  <c r="F95" i="3"/>
  <c r="G95" i="3"/>
  <c r="I95" i="3"/>
  <c r="J95" i="3"/>
  <c r="K95" i="3"/>
  <c r="L95" i="3"/>
  <c r="M95" i="3"/>
  <c r="N95" i="3"/>
  <c r="E96" i="3"/>
  <c r="F96" i="3"/>
  <c r="H96" i="3"/>
  <c r="I96" i="3"/>
  <c r="J96" i="3"/>
  <c r="K96" i="3"/>
  <c r="L96" i="3"/>
  <c r="M96" i="3"/>
  <c r="N96" i="3"/>
  <c r="E97" i="3"/>
  <c r="G97" i="3"/>
  <c r="H97" i="3"/>
  <c r="I97" i="3"/>
  <c r="J97" i="3"/>
  <c r="K97" i="3"/>
  <c r="L97" i="3"/>
  <c r="M97" i="3"/>
  <c r="N97" i="3"/>
  <c r="F98" i="3"/>
  <c r="G98" i="3"/>
  <c r="H98" i="3"/>
  <c r="I98" i="3"/>
  <c r="J98" i="3"/>
  <c r="K98" i="3"/>
  <c r="L98" i="3"/>
  <c r="M98" i="3"/>
  <c r="N98" i="3"/>
  <c r="E99" i="3"/>
  <c r="F99" i="3"/>
  <c r="G99" i="3"/>
  <c r="H99" i="3"/>
  <c r="I99" i="3"/>
  <c r="J99" i="3"/>
  <c r="K99" i="3"/>
  <c r="L99" i="3"/>
  <c r="M99" i="3"/>
  <c r="N99" i="3"/>
  <c r="E100" i="3"/>
  <c r="F100" i="3"/>
  <c r="G100" i="3"/>
  <c r="H100" i="3"/>
  <c r="I100" i="3"/>
  <c r="J100" i="3"/>
  <c r="K100" i="3"/>
  <c r="L100" i="3"/>
  <c r="N100" i="3"/>
  <c r="E101" i="3"/>
  <c r="F101" i="3"/>
  <c r="G101" i="3"/>
  <c r="H101" i="3"/>
  <c r="I101" i="3"/>
  <c r="J101" i="3"/>
  <c r="K101" i="3"/>
  <c r="M101" i="3"/>
  <c r="N101" i="3"/>
  <c r="E102" i="3"/>
  <c r="F102" i="3"/>
  <c r="G102" i="3"/>
  <c r="H102" i="3"/>
  <c r="I102" i="3"/>
  <c r="J102" i="3"/>
  <c r="L102" i="3"/>
  <c r="M102" i="3"/>
  <c r="N102" i="3"/>
  <c r="E103" i="3"/>
  <c r="F103" i="3"/>
  <c r="G103" i="3"/>
  <c r="H103" i="3"/>
  <c r="I103" i="3"/>
  <c r="K103" i="3"/>
  <c r="L103" i="3"/>
  <c r="M103" i="3"/>
  <c r="N103" i="3"/>
  <c r="E104" i="3"/>
  <c r="F104" i="3"/>
  <c r="G104" i="3"/>
  <c r="H104" i="3"/>
  <c r="J104" i="3"/>
  <c r="K104" i="3"/>
  <c r="L104" i="3"/>
  <c r="M104" i="3"/>
  <c r="N104" i="3"/>
  <c r="E105" i="3"/>
  <c r="F105" i="3"/>
  <c r="G105" i="3"/>
  <c r="I105" i="3"/>
  <c r="J105" i="3"/>
  <c r="K105" i="3"/>
  <c r="L105" i="3"/>
  <c r="M105" i="3"/>
  <c r="E106" i="3"/>
  <c r="F106" i="3"/>
  <c r="H106" i="3"/>
  <c r="I106" i="3"/>
  <c r="J106" i="3"/>
  <c r="K106" i="3"/>
  <c r="L106" i="3"/>
  <c r="N106" i="3"/>
  <c r="E107" i="3"/>
  <c r="G107" i="3"/>
  <c r="H107" i="3"/>
  <c r="I107" i="3"/>
  <c r="J107" i="3"/>
  <c r="K107" i="3"/>
  <c r="M107" i="3"/>
  <c r="N107" i="3"/>
  <c r="F108" i="3"/>
  <c r="G108" i="3"/>
  <c r="H108" i="3"/>
  <c r="I108" i="3"/>
  <c r="J108" i="3"/>
  <c r="L108" i="3"/>
  <c r="M108" i="3"/>
  <c r="N108" i="3"/>
  <c r="E109" i="3"/>
  <c r="F109" i="3"/>
  <c r="G109" i="3"/>
  <c r="H109" i="3"/>
  <c r="I109" i="3"/>
  <c r="J109" i="3"/>
  <c r="K109" i="3"/>
  <c r="L109" i="3"/>
  <c r="M109" i="3"/>
  <c r="N109" i="3"/>
  <c r="E110" i="3"/>
  <c r="F110" i="3"/>
  <c r="G110" i="3"/>
  <c r="H110" i="3"/>
  <c r="J110" i="3"/>
  <c r="K110" i="3"/>
  <c r="L110" i="3"/>
  <c r="M110" i="3"/>
  <c r="N110" i="3"/>
  <c r="E111" i="3"/>
  <c r="F111" i="3"/>
  <c r="G111" i="3"/>
  <c r="I111" i="3"/>
  <c r="J111" i="3"/>
  <c r="K111" i="3"/>
  <c r="L111" i="3"/>
  <c r="M111" i="3"/>
  <c r="N111" i="3"/>
  <c r="E112" i="3"/>
  <c r="F112" i="3"/>
  <c r="H112" i="3"/>
  <c r="I112" i="3"/>
  <c r="J112" i="3"/>
  <c r="K112" i="3"/>
  <c r="L112" i="3"/>
  <c r="M112" i="3"/>
  <c r="N112" i="3"/>
  <c r="E113" i="3"/>
  <c r="G113" i="3"/>
  <c r="H113" i="3"/>
  <c r="I113" i="3"/>
  <c r="J113" i="3"/>
  <c r="K113" i="3"/>
  <c r="L113" i="3"/>
  <c r="M113" i="3"/>
  <c r="N113" i="3"/>
  <c r="F114" i="3"/>
  <c r="G114" i="3"/>
  <c r="H114" i="3"/>
  <c r="I114" i="3"/>
  <c r="J114" i="3"/>
  <c r="K114" i="3"/>
  <c r="L114" i="3"/>
  <c r="M114" i="3"/>
  <c r="N114" i="3"/>
  <c r="E115" i="3"/>
  <c r="F115" i="3"/>
  <c r="G115" i="3"/>
  <c r="H115" i="3"/>
  <c r="I115" i="3"/>
  <c r="J115" i="3"/>
  <c r="K115" i="3"/>
  <c r="L115" i="3"/>
  <c r="M115" i="3"/>
  <c r="N115" i="3"/>
  <c r="E116" i="3"/>
  <c r="F116" i="3"/>
  <c r="G116" i="3"/>
  <c r="H116" i="3"/>
  <c r="I116" i="3"/>
  <c r="J116" i="3"/>
  <c r="K116" i="3"/>
  <c r="L116" i="3"/>
  <c r="N116" i="3"/>
  <c r="E117" i="3"/>
  <c r="F117" i="3"/>
  <c r="G117" i="3"/>
  <c r="H117" i="3"/>
  <c r="I117" i="3"/>
  <c r="J117" i="3"/>
  <c r="K117" i="3"/>
  <c r="M117" i="3"/>
  <c r="N117" i="3"/>
  <c r="E118" i="3"/>
  <c r="F118" i="3"/>
  <c r="G118" i="3"/>
  <c r="H118" i="3"/>
  <c r="I118" i="3"/>
  <c r="J118" i="3"/>
  <c r="L118" i="3"/>
  <c r="M118" i="3"/>
  <c r="N118" i="3"/>
  <c r="E119" i="3"/>
  <c r="F119" i="3"/>
  <c r="G119" i="3"/>
  <c r="H119" i="3"/>
  <c r="I119" i="3"/>
  <c r="K119" i="3"/>
  <c r="L119" i="3"/>
  <c r="M119" i="3"/>
  <c r="N119" i="3"/>
  <c r="E120" i="3"/>
  <c r="F120" i="3"/>
  <c r="G120" i="3"/>
  <c r="H120" i="3"/>
  <c r="J120" i="3"/>
  <c r="K120" i="3"/>
  <c r="L120" i="3"/>
  <c r="M120" i="3"/>
  <c r="N120" i="3"/>
  <c r="E121" i="3"/>
  <c r="F121" i="3"/>
  <c r="G121" i="3"/>
  <c r="I121" i="3"/>
  <c r="J121" i="3"/>
  <c r="K121" i="3"/>
  <c r="L121" i="3"/>
  <c r="M121" i="3"/>
  <c r="E122" i="3"/>
  <c r="F122" i="3"/>
  <c r="H122" i="3"/>
  <c r="I122" i="3"/>
  <c r="J122" i="3"/>
  <c r="K122" i="3"/>
  <c r="L122" i="3"/>
  <c r="N122" i="3"/>
  <c r="E123" i="3"/>
  <c r="G123" i="3"/>
  <c r="H123" i="3"/>
  <c r="I123" i="3"/>
  <c r="J123" i="3"/>
  <c r="K123" i="3"/>
  <c r="M123" i="3"/>
  <c r="N123" i="3"/>
  <c r="F124" i="3"/>
  <c r="G124" i="3"/>
  <c r="H124" i="3"/>
  <c r="I124" i="3"/>
  <c r="J124" i="3"/>
  <c r="L124" i="3"/>
  <c r="M124" i="3"/>
  <c r="N124" i="3"/>
  <c r="E125" i="3"/>
  <c r="F125" i="3"/>
  <c r="G125" i="3"/>
  <c r="H125" i="3"/>
  <c r="I125" i="3"/>
  <c r="J125" i="3"/>
  <c r="K125" i="3"/>
  <c r="L125" i="3"/>
  <c r="M125" i="3"/>
  <c r="N125" i="3"/>
  <c r="E126" i="3"/>
  <c r="F126" i="3"/>
  <c r="G126" i="3"/>
  <c r="H126" i="3"/>
  <c r="J126" i="3"/>
  <c r="K126" i="3"/>
  <c r="L126" i="3"/>
  <c r="M126" i="3"/>
  <c r="N126" i="3"/>
  <c r="E127" i="3"/>
  <c r="F127" i="3"/>
  <c r="G127" i="3"/>
  <c r="I127" i="3"/>
  <c r="J127" i="3"/>
  <c r="K127" i="3"/>
  <c r="L127" i="3"/>
  <c r="M127" i="3"/>
  <c r="N127" i="3"/>
  <c r="E128" i="3"/>
  <c r="F128" i="3"/>
  <c r="H128" i="3"/>
  <c r="I128" i="3"/>
  <c r="J128" i="3"/>
  <c r="K128" i="3"/>
  <c r="L128" i="3"/>
  <c r="M128" i="3"/>
  <c r="N128" i="3"/>
  <c r="E129" i="3"/>
  <c r="G129" i="3"/>
  <c r="H129" i="3"/>
  <c r="I129" i="3"/>
  <c r="J129" i="3"/>
  <c r="K129" i="3"/>
  <c r="L129" i="3"/>
  <c r="M129" i="3"/>
  <c r="N129" i="3"/>
  <c r="F130" i="3"/>
  <c r="G130" i="3"/>
  <c r="H130" i="3"/>
  <c r="I130" i="3"/>
  <c r="J130" i="3"/>
  <c r="K130" i="3"/>
  <c r="L130" i="3"/>
  <c r="M130" i="3"/>
  <c r="N130" i="3"/>
  <c r="E131" i="3"/>
  <c r="F131" i="3"/>
  <c r="G131" i="3"/>
  <c r="H131" i="3"/>
  <c r="I131" i="3"/>
  <c r="J131" i="3"/>
  <c r="K131" i="3"/>
  <c r="L131" i="3"/>
  <c r="M131" i="3"/>
  <c r="N131" i="3"/>
  <c r="E132" i="3"/>
  <c r="F132" i="3"/>
  <c r="G132" i="3"/>
  <c r="H132" i="3"/>
  <c r="I132" i="3"/>
  <c r="J132" i="3"/>
  <c r="K132" i="3"/>
  <c r="L132" i="3"/>
  <c r="N132" i="3"/>
  <c r="E133" i="3"/>
  <c r="F133" i="3"/>
  <c r="G133" i="3"/>
  <c r="H133" i="3"/>
  <c r="I133" i="3"/>
  <c r="J133" i="3"/>
  <c r="K133" i="3"/>
  <c r="M133" i="3"/>
  <c r="N133" i="3"/>
  <c r="E134" i="3"/>
  <c r="F134" i="3"/>
  <c r="G134" i="3"/>
  <c r="H134" i="3"/>
  <c r="I134" i="3"/>
  <c r="J134" i="3"/>
  <c r="L134" i="3"/>
  <c r="M134" i="3"/>
  <c r="N134" i="3"/>
  <c r="E135" i="3"/>
  <c r="F135" i="3"/>
  <c r="G135" i="3"/>
  <c r="H135" i="3"/>
  <c r="I135" i="3"/>
  <c r="K135" i="3"/>
  <c r="L135" i="3"/>
  <c r="M135" i="3"/>
  <c r="N135" i="3"/>
  <c r="E136" i="3"/>
  <c r="F136" i="3"/>
  <c r="G136" i="3"/>
  <c r="H136" i="3"/>
  <c r="J136" i="3"/>
  <c r="K136" i="3"/>
  <c r="L136" i="3"/>
  <c r="M136" i="3"/>
  <c r="N136" i="3"/>
  <c r="E137" i="3"/>
  <c r="F137" i="3"/>
  <c r="G137" i="3"/>
  <c r="I137" i="3"/>
  <c r="J137" i="3"/>
  <c r="K137" i="3"/>
  <c r="L137" i="3"/>
  <c r="M137" i="3"/>
  <c r="E138" i="3"/>
  <c r="F138" i="3"/>
  <c r="H138" i="3"/>
  <c r="I138" i="3"/>
  <c r="J138" i="3"/>
  <c r="K138" i="3"/>
  <c r="L138" i="3"/>
  <c r="N138" i="3"/>
  <c r="E139" i="3"/>
  <c r="G139" i="3"/>
  <c r="H139" i="3"/>
  <c r="I139" i="3"/>
  <c r="J139" i="3"/>
  <c r="K139" i="3"/>
  <c r="M139" i="3"/>
  <c r="N139" i="3"/>
  <c r="F140" i="3"/>
  <c r="G140" i="3"/>
  <c r="H140" i="3"/>
  <c r="I140" i="3"/>
  <c r="J140" i="3"/>
  <c r="L140" i="3"/>
  <c r="M140" i="3"/>
  <c r="N140" i="3"/>
  <c r="E141" i="3"/>
  <c r="F141" i="3"/>
  <c r="G141" i="3"/>
  <c r="H141" i="3"/>
  <c r="I141" i="3"/>
  <c r="J141" i="3"/>
  <c r="K141" i="3"/>
  <c r="L141" i="3"/>
  <c r="M141" i="3"/>
  <c r="N141" i="3"/>
  <c r="E142" i="3"/>
  <c r="F142" i="3"/>
  <c r="G142" i="3"/>
  <c r="H142" i="3"/>
  <c r="J142" i="3"/>
  <c r="K142" i="3"/>
  <c r="L142" i="3"/>
  <c r="M142" i="3"/>
  <c r="N142" i="3"/>
  <c r="E143" i="3"/>
  <c r="F143" i="3"/>
  <c r="G143" i="3"/>
  <c r="I143" i="3"/>
  <c r="J143" i="3"/>
  <c r="K143" i="3"/>
  <c r="L143" i="3"/>
  <c r="M143" i="3"/>
  <c r="N143" i="3"/>
  <c r="E144" i="3"/>
  <c r="F144" i="3"/>
  <c r="H144" i="3"/>
  <c r="I144" i="3"/>
  <c r="J144" i="3"/>
  <c r="K144" i="3"/>
  <c r="L144" i="3"/>
  <c r="M144" i="3"/>
  <c r="N144" i="3"/>
  <c r="E145" i="3"/>
  <c r="G145" i="3"/>
  <c r="H145" i="3"/>
  <c r="I145" i="3"/>
  <c r="J145" i="3"/>
  <c r="K145" i="3"/>
  <c r="L145" i="3"/>
  <c r="M145" i="3"/>
  <c r="N145" i="3"/>
  <c r="F146" i="3"/>
  <c r="G146" i="3"/>
  <c r="H146" i="3"/>
  <c r="I146" i="3"/>
  <c r="J146" i="3"/>
  <c r="K146" i="3"/>
  <c r="L146" i="3"/>
  <c r="M146" i="3"/>
  <c r="N146" i="3"/>
  <c r="E147" i="3"/>
  <c r="F147" i="3"/>
  <c r="G147" i="3"/>
  <c r="H147" i="3"/>
  <c r="I147" i="3"/>
  <c r="J147" i="3"/>
  <c r="K147" i="3"/>
  <c r="L147" i="3"/>
  <c r="M147" i="3"/>
  <c r="N147" i="3"/>
  <c r="E148" i="3"/>
  <c r="F148" i="3"/>
  <c r="G148" i="3"/>
  <c r="H148" i="3"/>
  <c r="I148" i="3"/>
  <c r="J148" i="3"/>
  <c r="K148" i="3"/>
  <c r="L148" i="3"/>
  <c r="N148" i="3"/>
  <c r="E149" i="3"/>
  <c r="F149" i="3"/>
  <c r="G149" i="3"/>
  <c r="H149" i="3"/>
  <c r="I149" i="3"/>
  <c r="J149" i="3"/>
  <c r="K149" i="3"/>
  <c r="M149" i="3"/>
  <c r="N149" i="3"/>
  <c r="E150" i="3"/>
  <c r="F150" i="3"/>
  <c r="G150" i="3"/>
  <c r="H150" i="3"/>
  <c r="I150" i="3"/>
  <c r="J150" i="3"/>
  <c r="L150" i="3"/>
  <c r="M150" i="3"/>
  <c r="N150" i="3"/>
  <c r="E151" i="3"/>
  <c r="F151" i="3"/>
  <c r="G151" i="3"/>
  <c r="H151" i="3"/>
  <c r="I151" i="3"/>
  <c r="K151" i="3"/>
  <c r="L151" i="3"/>
  <c r="M151" i="3"/>
  <c r="N151" i="3"/>
  <c r="E152" i="3"/>
  <c r="F152" i="3"/>
  <c r="G152" i="3"/>
  <c r="H152" i="3"/>
  <c r="J152" i="3"/>
  <c r="K152" i="3"/>
  <c r="L152" i="3"/>
  <c r="M152" i="3"/>
  <c r="N152" i="3"/>
  <c r="E153" i="3"/>
  <c r="F153" i="3"/>
  <c r="G153" i="3"/>
  <c r="I153" i="3"/>
  <c r="J153" i="3"/>
  <c r="K153" i="3"/>
  <c r="L153" i="3"/>
  <c r="M153" i="3"/>
  <c r="E154" i="3"/>
  <c r="F154" i="3"/>
  <c r="H154" i="3"/>
  <c r="I154" i="3"/>
  <c r="J154" i="3"/>
  <c r="K154" i="3"/>
  <c r="L154" i="3"/>
  <c r="N154" i="3"/>
  <c r="E155" i="3"/>
  <c r="G155" i="3"/>
  <c r="H155" i="3"/>
  <c r="I155" i="3"/>
  <c r="J155" i="3"/>
  <c r="K155" i="3"/>
  <c r="M155" i="3"/>
  <c r="N155" i="3"/>
  <c r="F156" i="3"/>
  <c r="G156" i="3"/>
  <c r="H156" i="3"/>
  <c r="I156" i="3"/>
  <c r="J156" i="3"/>
  <c r="L156" i="3"/>
  <c r="M156" i="3"/>
  <c r="N156" i="3"/>
  <c r="E157" i="3"/>
  <c r="F157" i="3"/>
  <c r="G157" i="3"/>
  <c r="H157" i="3"/>
  <c r="I157" i="3"/>
  <c r="J157" i="3"/>
  <c r="K157" i="3"/>
  <c r="L157" i="3"/>
  <c r="M157" i="3"/>
  <c r="N157" i="3"/>
  <c r="E158" i="3"/>
  <c r="F158" i="3"/>
  <c r="G158" i="3"/>
  <c r="H158" i="3"/>
  <c r="J158" i="3"/>
  <c r="K158" i="3"/>
  <c r="L158" i="3"/>
  <c r="M158" i="3"/>
  <c r="N158" i="3"/>
  <c r="E159" i="3"/>
  <c r="F159" i="3"/>
  <c r="G159" i="3"/>
  <c r="I159" i="3"/>
  <c r="J159" i="3"/>
  <c r="K159" i="3"/>
  <c r="L159" i="3"/>
  <c r="M159" i="3"/>
  <c r="N159" i="3"/>
  <c r="E160" i="3"/>
  <c r="F160" i="3"/>
  <c r="H160" i="3"/>
  <c r="I160" i="3"/>
  <c r="J160" i="3"/>
  <c r="K160" i="3"/>
  <c r="L160" i="3"/>
  <c r="M160" i="3"/>
  <c r="N160" i="3"/>
  <c r="E161" i="3"/>
  <c r="G161" i="3"/>
  <c r="H161" i="3"/>
  <c r="I161" i="3"/>
  <c r="J161" i="3"/>
  <c r="K161" i="3"/>
  <c r="L161" i="3"/>
  <c r="M161" i="3"/>
  <c r="N161" i="3"/>
  <c r="F162" i="3"/>
  <c r="G162" i="3"/>
  <c r="H162" i="3"/>
  <c r="I162" i="3"/>
  <c r="J162" i="3"/>
  <c r="K162" i="3"/>
  <c r="L162" i="3"/>
  <c r="M162" i="3"/>
  <c r="N162" i="3"/>
  <c r="E163" i="3"/>
  <c r="F163" i="3"/>
  <c r="G163" i="3"/>
  <c r="H163" i="3"/>
  <c r="I163" i="3"/>
  <c r="J163" i="3"/>
  <c r="K163" i="3"/>
  <c r="L163" i="3"/>
  <c r="M163" i="3"/>
  <c r="N163" i="3"/>
  <c r="E164" i="3"/>
  <c r="F164" i="3"/>
  <c r="G164" i="3"/>
  <c r="H164" i="3"/>
  <c r="I164" i="3"/>
  <c r="J164" i="3"/>
  <c r="K164" i="3"/>
  <c r="L164" i="3"/>
  <c r="N164" i="3"/>
  <c r="E165" i="3"/>
  <c r="F165" i="3"/>
  <c r="G165" i="3"/>
  <c r="H165" i="3"/>
  <c r="I165" i="3"/>
  <c r="J165" i="3"/>
  <c r="K165" i="3"/>
  <c r="M165" i="3"/>
  <c r="N165" i="3"/>
  <c r="E166" i="3"/>
  <c r="F166" i="3"/>
  <c r="G166" i="3"/>
  <c r="H166" i="3"/>
  <c r="I166" i="3"/>
  <c r="J166" i="3"/>
  <c r="L166" i="3"/>
  <c r="M166" i="3"/>
  <c r="N166" i="3"/>
  <c r="E167" i="3"/>
  <c r="F167" i="3"/>
  <c r="G167" i="3"/>
  <c r="H167" i="3"/>
  <c r="I167" i="3"/>
  <c r="K167" i="3"/>
  <c r="L167" i="3"/>
  <c r="M167" i="3"/>
  <c r="N167" i="3"/>
  <c r="E168" i="3"/>
  <c r="F168" i="3"/>
  <c r="G168" i="3"/>
  <c r="H168" i="3"/>
  <c r="J168" i="3"/>
  <c r="K168" i="3"/>
  <c r="L168" i="3"/>
  <c r="M168" i="3"/>
  <c r="N168" i="3"/>
  <c r="E169" i="3"/>
  <c r="F169" i="3"/>
  <c r="G169" i="3"/>
  <c r="I169" i="3"/>
  <c r="J169" i="3"/>
  <c r="K169" i="3"/>
  <c r="L169" i="3"/>
  <c r="M169" i="3"/>
  <c r="E170" i="3"/>
  <c r="F170" i="3"/>
  <c r="H170" i="3"/>
  <c r="I170" i="3"/>
  <c r="J170" i="3"/>
  <c r="K170" i="3"/>
  <c r="L170" i="3"/>
  <c r="N170" i="3"/>
  <c r="E171" i="3"/>
  <c r="G171" i="3"/>
  <c r="H171" i="3"/>
  <c r="I171" i="3"/>
  <c r="J171" i="3"/>
  <c r="K171" i="3"/>
  <c r="M171" i="3"/>
  <c r="N171" i="3"/>
  <c r="F172" i="3"/>
  <c r="G172" i="3"/>
  <c r="H172" i="3"/>
  <c r="I172" i="3"/>
  <c r="J172" i="3"/>
  <c r="L172" i="3"/>
  <c r="M172" i="3"/>
  <c r="N172" i="3"/>
  <c r="E173" i="3"/>
  <c r="F173" i="3"/>
  <c r="G173" i="3"/>
  <c r="H173" i="3"/>
  <c r="I173" i="3"/>
  <c r="J173" i="3"/>
  <c r="K173" i="3"/>
  <c r="L173" i="3"/>
  <c r="M173" i="3"/>
  <c r="N173" i="3"/>
  <c r="E174" i="3"/>
  <c r="F174" i="3"/>
  <c r="G174" i="3"/>
  <c r="H174" i="3"/>
  <c r="J174" i="3"/>
  <c r="K174" i="3"/>
  <c r="L174" i="3"/>
  <c r="M174" i="3"/>
  <c r="N174" i="3"/>
  <c r="E175" i="3"/>
  <c r="F175" i="3"/>
  <c r="G175" i="3"/>
  <c r="I175" i="3"/>
  <c r="J175" i="3"/>
  <c r="K175" i="3"/>
  <c r="L175" i="3"/>
  <c r="M175" i="3"/>
  <c r="N175" i="3"/>
  <c r="E176" i="3"/>
  <c r="F176" i="3"/>
  <c r="H176" i="3"/>
  <c r="I176" i="3"/>
  <c r="J176" i="3"/>
  <c r="K176" i="3"/>
  <c r="L176" i="3"/>
  <c r="M176" i="3"/>
  <c r="N176" i="3"/>
  <c r="E177" i="3"/>
  <c r="G177" i="3"/>
  <c r="H177" i="3"/>
  <c r="I177" i="3"/>
  <c r="J177" i="3"/>
  <c r="K177" i="3"/>
  <c r="L177" i="3"/>
  <c r="M177" i="3"/>
  <c r="N177" i="3"/>
  <c r="F178" i="3"/>
  <c r="G178" i="3"/>
  <c r="H178" i="3"/>
  <c r="I178" i="3"/>
  <c r="J178" i="3"/>
  <c r="K178" i="3"/>
  <c r="L178" i="3"/>
  <c r="M178" i="3"/>
  <c r="N178" i="3"/>
  <c r="E179" i="3"/>
  <c r="F179" i="3"/>
  <c r="G179" i="3"/>
  <c r="H179" i="3"/>
  <c r="I179" i="3"/>
  <c r="J179" i="3"/>
  <c r="K179" i="3"/>
  <c r="L179" i="3"/>
  <c r="M179" i="3"/>
  <c r="N179" i="3"/>
  <c r="E180" i="3"/>
  <c r="F180" i="3"/>
  <c r="G180" i="3"/>
  <c r="H180" i="3"/>
  <c r="I180" i="3"/>
  <c r="J180" i="3"/>
  <c r="K180" i="3"/>
  <c r="L180" i="3"/>
  <c r="N180" i="3"/>
  <c r="E181" i="3"/>
  <c r="F181" i="3"/>
  <c r="G181" i="3"/>
  <c r="H181" i="3"/>
  <c r="I181" i="3"/>
  <c r="J181" i="3"/>
  <c r="K181" i="3"/>
  <c r="M181" i="3"/>
  <c r="N181" i="3"/>
  <c r="E182" i="3"/>
  <c r="F182" i="3"/>
  <c r="G182" i="3"/>
  <c r="H182" i="3"/>
  <c r="I182" i="3"/>
  <c r="J182" i="3"/>
  <c r="L182" i="3"/>
  <c r="M182" i="3"/>
  <c r="N182" i="3"/>
  <c r="E183" i="3"/>
  <c r="F183" i="3"/>
  <c r="G183" i="3"/>
  <c r="H183" i="3"/>
  <c r="I183" i="3"/>
  <c r="K183" i="3"/>
  <c r="L183" i="3"/>
  <c r="M183" i="3"/>
  <c r="N183" i="3"/>
  <c r="E184" i="3"/>
  <c r="F184" i="3"/>
  <c r="G184" i="3"/>
  <c r="H184" i="3"/>
  <c r="J184" i="3"/>
  <c r="K184" i="3"/>
  <c r="L184" i="3"/>
  <c r="M184" i="3"/>
  <c r="N184" i="3"/>
  <c r="E185" i="3"/>
  <c r="F185" i="3"/>
  <c r="G185" i="3"/>
  <c r="I185" i="3"/>
  <c r="J185" i="3"/>
  <c r="K185" i="3"/>
  <c r="L185" i="3"/>
  <c r="M185" i="3"/>
  <c r="E186" i="3"/>
  <c r="F186" i="3"/>
  <c r="H186" i="3"/>
  <c r="I186" i="3"/>
  <c r="J186" i="3"/>
  <c r="K186" i="3"/>
  <c r="L186" i="3"/>
  <c r="N186" i="3"/>
  <c r="E187" i="3"/>
  <c r="G187" i="3"/>
  <c r="H187" i="3"/>
  <c r="I187" i="3"/>
  <c r="J187" i="3"/>
  <c r="K187" i="3"/>
  <c r="M187" i="3"/>
  <c r="N187" i="3"/>
  <c r="F188" i="3"/>
  <c r="G188" i="3"/>
  <c r="H188" i="3"/>
  <c r="I188" i="3"/>
  <c r="J188" i="3"/>
  <c r="L188" i="3"/>
  <c r="M188" i="3"/>
  <c r="N188" i="3"/>
  <c r="E189" i="3"/>
  <c r="F189" i="3"/>
  <c r="G189" i="3"/>
  <c r="H189" i="3"/>
  <c r="I189" i="3"/>
  <c r="J189" i="3"/>
  <c r="K189" i="3"/>
  <c r="L189" i="3"/>
  <c r="M189" i="3"/>
  <c r="N189" i="3"/>
  <c r="E190" i="3"/>
  <c r="F190" i="3"/>
  <c r="G190" i="3"/>
  <c r="H190" i="3"/>
  <c r="J190" i="3"/>
  <c r="K190" i="3"/>
  <c r="L190" i="3"/>
  <c r="M190" i="3"/>
  <c r="N190" i="3"/>
  <c r="E191" i="3"/>
  <c r="F191" i="3"/>
  <c r="G191" i="3"/>
  <c r="I191" i="3"/>
  <c r="J191" i="3"/>
  <c r="K191" i="3"/>
  <c r="L191" i="3"/>
  <c r="M191" i="3"/>
  <c r="N191" i="3"/>
  <c r="E192" i="3"/>
  <c r="F192" i="3"/>
  <c r="H192" i="3"/>
  <c r="I192" i="3"/>
  <c r="J192" i="3"/>
  <c r="K192" i="3"/>
  <c r="L192" i="3"/>
  <c r="M192" i="3"/>
  <c r="N192" i="3"/>
  <c r="E193" i="3"/>
  <c r="G193" i="3"/>
  <c r="H193" i="3"/>
  <c r="I193" i="3"/>
  <c r="J193" i="3"/>
  <c r="K193" i="3"/>
  <c r="L193" i="3"/>
  <c r="M193" i="3"/>
  <c r="N193" i="3"/>
  <c r="F194" i="3"/>
  <c r="G194" i="3"/>
  <c r="H194" i="3"/>
  <c r="I194" i="3"/>
  <c r="J194" i="3"/>
  <c r="K194" i="3"/>
  <c r="L194" i="3"/>
  <c r="M194" i="3"/>
  <c r="N194" i="3"/>
  <c r="E195" i="3"/>
  <c r="F195" i="3"/>
  <c r="G195" i="3"/>
  <c r="H195" i="3"/>
  <c r="I195" i="3"/>
  <c r="J195" i="3"/>
  <c r="K195" i="3"/>
  <c r="L195" i="3"/>
  <c r="M195" i="3"/>
  <c r="N195" i="3"/>
  <c r="E196" i="3"/>
  <c r="F196" i="3"/>
  <c r="G196" i="3"/>
  <c r="H196" i="3"/>
  <c r="I196" i="3"/>
  <c r="J196" i="3"/>
  <c r="K196" i="3"/>
  <c r="L196" i="3"/>
  <c r="N196" i="3"/>
  <c r="E197" i="3"/>
  <c r="F197" i="3"/>
  <c r="G197" i="3"/>
  <c r="H197" i="3"/>
  <c r="I197" i="3"/>
  <c r="J197" i="3"/>
  <c r="K197" i="3"/>
  <c r="M197" i="3"/>
  <c r="N197" i="3"/>
  <c r="E198" i="3"/>
  <c r="F198" i="3"/>
  <c r="G198" i="3"/>
  <c r="H198" i="3"/>
  <c r="I198" i="3"/>
  <c r="J198" i="3"/>
  <c r="L198" i="3"/>
  <c r="M198" i="3"/>
  <c r="N198" i="3"/>
  <c r="E199" i="3"/>
  <c r="F199" i="3"/>
  <c r="G199" i="3"/>
  <c r="H199" i="3"/>
  <c r="I199" i="3"/>
  <c r="K199" i="3"/>
  <c r="L199" i="3"/>
  <c r="M199" i="3"/>
  <c r="N199" i="3"/>
  <c r="E200" i="3"/>
  <c r="F200" i="3"/>
  <c r="G200" i="3"/>
  <c r="H200" i="3"/>
  <c r="J200" i="3"/>
  <c r="K200" i="3"/>
  <c r="L200" i="3"/>
  <c r="M200" i="3"/>
  <c r="N200" i="3"/>
  <c r="E201" i="3"/>
  <c r="F201" i="3"/>
  <c r="G201" i="3"/>
  <c r="I201" i="3"/>
  <c r="J201" i="3"/>
  <c r="K201" i="3"/>
  <c r="L201" i="3"/>
  <c r="M201" i="3"/>
  <c r="E202" i="3"/>
  <c r="F202" i="3"/>
  <c r="H202" i="3"/>
  <c r="I202" i="3"/>
  <c r="J202" i="3"/>
  <c r="K202" i="3"/>
  <c r="L202" i="3"/>
  <c r="N202" i="3"/>
  <c r="E203" i="3"/>
  <c r="G203" i="3"/>
  <c r="H203" i="3"/>
  <c r="I203" i="3"/>
  <c r="J203" i="3"/>
  <c r="K203" i="3"/>
  <c r="M203" i="3"/>
  <c r="N203" i="3"/>
  <c r="F204" i="3"/>
  <c r="G204" i="3"/>
  <c r="H204" i="3"/>
  <c r="I204" i="3"/>
  <c r="J204" i="3"/>
  <c r="L204" i="3"/>
  <c r="M204" i="3"/>
  <c r="N204" i="3"/>
  <c r="E205" i="3"/>
  <c r="F205" i="3"/>
  <c r="G205" i="3"/>
  <c r="H205" i="3"/>
  <c r="I205" i="3"/>
  <c r="J205" i="3"/>
  <c r="K205" i="3"/>
  <c r="L205" i="3"/>
  <c r="M205" i="3"/>
  <c r="N205" i="3"/>
  <c r="E206" i="3"/>
  <c r="F206" i="3"/>
  <c r="G206" i="3"/>
  <c r="H206" i="3"/>
  <c r="J206" i="3"/>
  <c r="K206" i="3"/>
  <c r="L206" i="3"/>
  <c r="M206" i="3"/>
  <c r="N206" i="3"/>
  <c r="E207" i="3"/>
  <c r="F207" i="3"/>
  <c r="G207" i="3"/>
  <c r="I207" i="3"/>
  <c r="J207" i="3"/>
  <c r="K207" i="3"/>
  <c r="L207" i="3"/>
  <c r="M207" i="3"/>
  <c r="N207" i="3"/>
  <c r="E208" i="3"/>
  <c r="F208" i="3"/>
  <c r="H208" i="3"/>
  <c r="I208" i="3"/>
  <c r="J208" i="3"/>
  <c r="K208" i="3"/>
  <c r="L208" i="3"/>
  <c r="M208" i="3"/>
  <c r="N208" i="3"/>
  <c r="E209" i="3"/>
  <c r="G209" i="3"/>
  <c r="H209" i="3"/>
  <c r="I209" i="3"/>
  <c r="J209" i="3"/>
  <c r="K209" i="3"/>
  <c r="L209" i="3"/>
  <c r="M209" i="3"/>
  <c r="N209" i="3"/>
  <c r="F210" i="3"/>
  <c r="G210" i="3"/>
  <c r="H210" i="3"/>
  <c r="I210" i="3"/>
  <c r="J210" i="3"/>
  <c r="K210" i="3"/>
  <c r="L210" i="3"/>
  <c r="M210" i="3"/>
  <c r="N210" i="3"/>
  <c r="E211" i="3"/>
  <c r="F211" i="3"/>
  <c r="G211" i="3"/>
  <c r="H211" i="3"/>
  <c r="I211" i="3"/>
  <c r="J211" i="3"/>
  <c r="K211" i="3"/>
  <c r="L211" i="3"/>
  <c r="M211" i="3"/>
  <c r="N211" i="3"/>
  <c r="E212" i="3"/>
  <c r="F212" i="3"/>
  <c r="G212" i="3"/>
  <c r="H212" i="3"/>
  <c r="I212" i="3"/>
  <c r="J212" i="3"/>
  <c r="K212" i="3"/>
  <c r="L212" i="3"/>
  <c r="N212" i="3"/>
  <c r="E213" i="3"/>
  <c r="F213" i="3"/>
  <c r="G213" i="3"/>
  <c r="H213" i="3"/>
  <c r="I213" i="3"/>
  <c r="J213" i="3"/>
  <c r="K213" i="3"/>
  <c r="M213" i="3"/>
  <c r="N213" i="3"/>
  <c r="E214" i="3"/>
  <c r="F214" i="3"/>
  <c r="G214" i="3"/>
  <c r="H214" i="3"/>
  <c r="I214" i="3"/>
  <c r="J214" i="3"/>
  <c r="L214" i="3"/>
  <c r="M214" i="3"/>
  <c r="N214" i="3"/>
  <c r="E215" i="3"/>
  <c r="F215" i="3"/>
  <c r="G215" i="3"/>
  <c r="H215" i="3"/>
  <c r="I215" i="3"/>
  <c r="K215" i="3"/>
  <c r="L215" i="3"/>
  <c r="M215" i="3"/>
  <c r="N215" i="3"/>
  <c r="E216" i="3"/>
  <c r="F216" i="3"/>
  <c r="G216" i="3"/>
  <c r="H216" i="3"/>
  <c r="J216" i="3"/>
  <c r="K216" i="3"/>
  <c r="L216" i="3"/>
  <c r="M216" i="3"/>
  <c r="N216" i="3"/>
  <c r="E217" i="3"/>
  <c r="F217" i="3"/>
  <c r="G217" i="3"/>
  <c r="I217" i="3"/>
  <c r="J217" i="3"/>
  <c r="K217" i="3"/>
  <c r="L217" i="3"/>
  <c r="M217" i="3"/>
  <c r="E218" i="3"/>
  <c r="F218" i="3"/>
  <c r="H218" i="3"/>
  <c r="I218" i="3"/>
  <c r="J218" i="3"/>
  <c r="K218" i="3"/>
  <c r="L218" i="3"/>
  <c r="N218" i="3"/>
  <c r="E219" i="3"/>
  <c r="G219" i="3"/>
  <c r="H219" i="3"/>
  <c r="I219" i="3"/>
  <c r="J219" i="3"/>
  <c r="K219" i="3"/>
  <c r="M219" i="3"/>
  <c r="N219" i="3"/>
  <c r="F220" i="3"/>
  <c r="G220" i="3"/>
  <c r="H220" i="3"/>
  <c r="I220" i="3"/>
  <c r="J220" i="3"/>
  <c r="L220" i="3"/>
  <c r="M220" i="3"/>
  <c r="N220" i="3"/>
  <c r="E221" i="3"/>
  <c r="F221" i="3"/>
  <c r="G221" i="3"/>
  <c r="H221" i="3"/>
  <c r="I221" i="3"/>
  <c r="J221" i="3"/>
  <c r="K221" i="3"/>
  <c r="L221" i="3"/>
  <c r="M221" i="3"/>
  <c r="N221" i="3"/>
  <c r="E222" i="3"/>
  <c r="F222" i="3"/>
  <c r="G222" i="3"/>
  <c r="H222" i="3"/>
  <c r="J222" i="3"/>
  <c r="K222" i="3"/>
  <c r="L222" i="3"/>
  <c r="M222" i="3"/>
  <c r="N222" i="3"/>
  <c r="E223" i="3"/>
  <c r="F223" i="3"/>
  <c r="G223" i="3"/>
  <c r="I223" i="3"/>
  <c r="J223" i="3"/>
  <c r="K223" i="3"/>
  <c r="L223" i="3"/>
  <c r="M223" i="3"/>
  <c r="N223" i="3"/>
  <c r="E224" i="3"/>
  <c r="F224" i="3"/>
  <c r="H224" i="3"/>
  <c r="I224" i="3"/>
  <c r="J224" i="3"/>
  <c r="K224" i="3"/>
  <c r="L224" i="3"/>
  <c r="M224" i="3"/>
  <c r="N224" i="3"/>
  <c r="E225" i="3"/>
  <c r="G225" i="3"/>
  <c r="H225" i="3"/>
  <c r="I225" i="3"/>
  <c r="J225" i="3"/>
  <c r="K225" i="3"/>
  <c r="L225" i="3"/>
  <c r="M225" i="3"/>
  <c r="N225" i="3"/>
  <c r="F226" i="3"/>
  <c r="G226" i="3"/>
  <c r="H226" i="3"/>
  <c r="I226" i="3"/>
  <c r="J226" i="3"/>
  <c r="K226" i="3"/>
  <c r="L226" i="3"/>
  <c r="M226" i="3"/>
  <c r="N226" i="3"/>
  <c r="E227" i="3"/>
  <c r="F227" i="3"/>
  <c r="G227" i="3"/>
  <c r="H227" i="3"/>
  <c r="I227" i="3"/>
  <c r="J227" i="3"/>
  <c r="K227" i="3"/>
  <c r="L227" i="3"/>
  <c r="M227" i="3"/>
  <c r="N227" i="3"/>
  <c r="E228" i="3"/>
  <c r="F228" i="3"/>
  <c r="G228" i="3"/>
  <c r="H228" i="3"/>
  <c r="I228" i="3"/>
  <c r="J228" i="3"/>
  <c r="K228" i="3"/>
  <c r="L228" i="3"/>
  <c r="N228" i="3"/>
  <c r="E229" i="3"/>
  <c r="F229" i="3"/>
  <c r="G229" i="3"/>
  <c r="H229" i="3"/>
  <c r="I229" i="3"/>
  <c r="J229" i="3"/>
  <c r="K229" i="3"/>
  <c r="M229" i="3"/>
  <c r="N229" i="3"/>
  <c r="E230" i="3"/>
  <c r="F230" i="3"/>
  <c r="G230" i="3"/>
  <c r="H230" i="3"/>
  <c r="I230" i="3"/>
  <c r="J230" i="3"/>
  <c r="L230" i="3"/>
  <c r="M230" i="3"/>
  <c r="N230" i="3"/>
  <c r="E231" i="3"/>
  <c r="F231" i="3"/>
  <c r="G231" i="3"/>
  <c r="H231" i="3"/>
  <c r="I231" i="3"/>
  <c r="K231" i="3"/>
  <c r="L231" i="3"/>
  <c r="M231" i="3"/>
  <c r="N231" i="3"/>
  <c r="E232" i="3"/>
  <c r="F232" i="3"/>
  <c r="G232" i="3"/>
  <c r="H232" i="3"/>
  <c r="J232" i="3"/>
  <c r="K232" i="3"/>
  <c r="L232" i="3"/>
  <c r="M232" i="3"/>
  <c r="N232" i="3"/>
  <c r="E233" i="3"/>
  <c r="F233" i="3"/>
  <c r="G233" i="3"/>
  <c r="I233" i="3"/>
  <c r="J233" i="3"/>
  <c r="K233" i="3"/>
  <c r="L233" i="3"/>
  <c r="M233" i="3"/>
  <c r="E234" i="3"/>
  <c r="F234" i="3"/>
  <c r="H234" i="3"/>
  <c r="I234" i="3"/>
  <c r="J234" i="3"/>
  <c r="K234" i="3"/>
  <c r="L234" i="3"/>
  <c r="N234" i="3"/>
  <c r="E235" i="3"/>
  <c r="G235" i="3"/>
  <c r="H235" i="3"/>
  <c r="I235" i="3"/>
  <c r="J235" i="3"/>
  <c r="K235" i="3"/>
  <c r="M235" i="3"/>
  <c r="N235" i="3"/>
  <c r="F236" i="3"/>
  <c r="G236" i="3"/>
  <c r="H236" i="3"/>
  <c r="I236" i="3"/>
  <c r="J236" i="3"/>
  <c r="L236" i="3"/>
  <c r="M236" i="3"/>
  <c r="N236" i="3"/>
  <c r="E237" i="3"/>
  <c r="F237" i="3"/>
  <c r="G237" i="3"/>
  <c r="H237" i="3"/>
  <c r="I237" i="3"/>
  <c r="J237" i="3"/>
  <c r="K237" i="3"/>
  <c r="L237" i="3"/>
  <c r="M237" i="3"/>
  <c r="N237" i="3"/>
  <c r="E238" i="3"/>
  <c r="F238" i="3"/>
  <c r="G238" i="3"/>
  <c r="H238" i="3"/>
  <c r="J238" i="3"/>
  <c r="K238" i="3"/>
  <c r="L238" i="3"/>
  <c r="M238" i="3"/>
  <c r="N238" i="3"/>
  <c r="E239" i="3"/>
  <c r="F239" i="3"/>
  <c r="G239" i="3"/>
  <c r="I239" i="3"/>
  <c r="J239" i="3"/>
  <c r="K239" i="3"/>
  <c r="L239" i="3"/>
  <c r="M239" i="3"/>
  <c r="N239" i="3"/>
  <c r="E240" i="3"/>
  <c r="F240" i="3"/>
  <c r="H240" i="3"/>
  <c r="I240" i="3"/>
  <c r="J240" i="3"/>
  <c r="K240" i="3"/>
  <c r="L240" i="3"/>
  <c r="M240" i="3"/>
  <c r="N240" i="3"/>
  <c r="E241" i="3"/>
  <c r="G241" i="3"/>
  <c r="H241" i="3"/>
  <c r="I241" i="3"/>
  <c r="J241" i="3"/>
  <c r="K241" i="3"/>
  <c r="L241" i="3"/>
  <c r="M241" i="3"/>
  <c r="N241" i="3"/>
  <c r="F242" i="3"/>
  <c r="G242" i="3"/>
  <c r="H242" i="3"/>
  <c r="I242" i="3"/>
  <c r="J242" i="3"/>
  <c r="K242" i="3"/>
  <c r="L242" i="3"/>
  <c r="M242" i="3"/>
  <c r="N242" i="3"/>
  <c r="E243" i="3"/>
  <c r="F243" i="3"/>
  <c r="G243" i="3"/>
  <c r="H243" i="3"/>
  <c r="I243" i="3"/>
  <c r="J243" i="3"/>
  <c r="K243" i="3"/>
  <c r="L243" i="3"/>
  <c r="M243" i="3"/>
  <c r="N243" i="3"/>
  <c r="E244" i="3"/>
  <c r="F244" i="3"/>
  <c r="G244" i="3"/>
  <c r="H244" i="3"/>
  <c r="I244" i="3"/>
  <c r="J244" i="3"/>
  <c r="K244" i="3"/>
  <c r="L244" i="3"/>
  <c r="N244" i="3"/>
  <c r="E245" i="3"/>
  <c r="F245" i="3"/>
  <c r="G245" i="3"/>
  <c r="H245" i="3"/>
  <c r="I245" i="3"/>
  <c r="J245" i="3"/>
  <c r="K245" i="3"/>
  <c r="M245" i="3"/>
  <c r="N245" i="3"/>
  <c r="E246" i="3"/>
  <c r="F246" i="3"/>
  <c r="G246" i="3"/>
  <c r="H246" i="3"/>
  <c r="I246" i="3"/>
  <c r="J246" i="3"/>
  <c r="L246" i="3"/>
  <c r="M246" i="3"/>
  <c r="N246" i="3"/>
  <c r="E247" i="3"/>
  <c r="F247" i="3"/>
  <c r="G247" i="3"/>
  <c r="H247" i="3"/>
  <c r="I247" i="3"/>
  <c r="K247" i="3"/>
  <c r="L247" i="3"/>
  <c r="M247" i="3"/>
  <c r="N247" i="3"/>
  <c r="E248" i="3"/>
  <c r="F248" i="3"/>
  <c r="G248" i="3"/>
  <c r="H248" i="3"/>
  <c r="J248" i="3"/>
  <c r="K248" i="3"/>
  <c r="L248" i="3"/>
  <c r="M248" i="3"/>
  <c r="N248" i="3"/>
  <c r="E249" i="3"/>
  <c r="F249" i="3"/>
  <c r="G249" i="3"/>
  <c r="I249" i="3"/>
  <c r="J249" i="3"/>
  <c r="K249" i="3"/>
  <c r="L249" i="3"/>
  <c r="M249" i="3"/>
  <c r="E250" i="3"/>
  <c r="F250" i="3"/>
  <c r="H250" i="3"/>
  <c r="I250" i="3"/>
  <c r="J250" i="3"/>
  <c r="K250" i="3"/>
  <c r="L250" i="3"/>
  <c r="N250" i="3"/>
  <c r="E251" i="3"/>
  <c r="G251" i="3"/>
  <c r="H251" i="3"/>
  <c r="I251" i="3"/>
  <c r="J251" i="3"/>
  <c r="K251" i="3"/>
  <c r="M251" i="3"/>
  <c r="N251" i="3"/>
  <c r="F252" i="3"/>
  <c r="G252" i="3"/>
  <c r="H252" i="3"/>
  <c r="I252" i="3"/>
  <c r="J252" i="3"/>
  <c r="L252" i="3"/>
  <c r="M252" i="3"/>
  <c r="N252" i="3"/>
  <c r="E253" i="3"/>
  <c r="F253" i="3"/>
  <c r="G253" i="3"/>
  <c r="H253" i="3"/>
  <c r="I253" i="3"/>
  <c r="J253" i="3"/>
  <c r="K253" i="3"/>
  <c r="L253" i="3"/>
  <c r="M253" i="3"/>
  <c r="N253" i="3"/>
  <c r="E254" i="3"/>
  <c r="F254" i="3"/>
  <c r="G254" i="3"/>
  <c r="H254" i="3"/>
  <c r="J254" i="3"/>
  <c r="K254" i="3"/>
  <c r="L254" i="3"/>
  <c r="M254" i="3"/>
  <c r="N254" i="3"/>
  <c r="E255" i="3"/>
  <c r="F255" i="3"/>
  <c r="G255" i="3"/>
  <c r="I255" i="3"/>
  <c r="J255" i="3"/>
  <c r="K255" i="3"/>
  <c r="L255" i="3"/>
  <c r="M255" i="3"/>
  <c r="N255" i="3"/>
  <c r="E256" i="3"/>
  <c r="F256" i="3"/>
  <c r="H256" i="3"/>
  <c r="I256" i="3"/>
  <c r="J256" i="3"/>
  <c r="K256" i="3"/>
  <c r="L256" i="3"/>
  <c r="M256" i="3"/>
  <c r="N256" i="3"/>
  <c r="E257" i="3"/>
  <c r="G257" i="3"/>
  <c r="H257" i="3"/>
  <c r="I257" i="3"/>
  <c r="J257" i="3"/>
  <c r="K257" i="3"/>
  <c r="L257" i="3"/>
  <c r="M257" i="3"/>
  <c r="N257" i="3"/>
  <c r="F258" i="3"/>
  <c r="G258" i="3"/>
  <c r="H258" i="3"/>
  <c r="I258" i="3"/>
  <c r="J258" i="3"/>
  <c r="K258" i="3"/>
  <c r="L258" i="3"/>
  <c r="M258" i="3"/>
  <c r="N258" i="3"/>
  <c r="E259" i="3"/>
  <c r="F259" i="3"/>
  <c r="G259" i="3"/>
  <c r="H259" i="3"/>
  <c r="I259" i="3"/>
  <c r="J259" i="3"/>
  <c r="K259" i="3"/>
  <c r="L259" i="3"/>
  <c r="M259" i="3"/>
  <c r="N259" i="3"/>
  <c r="E260" i="3"/>
  <c r="F260" i="3"/>
  <c r="G260" i="3"/>
  <c r="H260" i="3"/>
  <c r="I260" i="3"/>
  <c r="J260" i="3"/>
  <c r="K260" i="3"/>
  <c r="L260" i="3"/>
  <c r="N260" i="3"/>
  <c r="E261" i="3"/>
  <c r="F261" i="3"/>
  <c r="G261" i="3"/>
  <c r="H261" i="3"/>
  <c r="I261" i="3"/>
  <c r="J261" i="3"/>
  <c r="K261" i="3"/>
  <c r="M261" i="3"/>
  <c r="N261" i="3"/>
  <c r="E262" i="3"/>
  <c r="F262" i="3"/>
  <c r="G262" i="3"/>
  <c r="H262" i="3"/>
  <c r="I262" i="3"/>
  <c r="J262" i="3"/>
  <c r="L262" i="3"/>
  <c r="M262" i="3"/>
  <c r="N262" i="3"/>
  <c r="E263" i="3"/>
  <c r="F263" i="3"/>
  <c r="G263" i="3"/>
  <c r="H263" i="3"/>
  <c r="I263" i="3"/>
  <c r="K263" i="3"/>
  <c r="L263" i="3"/>
  <c r="M263" i="3"/>
  <c r="N263" i="3"/>
  <c r="E264" i="3"/>
  <c r="F264" i="3"/>
  <c r="G264" i="3"/>
  <c r="H264" i="3"/>
  <c r="J264" i="3"/>
  <c r="K264" i="3"/>
  <c r="L264" i="3"/>
  <c r="M264" i="3"/>
  <c r="N264" i="3"/>
  <c r="E265" i="3"/>
  <c r="F265" i="3"/>
  <c r="G265" i="3"/>
  <c r="I265" i="3"/>
  <c r="J265" i="3"/>
  <c r="K265" i="3"/>
  <c r="L265" i="3"/>
  <c r="M265" i="3"/>
  <c r="E266" i="3"/>
  <c r="F266" i="3"/>
  <c r="H266" i="3"/>
  <c r="I266" i="3"/>
  <c r="J266" i="3"/>
  <c r="K266" i="3"/>
  <c r="L266" i="3"/>
  <c r="N266" i="3"/>
  <c r="E267" i="3"/>
  <c r="G267" i="3"/>
  <c r="H267" i="3"/>
  <c r="I267" i="3"/>
  <c r="J267" i="3"/>
  <c r="K267" i="3"/>
  <c r="M267" i="3"/>
  <c r="N267" i="3"/>
  <c r="F268" i="3"/>
  <c r="G268" i="3"/>
  <c r="H268" i="3"/>
  <c r="I268" i="3"/>
  <c r="J268" i="3"/>
  <c r="L268" i="3"/>
  <c r="M268" i="3"/>
  <c r="N268" i="3"/>
  <c r="E269" i="3"/>
  <c r="F269" i="3"/>
  <c r="G269" i="3"/>
  <c r="H269" i="3"/>
  <c r="I269" i="3"/>
  <c r="J269" i="3"/>
  <c r="K269" i="3"/>
  <c r="L269" i="3"/>
  <c r="M269" i="3"/>
  <c r="N269" i="3"/>
  <c r="E270" i="3"/>
  <c r="F270" i="3"/>
  <c r="G270" i="3"/>
  <c r="H270" i="3"/>
  <c r="J270" i="3"/>
  <c r="K270" i="3"/>
  <c r="L270" i="3"/>
  <c r="M270" i="3"/>
  <c r="N270" i="3"/>
  <c r="E271" i="3"/>
  <c r="F271" i="3"/>
  <c r="G271" i="3"/>
  <c r="I271" i="3"/>
  <c r="J271" i="3"/>
  <c r="K271" i="3"/>
  <c r="L271" i="3"/>
  <c r="M271" i="3"/>
  <c r="N271" i="3"/>
  <c r="E272" i="3"/>
  <c r="F272" i="3"/>
  <c r="H272" i="3"/>
  <c r="I272" i="3"/>
  <c r="J272" i="3"/>
  <c r="K272" i="3"/>
  <c r="L272" i="3"/>
  <c r="M272" i="3"/>
  <c r="N272" i="3"/>
  <c r="E273" i="3"/>
  <c r="G273" i="3"/>
  <c r="H273" i="3"/>
  <c r="I273" i="3"/>
  <c r="J273" i="3"/>
  <c r="K273" i="3"/>
  <c r="L273" i="3"/>
  <c r="M273" i="3"/>
  <c r="N273" i="3"/>
  <c r="F274" i="3"/>
  <c r="G274" i="3"/>
  <c r="H274" i="3"/>
  <c r="I274" i="3"/>
  <c r="J274" i="3"/>
  <c r="K274" i="3"/>
  <c r="L274" i="3"/>
  <c r="M274" i="3"/>
  <c r="N274" i="3"/>
  <c r="E275" i="3"/>
  <c r="F275" i="3"/>
  <c r="G275" i="3"/>
  <c r="H275" i="3"/>
  <c r="I275" i="3"/>
  <c r="J275" i="3"/>
  <c r="K275" i="3"/>
  <c r="L275" i="3"/>
  <c r="M275" i="3"/>
  <c r="N275" i="3"/>
  <c r="E276" i="3"/>
  <c r="F276" i="3"/>
  <c r="G276" i="3"/>
  <c r="H276" i="3"/>
  <c r="I276" i="3"/>
  <c r="J276" i="3"/>
  <c r="K276" i="3"/>
  <c r="L276" i="3"/>
  <c r="N276" i="3"/>
  <c r="E277" i="3"/>
  <c r="F277" i="3"/>
  <c r="G277" i="3"/>
  <c r="H277" i="3"/>
  <c r="I277" i="3"/>
  <c r="J277" i="3"/>
  <c r="K277" i="3"/>
  <c r="M277" i="3"/>
  <c r="N277" i="3"/>
  <c r="E278" i="3"/>
  <c r="F278" i="3"/>
  <c r="G278" i="3"/>
  <c r="H278" i="3"/>
  <c r="I278" i="3"/>
  <c r="J278" i="3"/>
  <c r="L278" i="3"/>
  <c r="M278" i="3"/>
  <c r="N278" i="3"/>
  <c r="E279" i="3"/>
  <c r="F279" i="3"/>
  <c r="G279" i="3"/>
  <c r="H279" i="3"/>
  <c r="I279" i="3"/>
  <c r="K279" i="3"/>
  <c r="L279" i="3"/>
  <c r="M279" i="3"/>
  <c r="N279" i="3"/>
  <c r="E280" i="3"/>
  <c r="F280" i="3"/>
  <c r="G280" i="3"/>
  <c r="H280" i="3"/>
  <c r="J280" i="3"/>
  <c r="K280" i="3"/>
  <c r="L280" i="3"/>
  <c r="M280" i="3"/>
  <c r="N280" i="3"/>
  <c r="E281" i="3"/>
  <c r="F281" i="3"/>
  <c r="G281" i="3"/>
  <c r="I281" i="3"/>
  <c r="J281" i="3"/>
  <c r="K281" i="3"/>
  <c r="L281" i="3"/>
  <c r="M281" i="3"/>
  <c r="E282" i="3"/>
  <c r="F282" i="3"/>
  <c r="H282" i="3"/>
  <c r="I282" i="3"/>
  <c r="J282" i="3"/>
  <c r="K282" i="3"/>
  <c r="L282" i="3"/>
  <c r="N282" i="3"/>
  <c r="E283" i="3"/>
  <c r="G283" i="3"/>
  <c r="H283" i="3"/>
  <c r="I283" i="3"/>
  <c r="J283" i="3"/>
  <c r="K283" i="3"/>
  <c r="M283" i="3"/>
  <c r="N283" i="3"/>
  <c r="F284" i="3"/>
  <c r="G284" i="3"/>
  <c r="H284" i="3"/>
  <c r="I284" i="3"/>
  <c r="J284" i="3"/>
  <c r="L284" i="3"/>
  <c r="M284" i="3"/>
  <c r="N284" i="3"/>
  <c r="E285" i="3"/>
  <c r="F285" i="3"/>
  <c r="G285" i="3"/>
  <c r="H285" i="3"/>
  <c r="I285" i="3"/>
  <c r="J285" i="3"/>
  <c r="K285" i="3"/>
  <c r="L285" i="3"/>
  <c r="M285" i="3"/>
  <c r="N285" i="3"/>
  <c r="E286" i="3"/>
  <c r="F286" i="3"/>
  <c r="G286" i="3"/>
  <c r="H286" i="3"/>
  <c r="J286" i="3"/>
  <c r="K286" i="3"/>
  <c r="L286" i="3"/>
  <c r="M286" i="3"/>
  <c r="N286" i="3"/>
  <c r="E287" i="3"/>
  <c r="F287" i="3"/>
  <c r="G287" i="3"/>
  <c r="I287" i="3"/>
  <c r="J287" i="3"/>
  <c r="K287" i="3"/>
  <c r="L287" i="3"/>
  <c r="M287" i="3"/>
  <c r="N287" i="3"/>
  <c r="E288" i="3"/>
  <c r="F288" i="3"/>
  <c r="H288" i="3"/>
  <c r="I288" i="3"/>
  <c r="J288" i="3"/>
  <c r="K288" i="3"/>
  <c r="L288" i="3"/>
  <c r="M288" i="3"/>
  <c r="N288" i="3"/>
  <c r="E289" i="3"/>
  <c r="G289" i="3"/>
  <c r="H289" i="3"/>
  <c r="I289" i="3"/>
  <c r="J289" i="3"/>
  <c r="K289" i="3"/>
  <c r="L289" i="3"/>
  <c r="M289" i="3"/>
  <c r="N289" i="3"/>
  <c r="F290" i="3"/>
  <c r="G290" i="3"/>
  <c r="H290" i="3"/>
  <c r="I290" i="3"/>
  <c r="J290" i="3"/>
  <c r="K290" i="3"/>
  <c r="L290" i="3"/>
  <c r="M290" i="3"/>
  <c r="N290" i="3"/>
  <c r="E291" i="3"/>
  <c r="F291" i="3"/>
  <c r="G291" i="3"/>
  <c r="H291" i="3"/>
  <c r="I291" i="3"/>
  <c r="J291" i="3"/>
  <c r="K291" i="3"/>
  <c r="L291" i="3"/>
  <c r="M291" i="3"/>
  <c r="N291" i="3"/>
  <c r="E292" i="3"/>
  <c r="F292" i="3"/>
  <c r="G292" i="3"/>
  <c r="H292" i="3"/>
  <c r="I292" i="3"/>
  <c r="J292" i="3"/>
  <c r="K292" i="3"/>
  <c r="L292" i="3"/>
  <c r="M292" i="3"/>
  <c r="N292" i="3"/>
  <c r="E293" i="3"/>
  <c r="F293" i="3"/>
  <c r="G293" i="3"/>
  <c r="H293" i="3"/>
  <c r="I293" i="3"/>
  <c r="J293" i="3"/>
  <c r="K293" i="3"/>
  <c r="L293" i="3"/>
  <c r="M293" i="3"/>
  <c r="E294" i="3"/>
  <c r="F294" i="3"/>
  <c r="G294" i="3"/>
  <c r="H294" i="3"/>
  <c r="I294" i="3"/>
  <c r="J294" i="3"/>
  <c r="K294" i="3"/>
  <c r="L294" i="3"/>
  <c r="N294" i="3"/>
  <c r="E295" i="3"/>
  <c r="F295" i="3"/>
  <c r="G295" i="3"/>
  <c r="H295" i="3"/>
  <c r="I295" i="3"/>
  <c r="J295" i="3"/>
  <c r="K295" i="3"/>
  <c r="M295" i="3"/>
  <c r="N295" i="3"/>
  <c r="E296" i="3"/>
  <c r="F296" i="3"/>
  <c r="G296" i="3"/>
  <c r="H296" i="3"/>
  <c r="I296" i="3"/>
  <c r="J296" i="3"/>
  <c r="L296" i="3"/>
  <c r="M296" i="3"/>
  <c r="N296" i="3"/>
  <c r="E297" i="3"/>
  <c r="F297" i="3"/>
  <c r="G297" i="3"/>
  <c r="H297" i="3"/>
  <c r="I297" i="3"/>
  <c r="K297" i="3"/>
  <c r="L297" i="3"/>
  <c r="M297" i="3"/>
  <c r="N297" i="3"/>
  <c r="E298" i="3"/>
  <c r="F298" i="3"/>
  <c r="G298" i="3"/>
  <c r="H298" i="3"/>
  <c r="J298" i="3"/>
  <c r="K298" i="3"/>
  <c r="L298" i="3"/>
  <c r="M298" i="3"/>
  <c r="N298" i="3"/>
  <c r="E299" i="3"/>
  <c r="F299" i="3"/>
  <c r="G299" i="3"/>
  <c r="H299" i="3"/>
  <c r="I299" i="3"/>
  <c r="J299" i="3"/>
  <c r="K299" i="3"/>
  <c r="L299" i="3"/>
  <c r="M299" i="3"/>
  <c r="N299" i="3"/>
  <c r="E300" i="3"/>
  <c r="F300" i="3"/>
  <c r="H300" i="3"/>
  <c r="I300" i="3"/>
  <c r="J300" i="3"/>
  <c r="K300" i="3"/>
  <c r="L300" i="3"/>
  <c r="M300" i="3"/>
  <c r="N300" i="3"/>
  <c r="C3" i="2"/>
  <c r="H13" i="2"/>
  <c r="G11" i="2"/>
  <c r="G13" i="2" s="1"/>
  <c r="F11" i="2"/>
  <c r="F13" i="2" s="1"/>
  <c r="E11" i="2"/>
  <c r="E12" i="2" s="1"/>
  <c r="D11" i="2"/>
  <c r="D12" i="2" s="1"/>
  <c r="C11" i="2"/>
  <c r="C13" i="2" s="1"/>
  <c r="H3" i="2"/>
  <c r="B76" i="2" s="1"/>
  <c r="G3" i="2"/>
  <c r="F3" i="2"/>
  <c r="E3" i="2"/>
  <c r="D3" i="2"/>
  <c r="E286" i="5" l="1"/>
  <c r="E270" i="5"/>
  <c r="E254" i="5"/>
  <c r="E238" i="5"/>
  <c r="E222" i="5"/>
  <c r="E206" i="5"/>
  <c r="E190" i="5"/>
  <c r="E174" i="5"/>
  <c r="E158" i="5"/>
  <c r="E142" i="5"/>
  <c r="E289" i="5"/>
  <c r="E287" i="5"/>
  <c r="E271" i="5"/>
  <c r="E255" i="5"/>
  <c r="E239" i="5"/>
  <c r="E223" i="5"/>
  <c r="E207" i="5"/>
  <c r="E191" i="5"/>
  <c r="E175" i="5"/>
  <c r="E159" i="5"/>
  <c r="E143" i="5"/>
  <c r="E127" i="5"/>
  <c r="E111" i="5"/>
  <c r="E95" i="5"/>
  <c r="E79" i="5"/>
  <c r="E63" i="5"/>
  <c r="E47" i="5"/>
  <c r="E31" i="5"/>
  <c r="E15" i="5"/>
  <c r="E126" i="5"/>
  <c r="E110" i="5"/>
  <c r="E94" i="5"/>
  <c r="E78" i="5"/>
  <c r="E62" i="5"/>
  <c r="E46" i="5"/>
  <c r="E30" i="5"/>
  <c r="E14" i="5"/>
  <c r="K296" i="3"/>
  <c r="G282" i="3"/>
  <c r="G266" i="3"/>
  <c r="G250" i="3"/>
  <c r="G234" i="3"/>
  <c r="G218" i="3"/>
  <c r="G202" i="3"/>
  <c r="G186" i="3"/>
  <c r="G170" i="3"/>
  <c r="G154" i="3"/>
  <c r="G138" i="3"/>
  <c r="G122" i="3"/>
  <c r="G106" i="3"/>
  <c r="G90" i="3"/>
  <c r="G74" i="3"/>
  <c r="G58" i="3"/>
  <c r="G42" i="3"/>
  <c r="G26" i="3"/>
  <c r="G10" i="3"/>
  <c r="L283" i="3"/>
  <c r="L267" i="3"/>
  <c r="L251" i="3"/>
  <c r="L235" i="3"/>
  <c r="L219" i="3"/>
  <c r="L203" i="3"/>
  <c r="L187" i="3"/>
  <c r="L171" i="3"/>
  <c r="L155" i="3"/>
  <c r="L139" i="3"/>
  <c r="L123" i="3"/>
  <c r="L107" i="3"/>
  <c r="L91" i="3"/>
  <c r="L75" i="3"/>
  <c r="L59" i="3"/>
  <c r="L43" i="3"/>
  <c r="L27" i="3"/>
  <c r="L11" i="3"/>
  <c r="J8" i="3"/>
  <c r="A291" i="3"/>
  <c r="A275" i="3"/>
  <c r="A259" i="3"/>
  <c r="A243" i="3"/>
  <c r="A227" i="3"/>
  <c r="A211" i="3"/>
  <c r="A195" i="3"/>
  <c r="A179" i="3"/>
  <c r="A163" i="3"/>
  <c r="A147" i="3"/>
  <c r="A131" i="3"/>
  <c r="A115" i="3"/>
  <c r="A99" i="3"/>
  <c r="A83" i="3"/>
  <c r="A67" i="3"/>
  <c r="A51" i="3"/>
  <c r="A35" i="3"/>
  <c r="A19" i="3"/>
  <c r="A3" i="3"/>
  <c r="E13" i="2"/>
  <c r="E5" i="2" s="1"/>
  <c r="M294" i="3"/>
  <c r="E290" i="3"/>
  <c r="I280" i="3"/>
  <c r="E274" i="3"/>
  <c r="I264" i="3"/>
  <c r="E258" i="3"/>
  <c r="I248" i="3"/>
  <c r="E242" i="3"/>
  <c r="I232" i="3"/>
  <c r="E226" i="3"/>
  <c r="I216" i="3"/>
  <c r="E210" i="3"/>
  <c r="I200" i="3"/>
  <c r="E194" i="3"/>
  <c r="I184" i="3"/>
  <c r="E178" i="3"/>
  <c r="I168" i="3"/>
  <c r="E162" i="3"/>
  <c r="I152" i="3"/>
  <c r="E146" i="3"/>
  <c r="I136" i="3"/>
  <c r="E130" i="3"/>
  <c r="I120" i="3"/>
  <c r="E114" i="3"/>
  <c r="I104" i="3"/>
  <c r="E98" i="3"/>
  <c r="I88" i="3"/>
  <c r="E82" i="3"/>
  <c r="I72" i="3"/>
  <c r="E66" i="3"/>
  <c r="I56" i="3"/>
  <c r="E50" i="3"/>
  <c r="I40" i="3"/>
  <c r="E34" i="3"/>
  <c r="I24" i="3"/>
  <c r="E18" i="3"/>
  <c r="I8" i="3"/>
  <c r="E2" i="3"/>
  <c r="D13" i="2"/>
  <c r="D15" i="2" s="1"/>
  <c r="N281" i="3"/>
  <c r="N265" i="3"/>
  <c r="N249" i="3"/>
  <c r="N233" i="3"/>
  <c r="N217" i="3"/>
  <c r="N201" i="3"/>
  <c r="N185" i="3"/>
  <c r="N169" i="3"/>
  <c r="N153" i="3"/>
  <c r="N137" i="3"/>
  <c r="N121" i="3"/>
  <c r="N105" i="3"/>
  <c r="N89" i="3"/>
  <c r="N73" i="3"/>
  <c r="N57" i="3"/>
  <c r="N41" i="3"/>
  <c r="N25" i="3"/>
  <c r="N9" i="3"/>
  <c r="L6" i="3"/>
  <c r="E297" i="5"/>
  <c r="E281" i="5"/>
  <c r="E265" i="5"/>
  <c r="E249" i="5"/>
  <c r="E233" i="5"/>
  <c r="E217" i="5"/>
  <c r="E201" i="5"/>
  <c r="E185" i="5"/>
  <c r="E169" i="5"/>
  <c r="E153" i="5"/>
  <c r="E137" i="5"/>
  <c r="E121" i="5"/>
  <c r="E105" i="5"/>
  <c r="E89" i="5"/>
  <c r="E73" i="5"/>
  <c r="E57" i="5"/>
  <c r="E41" i="5"/>
  <c r="E25" i="5"/>
  <c r="G288" i="3"/>
  <c r="K278" i="3"/>
  <c r="G272" i="3"/>
  <c r="K262" i="3"/>
  <c r="G256" i="3"/>
  <c r="K246" i="3"/>
  <c r="G240" i="3"/>
  <c r="K230" i="3"/>
  <c r="G224" i="3"/>
  <c r="K214" i="3"/>
  <c r="G208" i="3"/>
  <c r="K198" i="3"/>
  <c r="G192" i="3"/>
  <c r="K182" i="3"/>
  <c r="G176" i="3"/>
  <c r="K166" i="3"/>
  <c r="G160" i="3"/>
  <c r="K150" i="3"/>
  <c r="G144" i="3"/>
  <c r="K134" i="3"/>
  <c r="G128" i="3"/>
  <c r="K118" i="3"/>
  <c r="G112" i="3"/>
  <c r="K102" i="3"/>
  <c r="G96" i="3"/>
  <c r="K86" i="3"/>
  <c r="G80" i="3"/>
  <c r="K70" i="3"/>
  <c r="G64" i="3"/>
  <c r="K54" i="3"/>
  <c r="G48" i="3"/>
  <c r="K38" i="3"/>
  <c r="G32" i="3"/>
  <c r="K22" i="3"/>
  <c r="G16" i="3"/>
  <c r="K6" i="3"/>
  <c r="E296" i="5"/>
  <c r="E280" i="5"/>
  <c r="E264" i="5"/>
  <c r="E248" i="5"/>
  <c r="E232" i="5"/>
  <c r="E216" i="5"/>
  <c r="E200" i="5"/>
  <c r="E184" i="5"/>
  <c r="E168" i="5"/>
  <c r="E152" i="5"/>
  <c r="E136" i="5"/>
  <c r="E120" i="5"/>
  <c r="E104" i="5"/>
  <c r="I286" i="3"/>
  <c r="M276" i="3"/>
  <c r="I270" i="3"/>
  <c r="M260" i="3"/>
  <c r="I254" i="3"/>
  <c r="M244" i="3"/>
  <c r="I238" i="3"/>
  <c r="M228" i="3"/>
  <c r="I222" i="3"/>
  <c r="M212" i="3"/>
  <c r="I206" i="3"/>
  <c r="M196" i="3"/>
  <c r="I190" i="3"/>
  <c r="M180" i="3"/>
  <c r="I174" i="3"/>
  <c r="M164" i="3"/>
  <c r="I158" i="3"/>
  <c r="M148" i="3"/>
  <c r="I142" i="3"/>
  <c r="M132" i="3"/>
  <c r="I126" i="3"/>
  <c r="M116" i="3"/>
  <c r="I110" i="3"/>
  <c r="M100" i="3"/>
  <c r="I94" i="3"/>
  <c r="M84" i="3"/>
  <c r="I78" i="3"/>
  <c r="M68" i="3"/>
  <c r="I62" i="3"/>
  <c r="M52" i="3"/>
  <c r="I46" i="3"/>
  <c r="G43" i="3"/>
  <c r="M36" i="3"/>
  <c r="I30" i="3"/>
  <c r="G27" i="3"/>
  <c r="M20" i="3"/>
  <c r="I14" i="3"/>
  <c r="G11" i="3"/>
  <c r="M4" i="3"/>
  <c r="A62" i="3"/>
  <c r="A46" i="3"/>
  <c r="A30" i="3"/>
  <c r="A14" i="3"/>
  <c r="J297" i="3"/>
  <c r="F283" i="3"/>
  <c r="F267" i="3"/>
  <c r="F251" i="3"/>
  <c r="F235" i="3"/>
  <c r="F219" i="3"/>
  <c r="F203" i="3"/>
  <c r="F187" i="3"/>
  <c r="F171" i="3"/>
  <c r="F155" i="3"/>
  <c r="F139" i="3"/>
  <c r="F123" i="3"/>
  <c r="F107" i="3"/>
  <c r="F91" i="3"/>
  <c r="F75" i="3"/>
  <c r="F59" i="3"/>
  <c r="F43" i="3"/>
  <c r="F27" i="3"/>
  <c r="F11" i="3"/>
  <c r="A285" i="3"/>
  <c r="A269" i="3"/>
  <c r="A253" i="3"/>
  <c r="A237" i="3"/>
  <c r="A221" i="3"/>
  <c r="A205" i="3"/>
  <c r="A189" i="3"/>
  <c r="A173" i="3"/>
  <c r="A157" i="3"/>
  <c r="A141" i="3"/>
  <c r="A125" i="3"/>
  <c r="A109" i="3"/>
  <c r="A93" i="3"/>
  <c r="A77" i="3"/>
  <c r="A61" i="3"/>
  <c r="A45" i="3"/>
  <c r="A29" i="3"/>
  <c r="A13" i="3"/>
  <c r="K284" i="3"/>
  <c r="K268" i="3"/>
  <c r="K252" i="3"/>
  <c r="K236" i="3"/>
  <c r="K220" i="3"/>
  <c r="K204" i="3"/>
  <c r="K188" i="3"/>
  <c r="K172" i="3"/>
  <c r="K156" i="3"/>
  <c r="K140" i="3"/>
  <c r="K124" i="3"/>
  <c r="K108" i="3"/>
  <c r="K92" i="3"/>
  <c r="K76" i="3"/>
  <c r="K60" i="3"/>
  <c r="K44" i="3"/>
  <c r="I41" i="3"/>
  <c r="K28" i="3"/>
  <c r="I25" i="3"/>
  <c r="K12" i="3"/>
  <c r="I9" i="3"/>
  <c r="E292" i="5"/>
  <c r="E276" i="5"/>
  <c r="E260" i="5"/>
  <c r="E244" i="5"/>
  <c r="E228" i="5"/>
  <c r="E212" i="5"/>
  <c r="E196" i="5"/>
  <c r="E180" i="5"/>
  <c r="E164" i="5"/>
  <c r="E148" i="5"/>
  <c r="E132" i="5"/>
  <c r="E116" i="5"/>
  <c r="E100" i="5"/>
  <c r="E84" i="5"/>
  <c r="E68" i="5"/>
  <c r="E52" i="5"/>
  <c r="E36" i="5"/>
  <c r="E20" i="5"/>
  <c r="L295" i="3"/>
  <c r="H281" i="3"/>
  <c r="H265" i="3"/>
  <c r="H249" i="3"/>
  <c r="H233" i="3"/>
  <c r="H217" i="3"/>
  <c r="H201" i="3"/>
  <c r="H185" i="3"/>
  <c r="H169" i="3"/>
  <c r="H153" i="3"/>
  <c r="H137" i="3"/>
  <c r="H121" i="3"/>
  <c r="H105" i="3"/>
  <c r="H89" i="3"/>
  <c r="H73" i="3"/>
  <c r="H57" i="3"/>
  <c r="H41" i="3"/>
  <c r="H25" i="3"/>
  <c r="H9" i="3"/>
  <c r="E291" i="5"/>
  <c r="E275" i="5"/>
  <c r="E259" i="5"/>
  <c r="E243" i="5"/>
  <c r="E227" i="5"/>
  <c r="E211" i="5"/>
  <c r="E195" i="5"/>
  <c r="E179" i="5"/>
  <c r="E163" i="5"/>
  <c r="E147" i="5"/>
  <c r="E131" i="5"/>
  <c r="E115" i="5"/>
  <c r="E67" i="5"/>
  <c r="M282" i="3"/>
  <c r="M266" i="3"/>
  <c r="M250" i="3"/>
  <c r="M234" i="3"/>
  <c r="M218" i="3"/>
  <c r="M202" i="3"/>
  <c r="M186" i="3"/>
  <c r="M170" i="3"/>
  <c r="M154" i="3"/>
  <c r="M138" i="3"/>
  <c r="M122" i="3"/>
  <c r="M106" i="3"/>
  <c r="M90" i="3"/>
  <c r="M74" i="3"/>
  <c r="M58" i="3"/>
  <c r="M42" i="3"/>
  <c r="K39" i="3"/>
  <c r="M26" i="3"/>
  <c r="K23" i="3"/>
  <c r="M10" i="3"/>
  <c r="K7" i="3"/>
  <c r="E274" i="5"/>
  <c r="E258" i="5"/>
  <c r="E242" i="5"/>
  <c r="E226" i="5"/>
  <c r="N293" i="3"/>
  <c r="F289" i="3"/>
  <c r="J279" i="3"/>
  <c r="F273" i="3"/>
  <c r="J263" i="3"/>
  <c r="F257" i="3"/>
  <c r="J247" i="3"/>
  <c r="F241" i="3"/>
  <c r="J231" i="3"/>
  <c r="F225" i="3"/>
  <c r="J215" i="3"/>
  <c r="F209" i="3"/>
  <c r="J199" i="3"/>
  <c r="F193" i="3"/>
  <c r="J183" i="3"/>
  <c r="F177" i="3"/>
  <c r="J167" i="3"/>
  <c r="F161" i="3"/>
  <c r="J151" i="3"/>
  <c r="F145" i="3"/>
  <c r="J135" i="3"/>
  <c r="F129" i="3"/>
  <c r="J119" i="3"/>
  <c r="F113" i="3"/>
  <c r="J103" i="3"/>
  <c r="F97" i="3"/>
  <c r="J87" i="3"/>
  <c r="F81" i="3"/>
  <c r="J71" i="3"/>
  <c r="F65" i="3"/>
  <c r="J55" i="3"/>
  <c r="F49" i="3"/>
  <c r="J39" i="3"/>
  <c r="F33" i="3"/>
  <c r="J23" i="3"/>
  <c r="F17" i="3"/>
  <c r="J7" i="3"/>
  <c r="F1" i="3"/>
  <c r="G300" i="3"/>
  <c r="L277" i="3"/>
  <c r="L261" i="3"/>
  <c r="L245" i="3"/>
  <c r="L229" i="3"/>
  <c r="L213" i="3"/>
  <c r="L197" i="3"/>
  <c r="L181" i="3"/>
  <c r="L165" i="3"/>
  <c r="L149" i="3"/>
  <c r="L133" i="3"/>
  <c r="L117" i="3"/>
  <c r="L101" i="3"/>
  <c r="L85" i="3"/>
  <c r="L69" i="3"/>
  <c r="L53" i="3"/>
  <c r="L37" i="3"/>
  <c r="L21" i="3"/>
  <c r="L5" i="3"/>
  <c r="E99" i="5"/>
  <c r="E83" i="5"/>
  <c r="E51" i="5"/>
  <c r="E210" i="5"/>
  <c r="E194" i="5"/>
  <c r="E178" i="5"/>
  <c r="E162" i="5"/>
  <c r="E146" i="5"/>
  <c r="E130" i="5"/>
  <c r="E114" i="5"/>
  <c r="E98" i="5"/>
  <c r="E82" i="5"/>
  <c r="E66" i="5"/>
  <c r="E50" i="5"/>
  <c r="E34" i="5"/>
  <c r="E18" i="5"/>
  <c r="E2" i="5"/>
  <c r="E273" i="5"/>
  <c r="E241" i="5"/>
  <c r="E225" i="5"/>
  <c r="E209" i="5"/>
  <c r="E193" i="5"/>
  <c r="E177" i="5"/>
  <c r="E161" i="5"/>
  <c r="E145" i="5"/>
  <c r="E129" i="5"/>
  <c r="E113" i="5"/>
  <c r="E97" i="5"/>
  <c r="E81" i="5"/>
  <c r="E65" i="5"/>
  <c r="E49" i="5"/>
  <c r="E33" i="5"/>
  <c r="E17" i="5"/>
  <c r="E288" i="5"/>
  <c r="E272" i="5"/>
  <c r="E256" i="5"/>
  <c r="E240" i="5"/>
  <c r="E224" i="5"/>
  <c r="E208" i="5"/>
  <c r="E192" i="5"/>
  <c r="E176" i="5"/>
  <c r="E160" i="5"/>
  <c r="E144" i="5"/>
  <c r="E128" i="5"/>
  <c r="E112" i="5"/>
  <c r="E96" i="5"/>
  <c r="E80" i="5"/>
  <c r="E64" i="5"/>
  <c r="E48" i="5"/>
  <c r="E32" i="5"/>
  <c r="E16" i="5"/>
  <c r="E299" i="5"/>
  <c r="E283" i="5"/>
  <c r="E267" i="5"/>
  <c r="E251" i="5"/>
  <c r="E235" i="5"/>
  <c r="E219" i="5"/>
  <c r="E203" i="5"/>
  <c r="E187" i="5"/>
  <c r="E171" i="5"/>
  <c r="E155" i="5"/>
  <c r="E139" i="5"/>
  <c r="E123" i="5"/>
  <c r="E107" i="5"/>
  <c r="E91" i="5"/>
  <c r="E75" i="5"/>
  <c r="E59" i="5"/>
  <c r="E43" i="5"/>
  <c r="E27" i="5"/>
  <c r="E11" i="5"/>
  <c r="E9" i="5"/>
  <c r="E88" i="5"/>
  <c r="E72" i="5"/>
  <c r="E56" i="5"/>
  <c r="E40" i="5"/>
  <c r="E24" i="5"/>
  <c r="E8" i="5"/>
  <c r="E295" i="5"/>
  <c r="E279" i="5"/>
  <c r="E263" i="5"/>
  <c r="E6" i="5"/>
  <c r="E293" i="5"/>
  <c r="E277" i="5"/>
  <c r="E261" i="5"/>
  <c r="E245" i="5"/>
  <c r="E229" i="5"/>
  <c r="E213" i="5"/>
  <c r="E197" i="5"/>
  <c r="E181" i="5"/>
  <c r="E165" i="5"/>
  <c r="E149" i="5"/>
  <c r="E133" i="5"/>
  <c r="E117" i="5"/>
  <c r="E101" i="5"/>
  <c r="E85" i="5"/>
  <c r="E69" i="5"/>
  <c r="E53" i="5"/>
  <c r="E37" i="5"/>
  <c r="E21" i="5"/>
  <c r="E5" i="5"/>
  <c r="E257" i="5"/>
  <c r="E4" i="5"/>
  <c r="E35" i="5"/>
  <c r="E19" i="5"/>
  <c r="E3" i="5"/>
  <c r="E221" i="5"/>
  <c r="E109" i="5"/>
  <c r="E77" i="5"/>
  <c r="E220" i="5"/>
  <c r="E188" i="5"/>
  <c r="E108" i="5"/>
  <c r="E76" i="5"/>
  <c r="E247" i="5"/>
  <c r="E231" i="5"/>
  <c r="E215" i="5"/>
  <c r="E199" i="5"/>
  <c r="E183" i="5"/>
  <c r="E167" i="5"/>
  <c r="E151" i="5"/>
  <c r="E135" i="5"/>
  <c r="E119" i="5"/>
  <c r="E103" i="5"/>
  <c r="E87" i="5"/>
  <c r="E71" i="5"/>
  <c r="E55" i="5"/>
  <c r="E39" i="5"/>
  <c r="E23" i="5"/>
  <c r="E7" i="5"/>
  <c r="E294" i="5"/>
  <c r="E278" i="5"/>
  <c r="E262" i="5"/>
  <c r="E246" i="5"/>
  <c r="E230" i="5"/>
  <c r="E214" i="5"/>
  <c r="E198" i="5"/>
  <c r="E182" i="5"/>
  <c r="E166" i="5"/>
  <c r="E150" i="5"/>
  <c r="E134" i="5"/>
  <c r="E118" i="5"/>
  <c r="E102" i="5"/>
  <c r="E86" i="5"/>
  <c r="E70" i="5"/>
  <c r="E54" i="5"/>
  <c r="E38" i="5"/>
  <c r="E22" i="5"/>
  <c r="E1" i="5"/>
  <c r="C5" i="2"/>
  <c r="C14" i="2"/>
  <c r="C9" i="2"/>
  <c r="C7" i="2"/>
  <c r="F5" i="2"/>
  <c r="F14" i="2"/>
  <c r="F7" i="2"/>
  <c r="F9" i="2"/>
  <c r="G5" i="2"/>
  <c r="G14" i="2"/>
  <c r="G9" i="2"/>
  <c r="G7" i="2"/>
  <c r="H9" i="2"/>
  <c r="H7" i="2"/>
  <c r="H5" i="2"/>
  <c r="H15" i="2"/>
  <c r="D5" i="2"/>
  <c r="G15" i="2"/>
  <c r="F4" i="2"/>
  <c r="G12" i="2"/>
  <c r="F12" i="2"/>
  <c r="E7" i="2"/>
  <c r="D7" i="2"/>
  <c r="C15" i="2"/>
  <c r="C12" i="2"/>
  <c r="D9" i="2"/>
  <c r="D14" i="2"/>
  <c r="F15" i="2"/>
  <c r="G4" i="2"/>
  <c r="E4" i="2"/>
  <c r="D4" i="2"/>
  <c r="C4" i="2"/>
  <c r="E6" i="2" l="1"/>
  <c r="E15" i="2"/>
  <c r="E14" i="2"/>
  <c r="E9" i="2"/>
  <c r="B3" i="3"/>
  <c r="AF199" i="3" s="1"/>
  <c r="E8" i="2"/>
  <c r="G8" i="2"/>
  <c r="F8" i="2"/>
  <c r="D10" i="2"/>
  <c r="E10" i="2"/>
  <c r="F10" i="2"/>
  <c r="F6" i="2"/>
  <c r="G10" i="2"/>
  <c r="G6" i="2"/>
  <c r="D8" i="2"/>
  <c r="C8" i="2"/>
  <c r="C10" i="2"/>
  <c r="D6" i="2"/>
  <c r="C6" i="2"/>
  <c r="AJ57" i="3" l="1"/>
  <c r="C61" i="3"/>
  <c r="AC224" i="3"/>
  <c r="AC96" i="3"/>
  <c r="AG124" i="3"/>
  <c r="AI234" i="3"/>
  <c r="AG172" i="3"/>
  <c r="AG92" i="3"/>
  <c r="AD54" i="3"/>
  <c r="AA213" i="3"/>
  <c r="C27" i="3"/>
  <c r="C111" i="3"/>
  <c r="AA84" i="3"/>
  <c r="C196" i="3"/>
  <c r="AA211" i="3"/>
  <c r="C275" i="3"/>
  <c r="C6" i="3"/>
  <c r="AB77" i="3"/>
  <c r="C91" i="3"/>
  <c r="AA41" i="3"/>
  <c r="C175" i="3"/>
  <c r="AA163" i="3"/>
  <c r="C240" i="3"/>
  <c r="AA264" i="3"/>
  <c r="AD82" i="3"/>
  <c r="C37" i="3"/>
  <c r="AB221" i="3"/>
  <c r="AJ205" i="3"/>
  <c r="AI162" i="3"/>
  <c r="AH119" i="3"/>
  <c r="AJ206" i="3"/>
  <c r="AI163" i="3"/>
  <c r="AH120" i="3"/>
  <c r="AG77" i="3"/>
  <c r="AJ159" i="3"/>
  <c r="AI132" i="3"/>
  <c r="AH105" i="3"/>
  <c r="AJ96" i="3"/>
  <c r="AI53" i="3"/>
  <c r="AH10" i="3"/>
  <c r="AH266" i="3"/>
  <c r="AJ209" i="3"/>
  <c r="AI166" i="3"/>
  <c r="AH139" i="3"/>
  <c r="AJ35" i="3"/>
  <c r="AJ291" i="3"/>
  <c r="AI248" i="3"/>
  <c r="AJ3" i="3"/>
  <c r="AJ260" i="3"/>
  <c r="AI217" i="3"/>
  <c r="AH174" i="3"/>
  <c r="AJ21" i="3"/>
  <c r="AJ277" i="3"/>
  <c r="AH207" i="3"/>
  <c r="AG164" i="3"/>
  <c r="AJ246" i="3"/>
  <c r="AI203" i="3"/>
  <c r="AH160" i="3"/>
  <c r="AJ183" i="3"/>
  <c r="AI140" i="3"/>
  <c r="AJ200" i="3"/>
  <c r="AJ41" i="3"/>
  <c r="AI14" i="3"/>
  <c r="AI270" i="3"/>
  <c r="AJ106" i="3"/>
  <c r="AI63" i="3"/>
  <c r="AJ171" i="3"/>
  <c r="AI128" i="3"/>
  <c r="AJ188" i="3"/>
  <c r="AG26" i="3"/>
  <c r="C198" i="3"/>
  <c r="C294" i="3"/>
  <c r="C94" i="3"/>
  <c r="AA52" i="3"/>
  <c r="C179" i="3"/>
  <c r="AA190" i="3"/>
  <c r="C259" i="3"/>
  <c r="AA288" i="3"/>
  <c r="AC122" i="3"/>
  <c r="C74" i="3"/>
  <c r="AA7" i="3"/>
  <c r="C158" i="3"/>
  <c r="AA135" i="3"/>
  <c r="C224" i="3"/>
  <c r="AA245" i="3"/>
  <c r="C287" i="3"/>
  <c r="C20" i="3"/>
  <c r="AB157" i="3"/>
  <c r="AJ221" i="3"/>
  <c r="AI178" i="3"/>
  <c r="AH135" i="3"/>
  <c r="AG108" i="3"/>
  <c r="AJ222" i="3"/>
  <c r="AI179" i="3"/>
  <c r="AH136" i="3"/>
  <c r="AG93" i="3"/>
  <c r="AJ175" i="3"/>
  <c r="AI148" i="3"/>
  <c r="AH121" i="3"/>
  <c r="AJ112" i="3"/>
  <c r="AI69" i="3"/>
  <c r="AH26" i="3"/>
  <c r="AH282" i="3"/>
  <c r="AJ225" i="3"/>
  <c r="AI182" i="3"/>
  <c r="AH155" i="3"/>
  <c r="AJ51" i="3"/>
  <c r="AI8" i="3"/>
  <c r="AI264" i="3"/>
  <c r="AJ20" i="3"/>
  <c r="AJ276" i="3"/>
  <c r="AI233" i="3"/>
  <c r="AH190" i="3"/>
  <c r="AJ37" i="3"/>
  <c r="AJ293" i="3"/>
  <c r="AI250" i="3"/>
  <c r="AH223" i="3"/>
  <c r="AJ6" i="3"/>
  <c r="AJ262" i="3"/>
  <c r="AI219" i="3"/>
  <c r="AH176" i="3"/>
  <c r="AJ199" i="3"/>
  <c r="AI156" i="3"/>
  <c r="AJ216" i="3"/>
  <c r="AJ73" i="3"/>
  <c r="AI30" i="3"/>
  <c r="AI286" i="3"/>
  <c r="AJ122" i="3"/>
  <c r="AI79" i="3"/>
  <c r="AJ187" i="3"/>
  <c r="AI144" i="3"/>
  <c r="AJ204" i="3"/>
  <c r="AA232" i="3"/>
  <c r="AB250" i="3"/>
  <c r="C77" i="3"/>
  <c r="AA10" i="3"/>
  <c r="C162" i="3"/>
  <c r="AA166" i="3"/>
  <c r="C243" i="3"/>
  <c r="AA267" i="3"/>
  <c r="AD147" i="3"/>
  <c r="C57" i="3"/>
  <c r="AB281" i="3"/>
  <c r="C124" i="3"/>
  <c r="AA104" i="3"/>
  <c r="C208" i="3"/>
  <c r="AA225" i="3"/>
  <c r="C271" i="3"/>
  <c r="C2" i="3"/>
  <c r="AB15" i="3"/>
  <c r="AJ237" i="3"/>
  <c r="AI194" i="3"/>
  <c r="AH151" i="3"/>
  <c r="AJ238" i="3"/>
  <c r="AI195" i="3"/>
  <c r="AH152" i="3"/>
  <c r="AG109" i="3"/>
  <c r="AJ191" i="3"/>
  <c r="AI164" i="3"/>
  <c r="AH137" i="3"/>
  <c r="AJ128" i="3"/>
  <c r="AI85" i="3"/>
  <c r="AH42" i="3"/>
  <c r="AH298" i="3"/>
  <c r="AJ241" i="3"/>
  <c r="AI198" i="3"/>
  <c r="AH171" i="3"/>
  <c r="AJ67" i="3"/>
  <c r="AI24" i="3"/>
  <c r="AI280" i="3"/>
  <c r="AJ36" i="3"/>
  <c r="AJ292" i="3"/>
  <c r="AI249" i="3"/>
  <c r="AH206" i="3"/>
  <c r="AJ53" i="3"/>
  <c r="AI266" i="3"/>
  <c r="AH239" i="3"/>
  <c r="AJ22" i="3"/>
  <c r="AJ278" i="3"/>
  <c r="AI235" i="3"/>
  <c r="AH192" i="3"/>
  <c r="AJ215" i="3"/>
  <c r="AI172" i="3"/>
  <c r="AJ232" i="3"/>
  <c r="AJ89" i="3"/>
  <c r="AI46" i="3"/>
  <c r="AH3" i="3"/>
  <c r="AJ138" i="3"/>
  <c r="AI95" i="3"/>
  <c r="AJ203" i="3"/>
  <c r="AI160" i="3"/>
  <c r="AI33" i="3"/>
  <c r="C214" i="3"/>
  <c r="C44" i="3"/>
  <c r="C60" i="3"/>
  <c r="AB284" i="3"/>
  <c r="C145" i="3"/>
  <c r="AA138" i="3"/>
  <c r="C227" i="3"/>
  <c r="AA248" i="3"/>
  <c r="AG265" i="3"/>
  <c r="C40" i="3"/>
  <c r="AB235" i="3"/>
  <c r="C107" i="3"/>
  <c r="AA72" i="3"/>
  <c r="C191" i="3"/>
  <c r="AA206" i="3"/>
  <c r="C255" i="3"/>
  <c r="AA282" i="3"/>
  <c r="Q1" i="3" a="1"/>
  <c r="Q1" i="3" s="1"/>
  <c r="AJ253" i="3"/>
  <c r="AI210" i="3"/>
  <c r="AH167" i="3"/>
  <c r="AG140" i="3"/>
  <c r="AJ254" i="3"/>
  <c r="AI211" i="3"/>
  <c r="AH168" i="3"/>
  <c r="AG125" i="3"/>
  <c r="AJ207" i="3"/>
  <c r="AI180" i="3"/>
  <c r="AH153" i="3"/>
  <c r="AJ144" i="3"/>
  <c r="AI101" i="3"/>
  <c r="AH58" i="3"/>
  <c r="AG15" i="3"/>
  <c r="AJ257" i="3"/>
  <c r="AI214" i="3"/>
  <c r="AH187" i="3"/>
  <c r="AJ83" i="3"/>
  <c r="AI40" i="3"/>
  <c r="AI296" i="3"/>
  <c r="AJ52" i="3"/>
  <c r="AI9" i="3"/>
  <c r="AI265" i="3"/>
  <c r="AH222" i="3"/>
  <c r="AJ69" i="3"/>
  <c r="AI26" i="3"/>
  <c r="AI298" i="3"/>
  <c r="AH255" i="3"/>
  <c r="AJ38" i="3"/>
  <c r="AJ294" i="3"/>
  <c r="AI251" i="3"/>
  <c r="AH208" i="3"/>
  <c r="AJ231" i="3"/>
  <c r="AI188" i="3"/>
  <c r="AJ248" i="3"/>
  <c r="AJ105" i="3"/>
  <c r="AI62" i="3"/>
  <c r="AH19" i="3"/>
  <c r="AJ154" i="3"/>
  <c r="AI111" i="3"/>
  <c r="AJ219" i="3"/>
  <c r="AI176" i="3"/>
  <c r="AI145" i="3"/>
  <c r="AA117" i="3"/>
  <c r="AB285" i="3"/>
  <c r="C43" i="3"/>
  <c r="AB239" i="3"/>
  <c r="C127" i="3"/>
  <c r="AA107" i="3"/>
  <c r="C211" i="3"/>
  <c r="AA229" i="3"/>
  <c r="C290" i="3"/>
  <c r="C23" i="3"/>
  <c r="AB172" i="3"/>
  <c r="C90" i="3"/>
  <c r="AA40" i="3"/>
  <c r="C174" i="3"/>
  <c r="AA184" i="3"/>
  <c r="C239" i="3"/>
  <c r="AA263" i="3"/>
  <c r="AJ13" i="3"/>
  <c r="AJ269" i="3"/>
  <c r="AI226" i="3"/>
  <c r="AH183" i="3"/>
  <c r="AJ14" i="3"/>
  <c r="AJ270" i="3"/>
  <c r="AI227" i="3"/>
  <c r="AH184" i="3"/>
  <c r="AG141" i="3"/>
  <c r="AJ223" i="3"/>
  <c r="AI196" i="3"/>
  <c r="AH169" i="3"/>
  <c r="AJ160" i="3"/>
  <c r="AI117" i="3"/>
  <c r="AH74" i="3"/>
  <c r="AJ17" i="3"/>
  <c r="AJ273" i="3"/>
  <c r="AI230" i="3"/>
  <c r="AH203" i="3"/>
  <c r="AJ99" i="3"/>
  <c r="AI56" i="3"/>
  <c r="AH13" i="3"/>
  <c r="AJ68" i="3"/>
  <c r="AI25" i="3"/>
  <c r="AI281" i="3"/>
  <c r="AH238" i="3"/>
  <c r="AJ85" i="3"/>
  <c r="AI42" i="3"/>
  <c r="AH15" i="3"/>
  <c r="AH271" i="3"/>
  <c r="AJ54" i="3"/>
  <c r="AI11" i="3"/>
  <c r="AI267" i="3"/>
  <c r="AH224" i="3"/>
  <c r="AJ247" i="3"/>
  <c r="AJ8" i="3"/>
  <c r="AJ264" i="3"/>
  <c r="AJ121" i="3"/>
  <c r="AI78" i="3"/>
  <c r="AH35" i="3"/>
  <c r="AJ170" i="3"/>
  <c r="AI127" i="3"/>
  <c r="AJ235" i="3"/>
  <c r="AI192" i="3"/>
  <c r="AI207" i="3"/>
  <c r="AG112" i="3"/>
  <c r="AE17" i="3"/>
  <c r="C293" i="3"/>
  <c r="C26" i="3"/>
  <c r="AB186" i="3"/>
  <c r="C110" i="3"/>
  <c r="AA75" i="3"/>
  <c r="C195" i="3"/>
  <c r="AA209" i="3"/>
  <c r="C274" i="3"/>
  <c r="C5" i="3"/>
  <c r="AB63" i="3"/>
  <c r="C73" i="3"/>
  <c r="AA6" i="3"/>
  <c r="C157" i="3"/>
  <c r="AA161" i="3"/>
  <c r="C223" i="3"/>
  <c r="AA244" i="3"/>
  <c r="AJ29" i="3"/>
  <c r="AJ285" i="3"/>
  <c r="AI242" i="3"/>
  <c r="AH199" i="3"/>
  <c r="AJ30" i="3"/>
  <c r="AJ286" i="3"/>
  <c r="AI243" i="3"/>
  <c r="AH200" i="3"/>
  <c r="AG157" i="3"/>
  <c r="AJ239" i="3"/>
  <c r="AI212" i="3"/>
  <c r="AH185" i="3"/>
  <c r="AJ176" i="3"/>
  <c r="AI133" i="3"/>
  <c r="AH90" i="3"/>
  <c r="AJ33" i="3"/>
  <c r="AJ289" i="3"/>
  <c r="AI246" i="3"/>
  <c r="AH219" i="3"/>
  <c r="AJ115" i="3"/>
  <c r="AI72" i="3"/>
  <c r="AH29" i="3"/>
  <c r="AJ84" i="3"/>
  <c r="AI41" i="3"/>
  <c r="AI297" i="3"/>
  <c r="AH254" i="3"/>
  <c r="AJ101" i="3"/>
  <c r="AI58" i="3"/>
  <c r="AH31" i="3"/>
  <c r="AH287" i="3"/>
  <c r="AJ70" i="3"/>
  <c r="AI27" i="3"/>
  <c r="AI283" i="3"/>
  <c r="AJ7" i="3"/>
  <c r="AJ263" i="3"/>
  <c r="AJ24" i="3"/>
  <c r="AJ280" i="3"/>
  <c r="AJ137" i="3"/>
  <c r="AI94" i="3"/>
  <c r="AH51" i="3"/>
  <c r="AJ186" i="3"/>
  <c r="AI143" i="3"/>
  <c r="AJ251" i="3"/>
  <c r="AJ12" i="3"/>
  <c r="AI252" i="3"/>
  <c r="AA251" i="3"/>
  <c r="AA11" i="3"/>
  <c r="C277" i="3"/>
  <c r="C8" i="3"/>
  <c r="AB93" i="3"/>
  <c r="AA43" i="3"/>
  <c r="C178" i="3"/>
  <c r="AA187" i="3"/>
  <c r="C258" i="3"/>
  <c r="AA287" i="3"/>
  <c r="AC106" i="3"/>
  <c r="C56" i="3"/>
  <c r="AB271" i="3"/>
  <c r="C140" i="3"/>
  <c r="AA134" i="3"/>
  <c r="C207" i="3"/>
  <c r="AA224" i="3"/>
  <c r="AJ45" i="3"/>
  <c r="AI2" i="3"/>
  <c r="AI258" i="3"/>
  <c r="AH215" i="3"/>
  <c r="AJ46" i="3"/>
  <c r="AI3" i="3"/>
  <c r="AI259" i="3"/>
  <c r="AH216" i="3"/>
  <c r="AG173" i="3"/>
  <c r="AJ255" i="3"/>
  <c r="AI244" i="3"/>
  <c r="AH201" i="3"/>
  <c r="AJ192" i="3"/>
  <c r="AI149" i="3"/>
  <c r="AH106" i="3"/>
  <c r="AJ49" i="3"/>
  <c r="AI6" i="3"/>
  <c r="AI262" i="3"/>
  <c r="AH235" i="3"/>
  <c r="AJ131" i="3"/>
  <c r="AI88" i="3"/>
  <c r="AH45" i="3"/>
  <c r="AJ100" i="3"/>
  <c r="AI57" i="3"/>
  <c r="AH14" i="3"/>
  <c r="AH270" i="3"/>
  <c r="AJ117" i="3"/>
  <c r="AI74" i="3"/>
  <c r="AH47" i="3"/>
  <c r="AG4" i="3"/>
  <c r="AJ86" i="3"/>
  <c r="AI43" i="3"/>
  <c r="AI299" i="3"/>
  <c r="AJ23" i="3"/>
  <c r="AJ279" i="3"/>
  <c r="AJ40" i="3"/>
  <c r="AJ296" i="3"/>
  <c r="AJ153" i="3"/>
  <c r="AI110" i="3"/>
  <c r="AH67" i="3"/>
  <c r="AJ202" i="3"/>
  <c r="AJ11" i="3"/>
  <c r="AJ267" i="3"/>
  <c r="AJ28" i="3"/>
  <c r="AI289" i="3"/>
  <c r="C230" i="3"/>
  <c r="C78" i="3"/>
  <c r="C261" i="3"/>
  <c r="AA290" i="3"/>
  <c r="AC154" i="3"/>
  <c r="C76" i="3"/>
  <c r="AA9" i="3"/>
  <c r="C161" i="3"/>
  <c r="AA165" i="3"/>
  <c r="C242" i="3"/>
  <c r="AA266" i="3"/>
  <c r="AD127" i="3"/>
  <c r="C39" i="3"/>
  <c r="AB234" i="3"/>
  <c r="C123" i="3"/>
  <c r="AA103" i="3"/>
  <c r="C190" i="3"/>
  <c r="AA203" i="3"/>
  <c r="AJ61" i="3"/>
  <c r="AI18" i="3"/>
  <c r="AI274" i="3"/>
  <c r="AH231" i="3"/>
  <c r="AJ62" i="3"/>
  <c r="AI19" i="3"/>
  <c r="AI275" i="3"/>
  <c r="AH232" i="3"/>
  <c r="AJ15" i="3"/>
  <c r="AJ271" i="3"/>
  <c r="AI260" i="3"/>
  <c r="AH217" i="3"/>
  <c r="AJ208" i="3"/>
  <c r="AI165" i="3"/>
  <c r="AH122" i="3"/>
  <c r="AJ65" i="3"/>
  <c r="AI22" i="3"/>
  <c r="AI278" i="3"/>
  <c r="AJ5" i="3"/>
  <c r="AJ147" i="3"/>
  <c r="AI104" i="3"/>
  <c r="AH61" i="3"/>
  <c r="AJ116" i="3"/>
  <c r="AI73" i="3"/>
  <c r="AH30" i="3"/>
  <c r="AH286" i="3"/>
  <c r="AJ133" i="3"/>
  <c r="AI90" i="3"/>
  <c r="AH63" i="3"/>
  <c r="AG20" i="3"/>
  <c r="AJ102" i="3"/>
  <c r="AI59" i="3"/>
  <c r="AH16" i="3"/>
  <c r="AJ39" i="3"/>
  <c r="AJ295" i="3"/>
  <c r="AJ56" i="3"/>
  <c r="AI13" i="3"/>
  <c r="AJ169" i="3"/>
  <c r="AI126" i="3"/>
  <c r="AH83" i="3"/>
  <c r="AJ218" i="3"/>
  <c r="AJ27" i="3"/>
  <c r="AJ283" i="3"/>
  <c r="AJ44" i="3"/>
  <c r="AH36" i="3"/>
  <c r="AD205" i="3"/>
  <c r="AA53" i="3"/>
  <c r="C245" i="3"/>
  <c r="AA271" i="3"/>
  <c r="AD187" i="3"/>
  <c r="C59" i="3"/>
  <c r="C143" i="3"/>
  <c r="AA137" i="3"/>
  <c r="C226" i="3"/>
  <c r="AA247" i="3"/>
  <c r="AG130" i="3"/>
  <c r="C22" i="3"/>
  <c r="AB170" i="3"/>
  <c r="C106" i="3"/>
  <c r="AA71" i="3"/>
  <c r="C173" i="3"/>
  <c r="AA183" i="3"/>
  <c r="AJ77" i="3"/>
  <c r="AI34" i="3"/>
  <c r="AI290" i="3"/>
  <c r="AH247" i="3"/>
  <c r="AJ78" i="3"/>
  <c r="AI35" i="3"/>
  <c r="AI291" i="3"/>
  <c r="AH248" i="3"/>
  <c r="AJ31" i="3"/>
  <c r="AJ287" i="3"/>
  <c r="AI276" i="3"/>
  <c r="AH233" i="3"/>
  <c r="AJ224" i="3"/>
  <c r="AI181" i="3"/>
  <c r="AH138" i="3"/>
  <c r="AJ81" i="3"/>
  <c r="AI38" i="3"/>
  <c r="AI294" i="3"/>
  <c r="AJ18" i="3"/>
  <c r="AJ163" i="3"/>
  <c r="AI120" i="3"/>
  <c r="AH77" i="3"/>
  <c r="AJ132" i="3"/>
  <c r="AI89" i="3"/>
  <c r="AH46" i="3"/>
  <c r="AG3" i="3"/>
  <c r="AJ149" i="3"/>
  <c r="AI106" i="3"/>
  <c r="AH79" i="3"/>
  <c r="AG36" i="3"/>
  <c r="AJ118" i="3"/>
  <c r="AI75" i="3"/>
  <c r="AH32" i="3"/>
  <c r="AJ55" i="3"/>
  <c r="AI12" i="3"/>
  <c r="AJ72" i="3"/>
  <c r="AI29" i="3"/>
  <c r="AJ185" i="3"/>
  <c r="AI142" i="3"/>
  <c r="AH99" i="3"/>
  <c r="AJ234" i="3"/>
  <c r="AJ43" i="3"/>
  <c r="AJ299" i="3"/>
  <c r="AJ60" i="3"/>
  <c r="AH81" i="3"/>
  <c r="AC170" i="3"/>
  <c r="C95" i="3"/>
  <c r="C229" i="3"/>
  <c r="AA250" i="3"/>
  <c r="AF222" i="3"/>
  <c r="C42" i="3"/>
  <c r="AB237" i="3"/>
  <c r="C126" i="3"/>
  <c r="AA106" i="3"/>
  <c r="C210" i="3"/>
  <c r="AA228" i="3"/>
  <c r="C289" i="3"/>
  <c r="C4" i="3"/>
  <c r="AB47" i="3"/>
  <c r="C89" i="3"/>
  <c r="AA39" i="3"/>
  <c r="C156" i="3"/>
  <c r="AA155" i="3"/>
  <c r="AJ93" i="3"/>
  <c r="AI50" i="3"/>
  <c r="AH7" i="3"/>
  <c r="AH263" i="3"/>
  <c r="AJ94" i="3"/>
  <c r="AI51" i="3"/>
  <c r="AH8" i="3"/>
  <c r="AH264" i="3"/>
  <c r="AJ47" i="3"/>
  <c r="AI4" i="3"/>
  <c r="AI292" i="3"/>
  <c r="AH249" i="3"/>
  <c r="AJ240" i="3"/>
  <c r="AI197" i="3"/>
  <c r="AH154" i="3"/>
  <c r="AJ97" i="3"/>
  <c r="AI54" i="3"/>
  <c r="AJ34" i="3"/>
  <c r="AJ179" i="3"/>
  <c r="AI136" i="3"/>
  <c r="AH93" i="3"/>
  <c r="AJ148" i="3"/>
  <c r="AI105" i="3"/>
  <c r="AH62" i="3"/>
  <c r="AG19" i="3"/>
  <c r="AJ165" i="3"/>
  <c r="AI122" i="3"/>
  <c r="AH95" i="3"/>
  <c r="AG52" i="3"/>
  <c r="AJ134" i="3"/>
  <c r="AI91" i="3"/>
  <c r="AH48" i="3"/>
  <c r="AJ71" i="3"/>
  <c r="AI28" i="3"/>
  <c r="AJ88" i="3"/>
  <c r="AI45" i="3"/>
  <c r="AJ201" i="3"/>
  <c r="AI158" i="3"/>
  <c r="AH115" i="3"/>
  <c r="AJ250" i="3"/>
  <c r="AJ59" i="3"/>
  <c r="AI16" i="3"/>
  <c r="AJ76" i="3"/>
  <c r="AH118" i="3"/>
  <c r="AA291" i="3"/>
  <c r="C130" i="3"/>
  <c r="C213" i="3"/>
  <c r="AA231" i="3"/>
  <c r="C292" i="3"/>
  <c r="C25" i="3"/>
  <c r="AB175" i="3"/>
  <c r="C109" i="3"/>
  <c r="AA74" i="3"/>
  <c r="C194" i="3"/>
  <c r="AA208" i="3"/>
  <c r="C273" i="3"/>
  <c r="AA286" i="3"/>
  <c r="AC90" i="3"/>
  <c r="C72" i="3"/>
  <c r="AA5" i="3"/>
  <c r="C139" i="3"/>
  <c r="AA133" i="3"/>
  <c r="AJ109" i="3"/>
  <c r="AI66" i="3"/>
  <c r="AH23" i="3"/>
  <c r="AH279" i="3"/>
  <c r="AJ110" i="3"/>
  <c r="AI67" i="3"/>
  <c r="AH24" i="3"/>
  <c r="AH280" i="3"/>
  <c r="AJ63" i="3"/>
  <c r="AI20" i="3"/>
  <c r="AH9" i="3"/>
  <c r="AH265" i="3"/>
  <c r="AJ256" i="3"/>
  <c r="AI213" i="3"/>
  <c r="AH170" i="3"/>
  <c r="AJ113" i="3"/>
  <c r="AI70" i="3"/>
  <c r="AH27" i="3"/>
  <c r="AJ50" i="3"/>
  <c r="AJ195" i="3"/>
  <c r="AI152" i="3"/>
  <c r="AH109" i="3"/>
  <c r="AJ164" i="3"/>
  <c r="AI121" i="3"/>
  <c r="AH78" i="3"/>
  <c r="AG35" i="3"/>
  <c r="AJ181" i="3"/>
  <c r="AI138" i="3"/>
  <c r="AH111" i="3"/>
  <c r="AG68" i="3"/>
  <c r="AJ150" i="3"/>
  <c r="AI107" i="3"/>
  <c r="AH64" i="3"/>
  <c r="AJ87" i="3"/>
  <c r="AI44" i="3"/>
  <c r="AJ104" i="3"/>
  <c r="AI61" i="3"/>
  <c r="AJ217" i="3"/>
  <c r="AI174" i="3"/>
  <c r="AJ10" i="3"/>
  <c r="AJ266" i="3"/>
  <c r="AJ75" i="3"/>
  <c r="AI32" i="3"/>
  <c r="AJ92" i="3"/>
  <c r="C262" i="3"/>
  <c r="AA85" i="3"/>
  <c r="C197" i="3"/>
  <c r="AA212" i="3"/>
  <c r="C276" i="3"/>
  <c r="C7" i="3"/>
  <c r="AB79" i="3"/>
  <c r="C92" i="3"/>
  <c r="AA42" i="3"/>
  <c r="C177" i="3"/>
  <c r="AA186" i="3"/>
  <c r="C257" i="3"/>
  <c r="AA265" i="3"/>
  <c r="AD103" i="3"/>
  <c r="C55" i="3"/>
  <c r="AB270" i="3"/>
  <c r="C122" i="3"/>
  <c r="AA102" i="3"/>
  <c r="AJ125" i="3"/>
  <c r="AI82" i="3"/>
  <c r="AH39" i="3"/>
  <c r="AG12" i="3"/>
  <c r="AJ126" i="3"/>
  <c r="AI83" i="3"/>
  <c r="AH40" i="3"/>
  <c r="AH296" i="3"/>
  <c r="AJ79" i="3"/>
  <c r="AI36" i="3"/>
  <c r="AH25" i="3"/>
  <c r="AJ16" i="3"/>
  <c r="AJ272" i="3"/>
  <c r="AI229" i="3"/>
  <c r="AH186" i="3"/>
  <c r="AJ129" i="3"/>
  <c r="AI86" i="3"/>
  <c r="AJ66" i="3"/>
  <c r="AJ211" i="3"/>
  <c r="AI168" i="3"/>
  <c r="AH125" i="3"/>
  <c r="AJ180" i="3"/>
  <c r="AI137" i="3"/>
  <c r="AH94" i="3"/>
  <c r="AG51" i="3"/>
  <c r="AJ197" i="3"/>
  <c r="AI154" i="3"/>
  <c r="AH127" i="3"/>
  <c r="AG84" i="3"/>
  <c r="AJ166" i="3"/>
  <c r="AI123" i="3"/>
  <c r="AH80" i="3"/>
  <c r="AJ103" i="3"/>
  <c r="AI60" i="3"/>
  <c r="AJ120" i="3"/>
  <c r="AI77" i="3"/>
  <c r="AI190" i="3"/>
  <c r="AJ26" i="3"/>
  <c r="AJ282" i="3"/>
  <c r="AJ91" i="3"/>
  <c r="AI48" i="3"/>
  <c r="AJ108" i="3"/>
  <c r="AH195" i="3"/>
  <c r="AA168" i="3"/>
  <c r="AB95" i="3"/>
  <c r="C113" i="3"/>
  <c r="C180" i="3"/>
  <c r="AA192" i="3"/>
  <c r="C260" i="3"/>
  <c r="AA289" i="3"/>
  <c r="AC138" i="3"/>
  <c r="C75" i="3"/>
  <c r="AA8" i="3"/>
  <c r="C159" i="3"/>
  <c r="AA164" i="3"/>
  <c r="C241" i="3"/>
  <c r="AA246" i="3"/>
  <c r="AI288" i="3"/>
  <c r="C38" i="3"/>
  <c r="AB223" i="3"/>
  <c r="C105" i="3"/>
  <c r="AA70" i="3"/>
  <c r="AJ141" i="3"/>
  <c r="AI98" i="3"/>
  <c r="AH55" i="3"/>
  <c r="AG28" i="3"/>
  <c r="AJ142" i="3"/>
  <c r="AI99" i="3"/>
  <c r="AH56" i="3"/>
  <c r="AG13" i="3"/>
  <c r="AJ95" i="3"/>
  <c r="AI52" i="3"/>
  <c r="AH41" i="3"/>
  <c r="AJ32" i="3"/>
  <c r="AJ288" i="3"/>
  <c r="AI245" i="3"/>
  <c r="AH202" i="3"/>
  <c r="AJ145" i="3"/>
  <c r="AI102" i="3"/>
  <c r="AH59" i="3"/>
  <c r="AJ82" i="3"/>
  <c r="AJ227" i="3"/>
  <c r="AI184" i="3"/>
  <c r="AH141" i="3"/>
  <c r="AJ196" i="3"/>
  <c r="AI153" i="3"/>
  <c r="AH110" i="3"/>
  <c r="AG67" i="3"/>
  <c r="AJ213" i="3"/>
  <c r="AI170" i="3"/>
  <c r="AH143" i="3"/>
  <c r="AG100" i="3"/>
  <c r="AJ182" i="3"/>
  <c r="AI139" i="3"/>
  <c r="AH96" i="3"/>
  <c r="AJ119" i="3"/>
  <c r="AI76" i="3"/>
  <c r="AJ136" i="3"/>
  <c r="AI93" i="3"/>
  <c r="AJ249" i="3"/>
  <c r="AI206" i="3"/>
  <c r="AJ42" i="3"/>
  <c r="AJ298" i="3"/>
  <c r="AJ107" i="3"/>
  <c r="AI64" i="3"/>
  <c r="AJ124" i="3"/>
  <c r="AH227" i="3"/>
  <c r="AA193" i="3"/>
  <c r="C278" i="3"/>
  <c r="X1" i="3" a="1"/>
  <c r="X1" i="3" s="1"/>
  <c r="C146" i="3"/>
  <c r="AA139" i="3"/>
  <c r="C228" i="3"/>
  <c r="AA249" i="3"/>
  <c r="AF94" i="3"/>
  <c r="C41" i="3"/>
  <c r="AB236" i="3"/>
  <c r="C125" i="3"/>
  <c r="AA105" i="3"/>
  <c r="C209" i="3"/>
  <c r="AA207" i="3"/>
  <c r="C272" i="3"/>
  <c r="C3" i="3"/>
  <c r="AB31" i="3"/>
  <c r="C71" i="3"/>
  <c r="AD1" i="3"/>
  <c r="AJ173" i="3"/>
  <c r="AI130" i="3"/>
  <c r="AH87" i="3"/>
  <c r="AG60" i="3"/>
  <c r="AJ174" i="3"/>
  <c r="AI131" i="3"/>
  <c r="AH88" i="3"/>
  <c r="AG45" i="3"/>
  <c r="AJ127" i="3"/>
  <c r="AI84" i="3"/>
  <c r="AH73" i="3"/>
  <c r="AJ64" i="3"/>
  <c r="AI21" i="3"/>
  <c r="AI277" i="3"/>
  <c r="AH234" i="3"/>
  <c r="AJ177" i="3"/>
  <c r="AI134" i="3"/>
  <c r="AH107" i="3"/>
  <c r="AJ2" i="3"/>
  <c r="AJ259" i="3"/>
  <c r="AI216" i="3"/>
  <c r="AH173" i="3"/>
  <c r="AJ228" i="3"/>
  <c r="AI185" i="3"/>
  <c r="AH142" i="3"/>
  <c r="AG99" i="3"/>
  <c r="AJ245" i="3"/>
  <c r="AH175" i="3"/>
  <c r="AG132" i="3"/>
  <c r="AJ214" i="3"/>
  <c r="AI171" i="3"/>
  <c r="AH128" i="3"/>
  <c r="AJ151" i="3"/>
  <c r="AI108" i="3"/>
  <c r="AJ168" i="3"/>
  <c r="AJ281" i="3"/>
  <c r="AI238" i="3"/>
  <c r="AJ74" i="3"/>
  <c r="AI31" i="3"/>
  <c r="AJ139" i="3"/>
  <c r="AI96" i="3"/>
  <c r="AJ156" i="3"/>
  <c r="AH278" i="3"/>
  <c r="T1" i="3" a="1"/>
  <c r="T1" i="3" s="1"/>
  <c r="C58" i="3"/>
  <c r="AB159" i="3"/>
  <c r="AI115" i="3"/>
  <c r="AI261" i="3"/>
  <c r="AH157" i="3"/>
  <c r="AG116" i="3"/>
  <c r="AG5" i="3"/>
  <c r="AF31" i="3"/>
  <c r="AF287" i="3"/>
  <c r="AE244" i="3"/>
  <c r="AH257" i="3"/>
  <c r="AG267" i="3"/>
  <c r="AF224" i="3"/>
  <c r="AE181" i="3"/>
  <c r="AD138" i="3"/>
  <c r="AH84" i="3"/>
  <c r="AG188" i="3"/>
  <c r="AF145" i="3"/>
  <c r="AE102" i="3"/>
  <c r="AD59" i="3"/>
  <c r="AH164" i="3"/>
  <c r="AG237" i="3"/>
  <c r="AF194" i="3"/>
  <c r="AE151" i="3"/>
  <c r="AJ236" i="3"/>
  <c r="AF35" i="3"/>
  <c r="AF291" i="3"/>
  <c r="AE248" i="3"/>
  <c r="AH92" i="3"/>
  <c r="AG191" i="3"/>
  <c r="AF148" i="3"/>
  <c r="AE105" i="3"/>
  <c r="AD62" i="3"/>
  <c r="AH172" i="3"/>
  <c r="AG224" i="3"/>
  <c r="AF181" i="3"/>
  <c r="AE138" i="3"/>
  <c r="AH12" i="3"/>
  <c r="AG159" i="3"/>
  <c r="AF118" i="3"/>
  <c r="AE75" i="3"/>
  <c r="AH100" i="3"/>
  <c r="AG194" i="3"/>
  <c r="AF151" i="3"/>
  <c r="AE108" i="3"/>
  <c r="AH145" i="3"/>
  <c r="AG227" i="3"/>
  <c r="AF184" i="3"/>
  <c r="AE141" i="3"/>
  <c r="AG18" i="3"/>
  <c r="AF9" i="3"/>
  <c r="AF265" i="3"/>
  <c r="AI191" i="3"/>
  <c r="AG126" i="3"/>
  <c r="AF90" i="3"/>
  <c r="AI125" i="3"/>
  <c r="AG86" i="3"/>
  <c r="AF59" i="3"/>
  <c r="AI199" i="3"/>
  <c r="AG107" i="3"/>
  <c r="AG24" i="3"/>
  <c r="AF13" i="3"/>
  <c r="AF269" i="3"/>
  <c r="AE144" i="3"/>
  <c r="AD242" i="3"/>
  <c r="AC203" i="3"/>
  <c r="AB160" i="3"/>
  <c r="AA108" i="3"/>
  <c r="C64" i="3"/>
  <c r="AE145" i="3"/>
  <c r="AD243" i="3"/>
  <c r="AC204" i="3"/>
  <c r="AB177" i="3"/>
  <c r="AA141" i="3"/>
  <c r="AF252" i="3"/>
  <c r="AD190" i="3"/>
  <c r="AC157" i="3"/>
  <c r="AB114" i="3"/>
  <c r="AA62" i="3"/>
  <c r="AE191" i="3"/>
  <c r="AD263" i="3"/>
  <c r="C24" i="3"/>
  <c r="AC74" i="3"/>
  <c r="AI147" i="3"/>
  <c r="AI293" i="3"/>
  <c r="AH189" i="3"/>
  <c r="AG148" i="3"/>
  <c r="AJ297" i="3"/>
  <c r="AG48" i="3"/>
  <c r="AF47" i="3"/>
  <c r="AE4" i="3"/>
  <c r="AE260" i="3"/>
  <c r="AD233" i="3"/>
  <c r="AH281" i="3"/>
  <c r="AG283" i="3"/>
  <c r="AF240" i="3"/>
  <c r="AE197" i="3"/>
  <c r="AD154" i="3"/>
  <c r="AH129" i="3"/>
  <c r="AG204" i="3"/>
  <c r="AF161" i="3"/>
  <c r="AE118" i="3"/>
  <c r="AD75" i="3"/>
  <c r="AH198" i="3"/>
  <c r="AG253" i="3"/>
  <c r="AF210" i="3"/>
  <c r="AE167" i="3"/>
  <c r="AI65" i="3"/>
  <c r="AG74" i="3"/>
  <c r="AF51" i="3"/>
  <c r="AE8" i="3"/>
  <c r="AE264" i="3"/>
  <c r="AH132" i="3"/>
  <c r="AG207" i="3"/>
  <c r="AF164" i="3"/>
  <c r="AE121" i="3"/>
  <c r="AD78" i="3"/>
  <c r="AH209" i="3"/>
  <c r="AG240" i="3"/>
  <c r="AF197" i="3"/>
  <c r="AE154" i="3"/>
  <c r="AH53" i="3"/>
  <c r="AG177" i="3"/>
  <c r="AF134" i="3"/>
  <c r="AE91" i="3"/>
  <c r="AH140" i="3"/>
  <c r="AG210" i="3"/>
  <c r="AF167" i="3"/>
  <c r="AE124" i="3"/>
  <c r="AH179" i="3"/>
  <c r="AG243" i="3"/>
  <c r="AF200" i="3"/>
  <c r="AJ114" i="3"/>
  <c r="AG40" i="3"/>
  <c r="AF25" i="3"/>
  <c r="AF281" i="3"/>
  <c r="AI237" i="3"/>
  <c r="AG145" i="3"/>
  <c r="AF106" i="3"/>
  <c r="AI193" i="3"/>
  <c r="AG106" i="3"/>
  <c r="AF75" i="3"/>
  <c r="AI240" i="3"/>
  <c r="AJ178" i="3"/>
  <c r="AG46" i="3"/>
  <c r="AF29" i="3"/>
  <c r="AF285" i="3"/>
  <c r="AE179" i="3"/>
  <c r="AD260" i="3"/>
  <c r="AC219" i="3"/>
  <c r="AB176" i="3"/>
  <c r="AA124" i="3"/>
  <c r="C80" i="3"/>
  <c r="AE189" i="3"/>
  <c r="AD261" i="3"/>
  <c r="AC220" i="3"/>
  <c r="AB193" i="3"/>
  <c r="AA157" i="3"/>
  <c r="AE32" i="3"/>
  <c r="AD208" i="3"/>
  <c r="AC173" i="3"/>
  <c r="AB130" i="3"/>
  <c r="AA78" i="3"/>
  <c r="AE224" i="3"/>
  <c r="AD281" i="3"/>
  <c r="AB282" i="3"/>
  <c r="C88" i="3"/>
  <c r="AH72" i="3"/>
  <c r="AH218" i="3"/>
  <c r="AJ212" i="3"/>
  <c r="AJ198" i="3"/>
  <c r="AI222" i="3"/>
  <c r="AF63" i="3"/>
  <c r="AE20" i="3"/>
  <c r="AE276" i="3"/>
  <c r="AG6" i="3"/>
  <c r="AG299" i="3"/>
  <c r="AF256" i="3"/>
  <c r="AE213" i="3"/>
  <c r="AD170" i="3"/>
  <c r="AH163" i="3"/>
  <c r="AG220" i="3"/>
  <c r="AF177" i="3"/>
  <c r="AE134" i="3"/>
  <c r="AD91" i="3"/>
  <c r="AH230" i="3"/>
  <c r="AG269" i="3"/>
  <c r="AF226" i="3"/>
  <c r="AE183" i="3"/>
  <c r="AI161" i="3"/>
  <c r="AG96" i="3"/>
  <c r="AF67" i="3"/>
  <c r="AE24" i="3"/>
  <c r="AE280" i="3"/>
  <c r="AH166" i="3"/>
  <c r="AG223" i="3"/>
  <c r="AF180" i="3"/>
  <c r="AE137" i="3"/>
  <c r="AD94" i="3"/>
  <c r="AH240" i="3"/>
  <c r="AG256" i="3"/>
  <c r="AF213" i="3"/>
  <c r="AE170" i="3"/>
  <c r="AH98" i="3"/>
  <c r="AG193" i="3"/>
  <c r="AF150" i="3"/>
  <c r="AE107" i="3"/>
  <c r="AH178" i="3"/>
  <c r="AG226" i="3"/>
  <c r="AF183" i="3"/>
  <c r="AE140" i="3"/>
  <c r="AH212" i="3"/>
  <c r="AG259" i="3"/>
  <c r="AF216" i="3"/>
  <c r="AJ284" i="3"/>
  <c r="AG62" i="3"/>
  <c r="AF41" i="3"/>
  <c r="AF297" i="3"/>
  <c r="AI279" i="3"/>
  <c r="AG163" i="3"/>
  <c r="AF122" i="3"/>
  <c r="AI239" i="3"/>
  <c r="AG127" i="3"/>
  <c r="AF91" i="3"/>
  <c r="AI285" i="3"/>
  <c r="AI17" i="3"/>
  <c r="AG66" i="3"/>
  <c r="AF45" i="3"/>
  <c r="AE2" i="3"/>
  <c r="AE221" i="3"/>
  <c r="AD278" i="3"/>
  <c r="AC235" i="3"/>
  <c r="AB192" i="3"/>
  <c r="AA140" i="3"/>
  <c r="C96" i="3"/>
  <c r="AE222" i="3"/>
  <c r="AD279" i="3"/>
  <c r="AC236" i="3"/>
  <c r="AB209" i="3"/>
  <c r="AA173" i="3"/>
  <c r="AE96" i="3"/>
  <c r="AD226" i="3"/>
  <c r="AC189" i="3"/>
  <c r="AB146" i="3"/>
  <c r="AA94" i="3"/>
  <c r="AE254" i="3"/>
  <c r="AD297" i="3"/>
  <c r="AB173" i="3"/>
  <c r="C54" i="3"/>
  <c r="AH104" i="3"/>
  <c r="AH250" i="3"/>
  <c r="AJ244" i="3"/>
  <c r="AJ230" i="3"/>
  <c r="AI254" i="3"/>
  <c r="AG90" i="3"/>
  <c r="AF79" i="3"/>
  <c r="AE36" i="3"/>
  <c r="AE292" i="3"/>
  <c r="AD265" i="3"/>
  <c r="AG27" i="3"/>
  <c r="AF16" i="3"/>
  <c r="AF272" i="3"/>
  <c r="AE229" i="3"/>
  <c r="AD186" i="3"/>
  <c r="AG236" i="3"/>
  <c r="AF193" i="3"/>
  <c r="AE150" i="3"/>
  <c r="AD107" i="3"/>
  <c r="AH259" i="3"/>
  <c r="AG285" i="3"/>
  <c r="AF242" i="3"/>
  <c r="AE199" i="3"/>
  <c r="AI220" i="3"/>
  <c r="AG117" i="3"/>
  <c r="AF83" i="3"/>
  <c r="AE40" i="3"/>
  <c r="AE296" i="3"/>
  <c r="AH205" i="3"/>
  <c r="AG239" i="3"/>
  <c r="AF196" i="3"/>
  <c r="AE153" i="3"/>
  <c r="AD110" i="3"/>
  <c r="AH262" i="3"/>
  <c r="AG272" i="3"/>
  <c r="AF229" i="3"/>
  <c r="AE186" i="3"/>
  <c r="AH134" i="3"/>
  <c r="AG209" i="3"/>
  <c r="AF166" i="3"/>
  <c r="AE123" i="3"/>
  <c r="AH211" i="3"/>
  <c r="AG242" i="3"/>
  <c r="AE156" i="3"/>
  <c r="AH243" i="3"/>
  <c r="AG275" i="3"/>
  <c r="AF232" i="3"/>
  <c r="AI113" i="3"/>
  <c r="AG82" i="3"/>
  <c r="AF57" i="3"/>
  <c r="AE14" i="3"/>
  <c r="AH66" i="3"/>
  <c r="AG181" i="3"/>
  <c r="AF138" i="3"/>
  <c r="AI284" i="3"/>
  <c r="AG146" i="3"/>
  <c r="AF107" i="3"/>
  <c r="AH28" i="3"/>
  <c r="AI135" i="3"/>
  <c r="AG88" i="3"/>
  <c r="AF61" i="3"/>
  <c r="AE18" i="3"/>
  <c r="AE251" i="3"/>
  <c r="AD294" i="3"/>
  <c r="AC251" i="3"/>
  <c r="AB208" i="3"/>
  <c r="AA156" i="3"/>
  <c r="C112" i="3"/>
  <c r="AE252" i="3"/>
  <c r="AD295" i="3"/>
  <c r="AC252" i="3"/>
  <c r="AB225" i="3"/>
  <c r="AA189" i="3"/>
  <c r="AE146" i="3"/>
  <c r="AD244" i="3"/>
  <c r="AC205" i="3"/>
  <c r="AB162" i="3"/>
  <c r="AA110" i="3"/>
  <c r="AE284" i="3"/>
  <c r="AC14" i="3"/>
  <c r="C142" i="3"/>
  <c r="AA38" i="3"/>
  <c r="AG29" i="3"/>
  <c r="AJ161" i="3"/>
  <c r="AI169" i="3"/>
  <c r="AI155" i="3"/>
  <c r="AJ58" i="3"/>
  <c r="AG131" i="3"/>
  <c r="AF95" i="3"/>
  <c r="AE52" i="3"/>
  <c r="AD9" i="3"/>
  <c r="AJ210" i="3"/>
  <c r="AG49" i="3"/>
  <c r="AF32" i="3"/>
  <c r="AF288" i="3"/>
  <c r="AE245" i="3"/>
  <c r="AD202" i="3"/>
  <c r="AG252" i="3"/>
  <c r="AF209" i="3"/>
  <c r="AE166" i="3"/>
  <c r="AD123" i="3"/>
  <c r="AH284" i="3"/>
  <c r="AF2" i="3"/>
  <c r="AF258" i="3"/>
  <c r="AE215" i="3"/>
  <c r="AI257" i="3"/>
  <c r="AG136" i="3"/>
  <c r="AF99" i="3"/>
  <c r="AE56" i="3"/>
  <c r="AD13" i="3"/>
  <c r="AH237" i="3"/>
  <c r="AG255" i="3"/>
  <c r="AF212" i="3"/>
  <c r="AE169" i="3"/>
  <c r="AD126" i="3"/>
  <c r="AH289" i="3"/>
  <c r="AG288" i="3"/>
  <c r="AF245" i="3"/>
  <c r="AE202" i="3"/>
  <c r="AH177" i="3"/>
  <c r="AG225" i="3"/>
  <c r="AF182" i="3"/>
  <c r="AE139" i="3"/>
  <c r="AH242" i="3"/>
  <c r="AG258" i="3"/>
  <c r="AF215" i="3"/>
  <c r="AE172" i="3"/>
  <c r="AH269" i="3"/>
  <c r="AG291" i="3"/>
  <c r="AF248" i="3"/>
  <c r="AI189" i="3"/>
  <c r="AG104" i="3"/>
  <c r="AF73" i="3"/>
  <c r="AE30" i="3"/>
  <c r="AH108" i="3"/>
  <c r="AG197" i="3"/>
  <c r="AF154" i="3"/>
  <c r="AH22" i="3"/>
  <c r="AG165" i="3"/>
  <c r="AF123" i="3"/>
  <c r="AH69" i="3"/>
  <c r="AI204" i="3"/>
  <c r="AG110" i="3"/>
  <c r="AF77" i="3"/>
  <c r="AE34" i="3"/>
  <c r="AE274" i="3"/>
  <c r="AC11" i="3"/>
  <c r="AC267" i="3"/>
  <c r="AB224" i="3"/>
  <c r="AA172" i="3"/>
  <c r="C128" i="3"/>
  <c r="AE275" i="3"/>
  <c r="AC12" i="3"/>
  <c r="AC268" i="3"/>
  <c r="AB257" i="3"/>
  <c r="AA205" i="3"/>
  <c r="AD262" i="3"/>
  <c r="AC221" i="3"/>
  <c r="AB178" i="3"/>
  <c r="AA126" i="3"/>
  <c r="AD8" i="3"/>
  <c r="AC30" i="3"/>
  <c r="C108" i="3"/>
  <c r="AB269" i="3"/>
  <c r="AG61" i="3"/>
  <c r="AJ193" i="3"/>
  <c r="AI201" i="3"/>
  <c r="AI187" i="3"/>
  <c r="AJ90" i="3"/>
  <c r="AG151" i="3"/>
  <c r="AF111" i="3"/>
  <c r="AE68" i="3"/>
  <c r="AD25" i="3"/>
  <c r="AI39" i="3"/>
  <c r="AG71" i="3"/>
  <c r="AF48" i="3"/>
  <c r="AE5" i="3"/>
  <c r="AE261" i="3"/>
  <c r="AD218" i="3"/>
  <c r="AH258" i="3"/>
  <c r="AG268" i="3"/>
  <c r="AF225" i="3"/>
  <c r="AE182" i="3"/>
  <c r="AD139" i="3"/>
  <c r="AG8" i="3"/>
  <c r="AF18" i="3"/>
  <c r="AF274" i="3"/>
  <c r="AE231" i="3"/>
  <c r="AH4" i="3"/>
  <c r="AG155" i="3"/>
  <c r="AF115" i="3"/>
  <c r="AE72" i="3"/>
  <c r="AD29" i="3"/>
  <c r="AH261" i="3"/>
  <c r="AG271" i="3"/>
  <c r="AF228" i="3"/>
  <c r="AE185" i="3"/>
  <c r="AD142" i="3"/>
  <c r="AG11" i="3"/>
  <c r="AF5" i="3"/>
  <c r="AF261" i="3"/>
  <c r="AE218" i="3"/>
  <c r="AH210" i="3"/>
  <c r="AG241" i="3"/>
  <c r="AF198" i="3"/>
  <c r="AE155" i="3"/>
  <c r="AH268" i="3"/>
  <c r="AG274" i="3"/>
  <c r="AF231" i="3"/>
  <c r="AE188" i="3"/>
  <c r="AH292" i="3"/>
  <c r="AF8" i="3"/>
  <c r="AF264" i="3"/>
  <c r="AI236" i="3"/>
  <c r="AG123" i="3"/>
  <c r="AF89" i="3"/>
  <c r="AE46" i="3"/>
  <c r="AH147" i="3"/>
  <c r="AG213" i="3"/>
  <c r="AF170" i="3"/>
  <c r="AH68" i="3"/>
  <c r="AF139" i="3"/>
  <c r="AH114" i="3"/>
  <c r="AI241" i="3"/>
  <c r="AG129" i="3"/>
  <c r="AF93" i="3"/>
  <c r="AE50" i="3"/>
  <c r="AD5" i="3"/>
  <c r="AC27" i="3"/>
  <c r="AC283" i="3"/>
  <c r="AB240" i="3"/>
  <c r="AA188" i="3"/>
  <c r="C144" i="3"/>
  <c r="AD6" i="3"/>
  <c r="AC28" i="3"/>
  <c r="AC284" i="3"/>
  <c r="AB273" i="3"/>
  <c r="AA221" i="3"/>
  <c r="AE223" i="3"/>
  <c r="AD280" i="3"/>
  <c r="AC237" i="3"/>
  <c r="AB194" i="3"/>
  <c r="AA142" i="3"/>
  <c r="C163" i="3"/>
  <c r="AA136" i="3"/>
  <c r="AJ157" i="3"/>
  <c r="AJ111" i="3"/>
  <c r="AI118" i="3"/>
  <c r="AH126" i="3"/>
  <c r="AH112" i="3"/>
  <c r="AI15" i="3"/>
  <c r="AG169" i="3"/>
  <c r="AF127" i="3"/>
  <c r="AE84" i="3"/>
  <c r="AD57" i="3"/>
  <c r="AI151" i="3"/>
  <c r="AG91" i="3"/>
  <c r="AF64" i="3"/>
  <c r="AE21" i="3"/>
  <c r="AE277" i="3"/>
  <c r="AD234" i="3"/>
  <c r="AH283" i="3"/>
  <c r="AG284" i="3"/>
  <c r="AF241" i="3"/>
  <c r="AE198" i="3"/>
  <c r="AD155" i="3"/>
  <c r="AG31" i="3"/>
  <c r="AF34" i="3"/>
  <c r="AF290" i="3"/>
  <c r="AE247" i="3"/>
  <c r="AH49" i="3"/>
  <c r="AG174" i="3"/>
  <c r="AF131" i="3"/>
  <c r="AD45" i="3"/>
  <c r="AH288" i="3"/>
  <c r="AG287" i="3"/>
  <c r="AF244" i="3"/>
  <c r="AE201" i="3"/>
  <c r="AD158" i="3"/>
  <c r="AG34" i="3"/>
  <c r="AF21" i="3"/>
  <c r="AF277" i="3"/>
  <c r="AE234" i="3"/>
  <c r="AH241" i="3"/>
  <c r="AG257" i="3"/>
  <c r="AF214" i="3"/>
  <c r="AE171" i="3"/>
  <c r="AH291" i="3"/>
  <c r="AG290" i="3"/>
  <c r="AF247" i="3"/>
  <c r="AE204" i="3"/>
  <c r="AG17" i="3"/>
  <c r="AF24" i="3"/>
  <c r="AF280" i="3"/>
  <c r="AI273" i="3"/>
  <c r="AG144" i="3"/>
  <c r="AF105" i="3"/>
  <c r="AH181" i="3"/>
  <c r="AG229" i="3"/>
  <c r="AF186" i="3"/>
  <c r="AH113" i="3"/>
  <c r="AG198" i="3"/>
  <c r="AF155" i="3"/>
  <c r="AH149" i="3"/>
  <c r="AI287" i="3"/>
  <c r="AG149" i="3"/>
  <c r="AF109" i="3"/>
  <c r="AE66" i="3"/>
  <c r="AD33" i="3"/>
  <c r="AC43" i="3"/>
  <c r="AC299" i="3"/>
  <c r="AB256" i="3"/>
  <c r="AA204" i="3"/>
  <c r="C160" i="3"/>
  <c r="AD34" i="3"/>
  <c r="AC44" i="3"/>
  <c r="AC300" i="3"/>
  <c r="AB289" i="3"/>
  <c r="AA237" i="3"/>
  <c r="AE253" i="3"/>
  <c r="AD296" i="3"/>
  <c r="AC253" i="3"/>
  <c r="AB210" i="3"/>
  <c r="AA158" i="3"/>
  <c r="AD64" i="3"/>
  <c r="AC62" i="3"/>
  <c r="C129" i="3"/>
  <c r="AA73" i="3"/>
  <c r="AJ189" i="3"/>
  <c r="AJ143" i="3"/>
  <c r="AI150" i="3"/>
  <c r="AH158" i="3"/>
  <c r="AH144" i="3"/>
  <c r="AI47" i="3"/>
  <c r="AG186" i="3"/>
  <c r="AF143" i="3"/>
  <c r="AE100" i="3"/>
  <c r="AD73" i="3"/>
  <c r="AI208" i="3"/>
  <c r="AG113" i="3"/>
  <c r="AF80" i="3"/>
  <c r="AE37" i="3"/>
  <c r="AE293" i="3"/>
  <c r="AD250" i="3"/>
  <c r="AG7" i="3"/>
  <c r="AG300" i="3"/>
  <c r="AF257" i="3"/>
  <c r="AE214" i="3"/>
  <c r="AJ226" i="3"/>
  <c r="AG53" i="3"/>
  <c r="AF50" i="3"/>
  <c r="AE7" i="3"/>
  <c r="AE263" i="3"/>
  <c r="AH86" i="3"/>
  <c r="AG190" i="3"/>
  <c r="AF147" i="3"/>
  <c r="AE104" i="3"/>
  <c r="AD61" i="3"/>
  <c r="AG10" i="3"/>
  <c r="AF4" i="3"/>
  <c r="AF260" i="3"/>
  <c r="AE217" i="3"/>
  <c r="AJ252" i="3"/>
  <c r="AG56" i="3"/>
  <c r="AF37" i="3"/>
  <c r="AF293" i="3"/>
  <c r="AE250" i="3"/>
  <c r="AG273" i="3"/>
  <c r="AF230" i="3"/>
  <c r="AE187" i="3"/>
  <c r="AG16" i="3"/>
  <c r="AF7" i="3"/>
  <c r="AF263" i="3"/>
  <c r="AE220" i="3"/>
  <c r="AG59" i="3"/>
  <c r="AF40" i="3"/>
  <c r="AF296" i="3"/>
  <c r="AH20" i="3"/>
  <c r="AG162" i="3"/>
  <c r="AF121" i="3"/>
  <c r="AE78" i="3"/>
  <c r="AH214" i="3"/>
  <c r="AG245" i="3"/>
  <c r="AF202" i="3"/>
  <c r="AH148" i="3"/>
  <c r="AG214" i="3"/>
  <c r="AF171" i="3"/>
  <c r="AH188" i="3"/>
  <c r="AH33" i="3"/>
  <c r="AG167" i="3"/>
  <c r="AF125" i="3"/>
  <c r="AE82" i="3"/>
  <c r="AD55" i="3"/>
  <c r="AC59" i="3"/>
  <c r="AB16" i="3"/>
  <c r="AB272" i="3"/>
  <c r="AA220" i="3"/>
  <c r="C176" i="3"/>
  <c r="AD56" i="3"/>
  <c r="AC60" i="3"/>
  <c r="AB17" i="3"/>
  <c r="AF1" i="3"/>
  <c r="AA253" i="3"/>
  <c r="AE283" i="3"/>
  <c r="AC13" i="3"/>
  <c r="AC269" i="3"/>
  <c r="AB226" i="3"/>
  <c r="AA174" i="3"/>
  <c r="AD86" i="3"/>
  <c r="AC78" i="3"/>
  <c r="AA167" i="3"/>
  <c r="C225" i="3"/>
  <c r="AI114" i="3"/>
  <c r="AI68" i="3"/>
  <c r="AH75" i="3"/>
  <c r="AG83" i="3"/>
  <c r="AJ135" i="3"/>
  <c r="AJ123" i="3"/>
  <c r="AG202" i="3"/>
  <c r="AF159" i="3"/>
  <c r="AE116" i="3"/>
  <c r="AD89" i="3"/>
  <c r="AI253" i="3"/>
  <c r="AG133" i="3"/>
  <c r="AF96" i="3"/>
  <c r="AE53" i="3"/>
  <c r="AD10" i="3"/>
  <c r="AD266" i="3"/>
  <c r="AG30" i="3"/>
  <c r="AF17" i="3"/>
  <c r="AF273" i="3"/>
  <c r="AE230" i="3"/>
  <c r="AI55" i="3"/>
  <c r="AG73" i="3"/>
  <c r="AF66" i="3"/>
  <c r="AE23" i="3"/>
  <c r="AE279" i="3"/>
  <c r="AH131" i="3"/>
  <c r="AG206" i="3"/>
  <c r="AF163" i="3"/>
  <c r="AE120" i="3"/>
  <c r="AD77" i="3"/>
  <c r="AG33" i="3"/>
  <c r="AF20" i="3"/>
  <c r="AF276" i="3"/>
  <c r="AE233" i="3"/>
  <c r="AI81" i="3"/>
  <c r="AG78" i="3"/>
  <c r="AF53" i="3"/>
  <c r="AE10" i="3"/>
  <c r="AE266" i="3"/>
  <c r="AH290" i="3"/>
  <c r="AG289" i="3"/>
  <c r="AF246" i="3"/>
  <c r="AE203" i="3"/>
  <c r="AG38" i="3"/>
  <c r="AF23" i="3"/>
  <c r="AF279" i="3"/>
  <c r="AJ274" i="3"/>
  <c r="AG81" i="3"/>
  <c r="AF56" i="3"/>
  <c r="AE13" i="3"/>
  <c r="AH65" i="3"/>
  <c r="AG180" i="3"/>
  <c r="AF137" i="3"/>
  <c r="AE94" i="3"/>
  <c r="AH245" i="3"/>
  <c r="AG261" i="3"/>
  <c r="AF218" i="3"/>
  <c r="AH182" i="3"/>
  <c r="AG230" i="3"/>
  <c r="AF187" i="3"/>
  <c r="AH221" i="3"/>
  <c r="AH70" i="3"/>
  <c r="AG184" i="3"/>
  <c r="AF141" i="3"/>
  <c r="AE98" i="3"/>
  <c r="AD83" i="3"/>
  <c r="AC75" i="3"/>
  <c r="AB32" i="3"/>
  <c r="AB288" i="3"/>
  <c r="AA236" i="3"/>
  <c r="C192" i="3"/>
  <c r="AD84" i="3"/>
  <c r="AC76" i="3"/>
  <c r="AB33" i="3"/>
  <c r="AA116" i="3"/>
  <c r="C193" i="3"/>
  <c r="AI146" i="3"/>
  <c r="AI116" i="3"/>
  <c r="AH123" i="3"/>
  <c r="AJ4" i="3"/>
  <c r="AJ167" i="3"/>
  <c r="AJ155" i="3"/>
  <c r="AG218" i="3"/>
  <c r="AF175" i="3"/>
  <c r="AE132" i="3"/>
  <c r="AD105" i="3"/>
  <c r="AI295" i="3"/>
  <c r="AG152" i="3"/>
  <c r="AF112" i="3"/>
  <c r="AE69" i="3"/>
  <c r="AD26" i="3"/>
  <c r="AJ220" i="3"/>
  <c r="AG50" i="3"/>
  <c r="AF33" i="3"/>
  <c r="AF289" i="3"/>
  <c r="AE246" i="3"/>
  <c r="AI159" i="3"/>
  <c r="AG95" i="3"/>
  <c r="AF82" i="3"/>
  <c r="AE39" i="3"/>
  <c r="AE295" i="3"/>
  <c r="AH165" i="3"/>
  <c r="AG222" i="3"/>
  <c r="AF179" i="3"/>
  <c r="AE136" i="3"/>
  <c r="AJ242" i="3"/>
  <c r="AG55" i="3"/>
  <c r="AF36" i="3"/>
  <c r="AF292" i="3"/>
  <c r="AE249" i="3"/>
  <c r="AI173" i="3"/>
  <c r="AG98" i="3"/>
  <c r="AF69" i="3"/>
  <c r="AE26" i="3"/>
  <c r="AE282" i="3"/>
  <c r="AG14" i="3"/>
  <c r="AF6" i="3"/>
  <c r="AF262" i="3"/>
  <c r="AJ268" i="3"/>
  <c r="AG58" i="3"/>
  <c r="AF39" i="3"/>
  <c r="AF295" i="3"/>
  <c r="AI103" i="3"/>
  <c r="AG103" i="3"/>
  <c r="AF72" i="3"/>
  <c r="AE29" i="3"/>
  <c r="AH102" i="3"/>
  <c r="AG196" i="3"/>
  <c r="AF153" i="3"/>
  <c r="AE110" i="3"/>
  <c r="AH273" i="3"/>
  <c r="AG277" i="3"/>
  <c r="AF234" i="3"/>
  <c r="AH220" i="3"/>
  <c r="AG246" i="3"/>
  <c r="AF203" i="3"/>
  <c r="AH251" i="3"/>
  <c r="AH116" i="3"/>
  <c r="AG200" i="3"/>
  <c r="AF157" i="3"/>
  <c r="AH34" i="3"/>
  <c r="AD104" i="3"/>
  <c r="AC91" i="3"/>
  <c r="AB48" i="3"/>
  <c r="AE1" i="3"/>
  <c r="AA252" i="3"/>
  <c r="AH76" i="3"/>
  <c r="AD108" i="3"/>
  <c r="AC92" i="3"/>
  <c r="AB49" i="3"/>
  <c r="AA29" i="3"/>
  <c r="AA285" i="3"/>
  <c r="AD35" i="3"/>
  <c r="AC45" i="3"/>
  <c r="AB2" i="3"/>
  <c r="AB258" i="3"/>
  <c r="AG168" i="3"/>
  <c r="AD131" i="3"/>
  <c r="AC110" i="3"/>
  <c r="C244" i="3"/>
  <c r="AA227" i="3"/>
  <c r="AH71" i="3"/>
  <c r="AH57" i="3"/>
  <c r="AJ98" i="3"/>
  <c r="AJ229" i="3"/>
  <c r="AI92" i="3"/>
  <c r="AI80" i="3"/>
  <c r="AG234" i="3"/>
  <c r="AF191" i="3"/>
  <c r="AE148" i="3"/>
  <c r="AD121" i="3"/>
  <c r="AH37" i="3"/>
  <c r="AG170" i="3"/>
  <c r="AF128" i="3"/>
  <c r="AE85" i="3"/>
  <c r="AD42" i="3"/>
  <c r="AI49" i="3"/>
  <c r="AG72" i="3"/>
  <c r="AF49" i="3"/>
  <c r="AE6" i="3"/>
  <c r="AE262" i="3"/>
  <c r="AI215" i="3"/>
  <c r="AG115" i="3"/>
  <c r="AF98" i="3"/>
  <c r="AE55" i="3"/>
  <c r="AD12" i="3"/>
  <c r="AH204" i="3"/>
  <c r="AG238" i="3"/>
  <c r="AF195" i="3"/>
  <c r="AE152" i="3"/>
  <c r="AI71" i="3"/>
  <c r="AG75" i="3"/>
  <c r="AF52" i="3"/>
  <c r="AE9" i="3"/>
  <c r="AE265" i="3"/>
  <c r="AI223" i="3"/>
  <c r="AG119" i="3"/>
  <c r="AF85" i="3"/>
  <c r="AE42" i="3"/>
  <c r="AE298" i="3"/>
  <c r="AG37" i="3"/>
  <c r="AF22" i="3"/>
  <c r="AF278" i="3"/>
  <c r="AI97" i="3"/>
  <c r="AG80" i="3"/>
  <c r="AF55" i="3"/>
  <c r="AE12" i="3"/>
  <c r="AI183" i="3"/>
  <c r="AG122" i="3"/>
  <c r="AF88" i="3"/>
  <c r="AE45" i="3"/>
  <c r="AH146" i="3"/>
  <c r="AG212" i="3"/>
  <c r="AF169" i="3"/>
  <c r="AE126" i="3"/>
  <c r="AH294" i="3"/>
  <c r="AG293" i="3"/>
  <c r="AF250" i="3"/>
  <c r="AH246" i="3"/>
  <c r="AG262" i="3"/>
  <c r="AF219" i="3"/>
  <c r="AH275" i="3"/>
  <c r="AH150" i="3"/>
  <c r="AG216" i="3"/>
  <c r="AF173" i="3"/>
  <c r="AG147" i="3"/>
  <c r="AD128" i="3"/>
  <c r="AC107" i="3"/>
  <c r="AB64" i="3"/>
  <c r="AA12" i="3"/>
  <c r="AA268" i="3"/>
  <c r="AG150" i="3"/>
  <c r="AD129" i="3"/>
  <c r="AC108" i="3"/>
  <c r="AB65" i="3"/>
  <c r="AA45" i="3"/>
  <c r="AA1" i="3"/>
  <c r="AD63" i="3"/>
  <c r="AC61" i="3"/>
  <c r="AB18" i="3"/>
  <c r="AB274" i="3"/>
  <c r="AG297" i="3"/>
  <c r="AD151" i="3"/>
  <c r="AC126" i="3"/>
  <c r="C164" i="3"/>
  <c r="C212" i="3"/>
  <c r="AA185" i="3"/>
  <c r="AH103" i="3"/>
  <c r="AH89" i="3"/>
  <c r="AJ19" i="3"/>
  <c r="AJ261" i="3"/>
  <c r="AI124" i="3"/>
  <c r="AI112" i="3"/>
  <c r="AG250" i="3"/>
  <c r="AF207" i="3"/>
  <c r="AE164" i="3"/>
  <c r="AD137" i="3"/>
  <c r="AH82" i="3"/>
  <c r="AG187" i="3"/>
  <c r="AF144" i="3"/>
  <c r="AE101" i="3"/>
  <c r="AD58" i="3"/>
  <c r="AI157" i="3"/>
  <c r="AG94" i="3"/>
  <c r="AF65" i="3"/>
  <c r="AE22" i="3"/>
  <c r="AE278" i="3"/>
  <c r="AI256" i="3"/>
  <c r="AG135" i="3"/>
  <c r="AF114" i="3"/>
  <c r="AE71" i="3"/>
  <c r="AD28" i="3"/>
  <c r="AH236" i="3"/>
  <c r="AG254" i="3"/>
  <c r="AF211" i="3"/>
  <c r="AE168" i="3"/>
  <c r="AI167" i="3"/>
  <c r="AG97" i="3"/>
  <c r="AF68" i="3"/>
  <c r="AE25" i="3"/>
  <c r="AE281" i="3"/>
  <c r="AI268" i="3"/>
  <c r="AG138" i="3"/>
  <c r="AF101" i="3"/>
  <c r="AE58" i="3"/>
  <c r="AJ258" i="3"/>
  <c r="AG57" i="3"/>
  <c r="AF38" i="3"/>
  <c r="AF294" i="3"/>
  <c r="AI177" i="3"/>
  <c r="AG102" i="3"/>
  <c r="AE28" i="3"/>
  <c r="AI231" i="3"/>
  <c r="AG143" i="3"/>
  <c r="AF104" i="3"/>
  <c r="AE61" i="3"/>
  <c r="AH180" i="3"/>
  <c r="AG228" i="3"/>
  <c r="AF185" i="3"/>
  <c r="AE142" i="3"/>
  <c r="AG21" i="3"/>
  <c r="AF10" i="3"/>
  <c r="AF266" i="3"/>
  <c r="AH274" i="3"/>
  <c r="AG278" i="3"/>
  <c r="AF235" i="3"/>
  <c r="AH299" i="3"/>
  <c r="AH193" i="3"/>
  <c r="AG232" i="3"/>
  <c r="AF189" i="3"/>
  <c r="AG279" i="3"/>
  <c r="AD148" i="3"/>
  <c r="AC123" i="3"/>
  <c r="AB80" i="3"/>
  <c r="AA28" i="3"/>
  <c r="AA284" i="3"/>
  <c r="AG281" i="3"/>
  <c r="AD149" i="3"/>
  <c r="AC124" i="3"/>
  <c r="AB81" i="3"/>
  <c r="AA61" i="3"/>
  <c r="C17" i="3"/>
  <c r="AD85" i="3"/>
  <c r="AC77" i="3"/>
  <c r="AB34" i="3"/>
  <c r="AB290" i="3"/>
  <c r="AF126" i="3"/>
  <c r="C181" i="3"/>
  <c r="AA270" i="3"/>
  <c r="C288" i="3"/>
  <c r="AG44" i="3"/>
  <c r="AJ48" i="3"/>
  <c r="AJ243" i="3"/>
  <c r="AI186" i="3"/>
  <c r="AJ152" i="3"/>
  <c r="AJ140" i="3"/>
  <c r="AG266" i="3"/>
  <c r="AF223" i="3"/>
  <c r="AE180" i="3"/>
  <c r="AD153" i="3"/>
  <c r="AH124" i="3"/>
  <c r="AG203" i="3"/>
  <c r="AF160" i="3"/>
  <c r="AE117" i="3"/>
  <c r="AD74" i="3"/>
  <c r="AI209" i="3"/>
  <c r="AG114" i="3"/>
  <c r="AF81" i="3"/>
  <c r="AE38" i="3"/>
  <c r="AE294" i="3"/>
  <c r="AH2" i="3"/>
  <c r="AG154" i="3"/>
  <c r="AF130" i="3"/>
  <c r="AE87" i="3"/>
  <c r="AD44" i="3"/>
  <c r="AH260" i="3"/>
  <c r="AG270" i="3"/>
  <c r="AF227" i="3"/>
  <c r="AE184" i="3"/>
  <c r="AI221" i="3"/>
  <c r="AG118" i="3"/>
  <c r="AF84" i="3"/>
  <c r="AE41" i="3"/>
  <c r="AE297" i="3"/>
  <c r="AH6" i="3"/>
  <c r="AG158" i="3"/>
  <c r="AF117" i="3"/>
  <c r="AE74" i="3"/>
  <c r="AI87" i="3"/>
  <c r="AG79" i="3"/>
  <c r="AF54" i="3"/>
  <c r="AE11" i="3"/>
  <c r="AI225" i="3"/>
  <c r="AG121" i="3"/>
  <c r="AF87" i="3"/>
  <c r="AE44" i="3"/>
  <c r="AI272" i="3"/>
  <c r="AG161" i="3"/>
  <c r="AF120" i="3"/>
  <c r="AE77" i="3"/>
  <c r="AH213" i="3"/>
  <c r="AG244" i="3"/>
  <c r="AF201" i="3"/>
  <c r="AE158" i="3"/>
  <c r="AG41" i="3"/>
  <c r="AF26" i="3"/>
  <c r="AF282" i="3"/>
  <c r="AH297" i="3"/>
  <c r="AG294" i="3"/>
  <c r="AF251" i="3"/>
  <c r="C9" i="3"/>
  <c r="AA230" i="3"/>
  <c r="C256" i="3"/>
  <c r="AG76" i="3"/>
  <c r="AJ80" i="3"/>
  <c r="AJ275" i="3"/>
  <c r="AI218" i="3"/>
  <c r="AJ184" i="3"/>
  <c r="AJ172" i="3"/>
  <c r="AG282" i="3"/>
  <c r="AF239" i="3"/>
  <c r="AE196" i="3"/>
  <c r="AD169" i="3"/>
  <c r="AH162" i="3"/>
  <c r="AG219" i="3"/>
  <c r="AF176" i="3"/>
  <c r="AE133" i="3"/>
  <c r="AD90" i="3"/>
  <c r="AI255" i="3"/>
  <c r="AG134" i="3"/>
  <c r="AF97" i="3"/>
  <c r="AE54" i="3"/>
  <c r="AD11" i="3"/>
  <c r="AH44" i="3"/>
  <c r="AG189" i="3"/>
  <c r="AF146" i="3"/>
  <c r="AE103" i="3"/>
  <c r="AD60" i="3"/>
  <c r="AH285" i="3"/>
  <c r="AG286" i="3"/>
  <c r="AF243" i="3"/>
  <c r="AE200" i="3"/>
  <c r="AI263" i="3"/>
  <c r="AG137" i="3"/>
  <c r="AF100" i="3"/>
  <c r="AE57" i="3"/>
  <c r="AD14" i="3"/>
  <c r="AH52" i="3"/>
  <c r="AG176" i="3"/>
  <c r="AF133" i="3"/>
  <c r="AE90" i="3"/>
  <c r="AI175" i="3"/>
  <c r="AG101" i="3"/>
  <c r="AF70" i="3"/>
  <c r="AE27" i="3"/>
  <c r="AI271" i="3"/>
  <c r="AG142" i="3"/>
  <c r="AF103" i="3"/>
  <c r="AE60" i="3"/>
  <c r="AH18" i="3"/>
  <c r="AG179" i="3"/>
  <c r="AF136" i="3"/>
  <c r="AE93" i="3"/>
  <c r="AH244" i="3"/>
  <c r="AG260" i="3"/>
  <c r="AF217" i="3"/>
  <c r="AJ130" i="3"/>
  <c r="AG63" i="3"/>
  <c r="AF42" i="3"/>
  <c r="AF298" i="3"/>
  <c r="AG22" i="3"/>
  <c r="AF11" i="3"/>
  <c r="AJ162" i="3"/>
  <c r="AG43" i="3"/>
  <c r="AH252" i="3"/>
  <c r="AG264" i="3"/>
  <c r="AF221" i="3"/>
  <c r="AF236" i="3"/>
  <c r="AD188" i="3"/>
  <c r="AC155" i="3"/>
  <c r="AB112" i="3"/>
  <c r="AA60" i="3"/>
  <c r="C16" i="3"/>
  <c r="AF238" i="3"/>
  <c r="AD189" i="3"/>
  <c r="AC156" i="3"/>
  <c r="AH161" i="3"/>
  <c r="AE149" i="3"/>
  <c r="AG205" i="3"/>
  <c r="AH5" i="3"/>
  <c r="AE106" i="3"/>
  <c r="AE76" i="3"/>
  <c r="AJ290" i="3"/>
  <c r="AG87" i="3"/>
  <c r="AC139" i="3"/>
  <c r="AD207" i="3"/>
  <c r="AG166" i="3"/>
  <c r="AB82" i="3"/>
  <c r="AD209" i="3"/>
  <c r="AB19" i="3"/>
  <c r="AB275" i="3"/>
  <c r="AG183" i="3"/>
  <c r="AD132" i="3"/>
  <c r="AC111" i="3"/>
  <c r="AB68" i="3"/>
  <c r="AA16" i="3"/>
  <c r="AE47" i="3"/>
  <c r="AD211" i="3"/>
  <c r="AC192" i="3"/>
  <c r="AB165" i="3"/>
  <c r="AA113" i="3"/>
  <c r="AD67" i="3"/>
  <c r="AC65" i="3"/>
  <c r="AB22" i="3"/>
  <c r="AB278" i="3"/>
  <c r="AA274" i="3"/>
  <c r="AD115" i="3"/>
  <c r="AC98" i="3"/>
  <c r="AB55" i="3"/>
  <c r="AA3" i="3"/>
  <c r="AE205" i="3"/>
  <c r="AD270" i="3"/>
  <c r="AC227" i="3"/>
  <c r="AB184" i="3"/>
  <c r="AE63" i="3"/>
  <c r="AD215" i="3"/>
  <c r="AC180" i="3"/>
  <c r="AB137" i="3"/>
  <c r="AE127" i="3"/>
  <c r="AD236" i="3"/>
  <c r="AC197" i="3"/>
  <c r="AG69" i="3"/>
  <c r="AD119" i="3"/>
  <c r="AC102" i="3"/>
  <c r="AB59" i="3"/>
  <c r="AE67" i="3"/>
  <c r="AD220" i="3"/>
  <c r="AC183" i="3"/>
  <c r="AB140" i="3"/>
  <c r="AD52" i="3"/>
  <c r="AC56" i="3"/>
  <c r="AB13" i="3"/>
  <c r="AD3" i="3"/>
  <c r="AC25" i="3"/>
  <c r="AC281" i="3"/>
  <c r="AB238" i="3"/>
  <c r="C36" i="3"/>
  <c r="AB220" i="3"/>
  <c r="C120" i="3"/>
  <c r="AA100" i="3"/>
  <c r="C204" i="3"/>
  <c r="AA219" i="3"/>
  <c r="C299" i="3"/>
  <c r="C33" i="3"/>
  <c r="AB205" i="3"/>
  <c r="C134" i="3"/>
  <c r="AA121" i="3"/>
  <c r="C233" i="3"/>
  <c r="AA256" i="3"/>
  <c r="AE178" i="3"/>
  <c r="C46" i="3"/>
  <c r="AB252" i="3"/>
  <c r="AH256" i="3"/>
  <c r="AE165" i="3"/>
  <c r="AG221" i="3"/>
  <c r="AH50" i="3"/>
  <c r="AE122" i="3"/>
  <c r="AE92" i="3"/>
  <c r="AI119" i="3"/>
  <c r="AH225" i="3"/>
  <c r="AC171" i="3"/>
  <c r="AD225" i="3"/>
  <c r="AG295" i="3"/>
  <c r="AB98" i="3"/>
  <c r="AD227" i="3"/>
  <c r="AB35" i="3"/>
  <c r="AB291" i="3"/>
  <c r="AF12" i="3"/>
  <c r="AD152" i="3"/>
  <c r="AC127" i="3"/>
  <c r="AB84" i="3"/>
  <c r="AA32" i="3"/>
  <c r="AE111" i="3"/>
  <c r="AD229" i="3"/>
  <c r="AC208" i="3"/>
  <c r="AB181" i="3"/>
  <c r="AA129" i="3"/>
  <c r="AD93" i="3"/>
  <c r="AC81" i="3"/>
  <c r="AB38" i="3"/>
  <c r="AB294" i="3"/>
  <c r="AG201" i="3"/>
  <c r="AD135" i="3"/>
  <c r="AC114" i="3"/>
  <c r="AB71" i="3"/>
  <c r="AA19" i="3"/>
  <c r="AE236" i="3"/>
  <c r="AD286" i="3"/>
  <c r="AC243" i="3"/>
  <c r="AB200" i="3"/>
  <c r="AE115" i="3"/>
  <c r="AD235" i="3"/>
  <c r="AC196" i="3"/>
  <c r="AB153" i="3"/>
  <c r="AE173" i="3"/>
  <c r="AD254" i="3"/>
  <c r="AC213" i="3"/>
  <c r="AG233" i="3"/>
  <c r="AD143" i="3"/>
  <c r="AC118" i="3"/>
  <c r="AB75" i="3"/>
  <c r="AE129" i="3"/>
  <c r="AD238" i="3"/>
  <c r="AC199" i="3"/>
  <c r="AB156" i="3"/>
  <c r="AD80" i="3"/>
  <c r="AC72" i="3"/>
  <c r="AB29" i="3"/>
  <c r="AD31" i="3"/>
  <c r="AC41" i="3"/>
  <c r="AC297" i="3"/>
  <c r="C286" i="3"/>
  <c r="C19" i="3"/>
  <c r="AB154" i="3"/>
  <c r="C103" i="3"/>
  <c r="AA68" i="3"/>
  <c r="C187" i="3"/>
  <c r="AA200" i="3"/>
  <c r="C283" i="3"/>
  <c r="C14" i="3"/>
  <c r="AB138" i="3"/>
  <c r="C117" i="3"/>
  <c r="AA89" i="3"/>
  <c r="C217" i="3"/>
  <c r="AA235" i="3"/>
  <c r="C296" i="3"/>
  <c r="C29" i="3"/>
  <c r="AB191" i="3"/>
  <c r="AD167" i="3"/>
  <c r="AG298" i="3"/>
  <c r="AD106" i="3"/>
  <c r="AF162" i="3"/>
  <c r="AG156" i="3"/>
  <c r="AI224" i="3"/>
  <c r="AH60" i="3"/>
  <c r="AG85" i="3"/>
  <c r="AH276" i="3"/>
  <c r="AC187" i="3"/>
  <c r="AC140" i="3"/>
  <c r="AF124" i="3"/>
  <c r="AB242" i="3"/>
  <c r="AD245" i="3"/>
  <c r="AB51" i="3"/>
  <c r="AH1" i="3"/>
  <c r="AF140" i="3"/>
  <c r="AD174" i="3"/>
  <c r="AC143" i="3"/>
  <c r="AB100" i="3"/>
  <c r="AA48" i="3"/>
  <c r="AE159" i="3"/>
  <c r="AD247" i="3"/>
  <c r="AC240" i="3"/>
  <c r="AB197" i="3"/>
  <c r="AH253" i="3"/>
  <c r="AD114" i="3"/>
  <c r="AC97" i="3"/>
  <c r="AB54" i="3"/>
  <c r="AA18" i="3"/>
  <c r="AF30" i="3"/>
  <c r="AD159" i="3"/>
  <c r="AC130" i="3"/>
  <c r="AB87" i="3"/>
  <c r="AA35" i="3"/>
  <c r="AE259" i="3"/>
  <c r="AC3" i="3"/>
  <c r="AC259" i="3"/>
  <c r="AB216" i="3"/>
  <c r="AE163" i="3"/>
  <c r="AD253" i="3"/>
  <c r="AC212" i="3"/>
  <c r="AB169" i="3"/>
  <c r="AE207" i="3"/>
  <c r="AD272" i="3"/>
  <c r="AC229" i="3"/>
  <c r="AF62" i="3"/>
  <c r="AD163" i="3"/>
  <c r="AC134" i="3"/>
  <c r="AB91" i="3"/>
  <c r="AE175" i="3"/>
  <c r="AD256" i="3"/>
  <c r="AC215" i="3"/>
  <c r="AI205" i="3"/>
  <c r="AD101" i="3"/>
  <c r="AC88" i="3"/>
  <c r="AB45" i="3"/>
  <c r="AD53" i="3"/>
  <c r="AC57" i="3"/>
  <c r="AB14" i="3"/>
  <c r="C270" i="3"/>
  <c r="AA299" i="3"/>
  <c r="AC298" i="3"/>
  <c r="C86" i="3"/>
  <c r="AA27" i="3"/>
  <c r="C170" i="3"/>
  <c r="AA180" i="3"/>
  <c r="C267" i="3"/>
  <c r="AA296" i="3"/>
  <c r="AC250" i="3"/>
  <c r="C100" i="3"/>
  <c r="AA57" i="3"/>
  <c r="C201" i="3"/>
  <c r="AA216" i="3"/>
  <c r="C280" i="3"/>
  <c r="C11" i="3"/>
  <c r="AB111" i="3"/>
  <c r="C291" i="3"/>
  <c r="AF15" i="3"/>
  <c r="AD122" i="3"/>
  <c r="AF178" i="3"/>
  <c r="AG175" i="3"/>
  <c r="AI269" i="3"/>
  <c r="AH101" i="3"/>
  <c r="AG105" i="3"/>
  <c r="AH300" i="3"/>
  <c r="AB96" i="3"/>
  <c r="AC172" i="3"/>
  <c r="AD7" i="3"/>
  <c r="AG1" i="3"/>
  <c r="AC46" i="3"/>
  <c r="AB67" i="3"/>
  <c r="AA15" i="3"/>
  <c r="AF267" i="3"/>
  <c r="AD192" i="3"/>
  <c r="AC159" i="3"/>
  <c r="AB116" i="3"/>
  <c r="AA64" i="3"/>
  <c r="AE193" i="3"/>
  <c r="AD267" i="3"/>
  <c r="AC256" i="3"/>
  <c r="AB213" i="3"/>
  <c r="AG199" i="3"/>
  <c r="AD134" i="3"/>
  <c r="AC113" i="3"/>
  <c r="AB70" i="3"/>
  <c r="AA34" i="3"/>
  <c r="AF158" i="3"/>
  <c r="AD177" i="3"/>
  <c r="AC146" i="3"/>
  <c r="AB103" i="3"/>
  <c r="AA51" i="3"/>
  <c r="AE289" i="3"/>
  <c r="AC19" i="3"/>
  <c r="AC275" i="3"/>
  <c r="AB232" i="3"/>
  <c r="AE206" i="3"/>
  <c r="AD271" i="3"/>
  <c r="AC228" i="3"/>
  <c r="AB185" i="3"/>
  <c r="AE238" i="3"/>
  <c r="AD288" i="3"/>
  <c r="AC245" i="3"/>
  <c r="AF190" i="3"/>
  <c r="AD181" i="3"/>
  <c r="AC150" i="3"/>
  <c r="AB123" i="3"/>
  <c r="AE209" i="3"/>
  <c r="AD274" i="3"/>
  <c r="AC231" i="3"/>
  <c r="AG111" i="3"/>
  <c r="AD124" i="3"/>
  <c r="AC104" i="3"/>
  <c r="AB61" i="3"/>
  <c r="AD81" i="3"/>
  <c r="AC73" i="3"/>
  <c r="AB30" i="3"/>
  <c r="C254" i="3"/>
  <c r="AA281" i="3"/>
  <c r="AC42" i="3"/>
  <c r="C69" i="3"/>
  <c r="AB1" i="3"/>
  <c r="C153" i="3"/>
  <c r="AA152" i="3"/>
  <c r="C251" i="3"/>
  <c r="AA278" i="3"/>
  <c r="AD293" i="3"/>
  <c r="C83" i="3"/>
  <c r="AA24" i="3"/>
  <c r="C184" i="3"/>
  <c r="AA197" i="3"/>
  <c r="C264" i="3"/>
  <c r="AA293" i="3"/>
  <c r="C21" i="3"/>
  <c r="AF255" i="3"/>
  <c r="AI300" i="3"/>
  <c r="AE119" i="3"/>
  <c r="AF116" i="3"/>
  <c r="AG120" i="3"/>
  <c r="AG195" i="3"/>
  <c r="AF58" i="3"/>
  <c r="AG248" i="3"/>
  <c r="AB128" i="3"/>
  <c r="AC188" i="3"/>
  <c r="AD109" i="3"/>
  <c r="AA14" i="3"/>
  <c r="AC94" i="3"/>
  <c r="AB83" i="3"/>
  <c r="AA31" i="3"/>
  <c r="AE35" i="3"/>
  <c r="AD210" i="3"/>
  <c r="AC175" i="3"/>
  <c r="AB132" i="3"/>
  <c r="AA80" i="3"/>
  <c r="AE226" i="3"/>
  <c r="AD283" i="3"/>
  <c r="AC272" i="3"/>
  <c r="AB229" i="3"/>
  <c r="AF28" i="3"/>
  <c r="AD157" i="3"/>
  <c r="AC129" i="3"/>
  <c r="AB86" i="3"/>
  <c r="AA50" i="3"/>
  <c r="AF283" i="3"/>
  <c r="AD195" i="3"/>
  <c r="AC162" i="3"/>
  <c r="AB119" i="3"/>
  <c r="AA67" i="3"/>
  <c r="AD19" i="3"/>
  <c r="AC35" i="3"/>
  <c r="AC291" i="3"/>
  <c r="AB248" i="3"/>
  <c r="AE237" i="3"/>
  <c r="AD287" i="3"/>
  <c r="AC244" i="3"/>
  <c r="AB201" i="3"/>
  <c r="AE268" i="3"/>
  <c r="AC5" i="3"/>
  <c r="AC261" i="3"/>
  <c r="AF300" i="3"/>
  <c r="AD199" i="3"/>
  <c r="AC166" i="3"/>
  <c r="AB139" i="3"/>
  <c r="AE240" i="3"/>
  <c r="AD290" i="3"/>
  <c r="AC247" i="3"/>
  <c r="AG249" i="3"/>
  <c r="AD145" i="3"/>
  <c r="AC120" i="3"/>
  <c r="AI247" i="3"/>
  <c r="AD102" i="3"/>
  <c r="AC89" i="3"/>
  <c r="AB46" i="3"/>
  <c r="C238" i="3"/>
  <c r="AA262" i="3"/>
  <c r="AD32" i="3"/>
  <c r="C52" i="3"/>
  <c r="AB267" i="3"/>
  <c r="C136" i="3"/>
  <c r="AA123" i="3"/>
  <c r="C235" i="3"/>
  <c r="AA259" i="3"/>
  <c r="AE243" i="3"/>
  <c r="C66" i="3"/>
  <c r="AB298" i="3"/>
  <c r="C167" i="3"/>
  <c r="AA171" i="3"/>
  <c r="C248" i="3"/>
  <c r="AA275" i="3"/>
  <c r="AA283" i="3"/>
  <c r="AF271" i="3"/>
  <c r="AH38" i="3"/>
  <c r="AE135" i="3"/>
  <c r="AF132" i="3"/>
  <c r="AG139" i="3"/>
  <c r="AG211" i="3"/>
  <c r="AF74" i="3"/>
  <c r="AG280" i="3"/>
  <c r="AB144" i="3"/>
  <c r="AB97" i="3"/>
  <c r="AD130" i="3"/>
  <c r="AA30" i="3"/>
  <c r="AC142" i="3"/>
  <c r="AB99" i="3"/>
  <c r="AA47" i="3"/>
  <c r="AE99" i="3"/>
  <c r="AD228" i="3"/>
  <c r="AC191" i="3"/>
  <c r="AB148" i="3"/>
  <c r="AA96" i="3"/>
  <c r="AE256" i="3"/>
  <c r="AD299" i="3"/>
  <c r="AC288" i="3"/>
  <c r="AB245" i="3"/>
  <c r="AF156" i="3"/>
  <c r="AD176" i="3"/>
  <c r="AC145" i="3"/>
  <c r="AB102" i="3"/>
  <c r="AA66" i="3"/>
  <c r="AE49" i="3"/>
  <c r="AD213" i="3"/>
  <c r="AC178" i="3"/>
  <c r="AB135" i="3"/>
  <c r="AA83" i="3"/>
  <c r="AD47" i="3"/>
  <c r="AC51" i="3"/>
  <c r="AB8" i="3"/>
  <c r="AB264" i="3"/>
  <c r="AE267" i="3"/>
  <c r="AC4" i="3"/>
  <c r="AC260" i="3"/>
  <c r="AB217" i="3"/>
  <c r="AE291" i="3"/>
  <c r="AC21" i="3"/>
  <c r="AC277" i="3"/>
  <c r="AE65" i="3"/>
  <c r="AD219" i="3"/>
  <c r="AC182" i="3"/>
  <c r="AB155" i="3"/>
  <c r="AE270" i="3"/>
  <c r="AC7" i="3"/>
  <c r="AC263" i="3"/>
  <c r="AF78" i="3"/>
  <c r="AD165" i="3"/>
  <c r="AC136" i="3"/>
  <c r="AG128" i="3"/>
  <c r="AD125" i="3"/>
  <c r="AC105" i="3"/>
  <c r="AB62" i="3"/>
  <c r="C222" i="3"/>
  <c r="AA243" i="3"/>
  <c r="C1" i="3"/>
  <c r="C35" i="3"/>
  <c r="AB218" i="3"/>
  <c r="C119" i="3"/>
  <c r="AA91" i="3"/>
  <c r="C219" i="3"/>
  <c r="AA239" i="3"/>
  <c r="V1" i="3" a="1"/>
  <c r="V1" i="3" s="1"/>
  <c r="AJ158" i="3"/>
  <c r="AE212" i="3"/>
  <c r="AG153" i="3"/>
  <c r="AD76" i="3"/>
  <c r="AE73" i="3"/>
  <c r="AF86" i="3"/>
  <c r="AF152" i="3"/>
  <c r="AJ146" i="3"/>
  <c r="AG296" i="3"/>
  <c r="AA44" i="3"/>
  <c r="AB129" i="3"/>
  <c r="AD150" i="3"/>
  <c r="AA46" i="3"/>
  <c r="AC158" i="3"/>
  <c r="AB115" i="3"/>
  <c r="AA63" i="3"/>
  <c r="AE157" i="3"/>
  <c r="AD246" i="3"/>
  <c r="AC207" i="3"/>
  <c r="AB164" i="3"/>
  <c r="AA112" i="3"/>
  <c r="AE286" i="3"/>
  <c r="AC16" i="3"/>
  <c r="AB5" i="3"/>
  <c r="AB261" i="3"/>
  <c r="AF270" i="3"/>
  <c r="AD194" i="3"/>
  <c r="AC161" i="3"/>
  <c r="AB118" i="3"/>
  <c r="AA82" i="3"/>
  <c r="AE113" i="3"/>
  <c r="AD231" i="3"/>
  <c r="AC194" i="3"/>
  <c r="AB151" i="3"/>
  <c r="AA99" i="3"/>
  <c r="AD69" i="3"/>
  <c r="AC67" i="3"/>
  <c r="AB24" i="3"/>
  <c r="AB280" i="3"/>
  <c r="AE290" i="3"/>
  <c r="AC20" i="3"/>
  <c r="AC276" i="3"/>
  <c r="AB233" i="3"/>
  <c r="AD21" i="3"/>
  <c r="AC37" i="3"/>
  <c r="AC293" i="3"/>
  <c r="AE128" i="3"/>
  <c r="AD237" i="3"/>
  <c r="AC198" i="3"/>
  <c r="AB171" i="3"/>
  <c r="AE300" i="3"/>
  <c r="AC23" i="3"/>
  <c r="AC279" i="3"/>
  <c r="AF206" i="3"/>
  <c r="AD183" i="3"/>
  <c r="AC152" i="3"/>
  <c r="AG263" i="3"/>
  <c r="AD146" i="3"/>
  <c r="AC121" i="3"/>
  <c r="AB78" i="3"/>
  <c r="C206" i="3"/>
  <c r="AA223" i="3"/>
  <c r="C285" i="3"/>
  <c r="C18" i="3"/>
  <c r="AB143" i="3"/>
  <c r="C102" i="3"/>
  <c r="AA59" i="3"/>
  <c r="C203" i="3"/>
  <c r="AA218" i="3"/>
  <c r="C298" i="3"/>
  <c r="C31" i="3"/>
  <c r="AB204" i="3"/>
  <c r="C133" i="3"/>
  <c r="AA120" i="3"/>
  <c r="C216" i="3"/>
  <c r="AA234" i="3"/>
  <c r="C295" i="3"/>
  <c r="AJ190" i="3"/>
  <c r="AE228" i="3"/>
  <c r="AG171" i="3"/>
  <c r="AD92" i="3"/>
  <c r="AE89" i="3"/>
  <c r="AF102" i="3"/>
  <c r="AF168" i="3"/>
  <c r="AJ300" i="3"/>
  <c r="AF205" i="3"/>
  <c r="AA76" i="3"/>
  <c r="AB145" i="3"/>
  <c r="AD172" i="3"/>
  <c r="AH156" i="3"/>
  <c r="AC174" i="3"/>
  <c r="AB131" i="3"/>
  <c r="AA79" i="3"/>
  <c r="AE192" i="3"/>
  <c r="AD264" i="3"/>
  <c r="AC223" i="3"/>
  <c r="AB180" i="3"/>
  <c r="AA128" i="3"/>
  <c r="AD16" i="3"/>
  <c r="AC32" i="3"/>
  <c r="AB21" i="3"/>
  <c r="AB277" i="3"/>
  <c r="AE48" i="3"/>
  <c r="AD212" i="3"/>
  <c r="AC177" i="3"/>
  <c r="AB134" i="3"/>
  <c r="AA98" i="3"/>
  <c r="AE161" i="3"/>
  <c r="AD251" i="3"/>
  <c r="AC210" i="3"/>
  <c r="AB167" i="3"/>
  <c r="AA115" i="3"/>
  <c r="AD96" i="3"/>
  <c r="AC83" i="3"/>
  <c r="AB40" i="3"/>
  <c r="AB296" i="3"/>
  <c r="AD20" i="3"/>
  <c r="AC36" i="3"/>
  <c r="AC292" i="3"/>
  <c r="AB249" i="3"/>
  <c r="AD49" i="3"/>
  <c r="AC53" i="3"/>
  <c r="AB10" i="3"/>
  <c r="AE174" i="3"/>
  <c r="AD255" i="3"/>
  <c r="AC214" i="3"/>
  <c r="AB187" i="3"/>
  <c r="AD23" i="3"/>
  <c r="AC39" i="3"/>
  <c r="AC295" i="3"/>
  <c r="AE15" i="3"/>
  <c r="AD203" i="3"/>
  <c r="AC168" i="3"/>
  <c r="AF92" i="3"/>
  <c r="AD166" i="3"/>
  <c r="AC137" i="3"/>
  <c r="AB94" i="3"/>
  <c r="C189" i="3"/>
  <c r="AA202" i="3"/>
  <c r="C269" i="3"/>
  <c r="AA298" i="3"/>
  <c r="AC282" i="3"/>
  <c r="C85" i="3"/>
  <c r="AA26" i="3"/>
  <c r="C186" i="3"/>
  <c r="AA199" i="3"/>
  <c r="C282" i="3"/>
  <c r="C13" i="3"/>
  <c r="AB127" i="3"/>
  <c r="C116" i="3"/>
  <c r="AA88" i="3"/>
  <c r="C200" i="3"/>
  <c r="AA215" i="3"/>
  <c r="AI5" i="3"/>
  <c r="AD185" i="3"/>
  <c r="AF113" i="3"/>
  <c r="AG9" i="3"/>
  <c r="AD30" i="3"/>
  <c r="AE43" i="3"/>
  <c r="AE109" i="3"/>
  <c r="AG42" i="3"/>
  <c r="AF237" i="3"/>
  <c r="AA92" i="3"/>
  <c r="AB161" i="3"/>
  <c r="AC29" i="3"/>
  <c r="AF254" i="3"/>
  <c r="AC190" i="3"/>
  <c r="AB147" i="3"/>
  <c r="AA95" i="3"/>
  <c r="AE225" i="3"/>
  <c r="AD282" i="3"/>
  <c r="AC239" i="3"/>
  <c r="AB196" i="3"/>
  <c r="AA144" i="3"/>
  <c r="AD38" i="3"/>
  <c r="AC48" i="3"/>
  <c r="AB37" i="3"/>
  <c r="AB293" i="3"/>
  <c r="AE112" i="3"/>
  <c r="AD230" i="3"/>
  <c r="AC193" i="3"/>
  <c r="AB150" i="3"/>
  <c r="AA114" i="3"/>
  <c r="AE195" i="3"/>
  <c r="AD269" i="3"/>
  <c r="AC226" i="3"/>
  <c r="AB183" i="3"/>
  <c r="AG2" i="3"/>
  <c r="AD116" i="3"/>
  <c r="AC99" i="3"/>
  <c r="AB56" i="3"/>
  <c r="AA4" i="3"/>
  <c r="AD48" i="3"/>
  <c r="AC52" i="3"/>
  <c r="AB9" i="3"/>
  <c r="AB265" i="3"/>
  <c r="AD71" i="3"/>
  <c r="AC69" i="3"/>
  <c r="AB26" i="3"/>
  <c r="AE208" i="3"/>
  <c r="AD273" i="3"/>
  <c r="AC230" i="3"/>
  <c r="AB203" i="3"/>
  <c r="AD51" i="3"/>
  <c r="AC55" i="3"/>
  <c r="AB12" i="3"/>
  <c r="AE79" i="3"/>
  <c r="AD221" i="3"/>
  <c r="AC184" i="3"/>
  <c r="AF220" i="3"/>
  <c r="AD184" i="3"/>
  <c r="AC153" i="3"/>
  <c r="AB110" i="3"/>
  <c r="C172" i="3"/>
  <c r="AA182" i="3"/>
  <c r="C253" i="3"/>
  <c r="AA280" i="3"/>
  <c r="AC26" i="3"/>
  <c r="C68" i="3"/>
  <c r="AB300" i="3"/>
  <c r="C169" i="3"/>
  <c r="AA179" i="3"/>
  <c r="C266" i="3"/>
  <c r="AA295" i="3"/>
  <c r="C99" i="3"/>
  <c r="AA56" i="3"/>
  <c r="C183" i="3"/>
  <c r="AA196" i="3"/>
  <c r="C263" i="3"/>
  <c r="AI37" i="3"/>
  <c r="AD201" i="3"/>
  <c r="AF129" i="3"/>
  <c r="AG32" i="3"/>
  <c r="AD46" i="3"/>
  <c r="AE59" i="3"/>
  <c r="AE125" i="3"/>
  <c r="AG64" i="3"/>
  <c r="AF253" i="3"/>
  <c r="AA300" i="3"/>
  <c r="AA13" i="3"/>
  <c r="AC93" i="3"/>
  <c r="AE33" i="3"/>
  <c r="AC206" i="3"/>
  <c r="AB163" i="3"/>
  <c r="AA111" i="3"/>
  <c r="AE255" i="3"/>
  <c r="AD298" i="3"/>
  <c r="AC255" i="3"/>
  <c r="AB212" i="3"/>
  <c r="AA160" i="3"/>
  <c r="AD66" i="3"/>
  <c r="AC64" i="3"/>
  <c r="AB53" i="3"/>
  <c r="AJ1" i="3"/>
  <c r="AE160" i="3"/>
  <c r="AD248" i="3"/>
  <c r="AC209" i="3"/>
  <c r="AB166" i="3"/>
  <c r="AA146" i="3"/>
  <c r="AE235" i="3"/>
  <c r="AD285" i="3"/>
  <c r="AC242" i="3"/>
  <c r="AB199" i="3"/>
  <c r="AG215" i="3"/>
  <c r="AD136" i="3"/>
  <c r="AC115" i="3"/>
  <c r="AB72" i="3"/>
  <c r="AA20" i="3"/>
  <c r="AD70" i="3"/>
  <c r="AC68" i="3"/>
  <c r="AB25" i="3"/>
  <c r="AJ194" i="3"/>
  <c r="AD98" i="3"/>
  <c r="AC85" i="3"/>
  <c r="AB42" i="3"/>
  <c r="AE239" i="3"/>
  <c r="AD289" i="3"/>
  <c r="AC246" i="3"/>
  <c r="AB219" i="3"/>
  <c r="AD79" i="3"/>
  <c r="AC71" i="3"/>
  <c r="AB28" i="3"/>
  <c r="AE130" i="3"/>
  <c r="AD239" i="3"/>
  <c r="AC200" i="3"/>
  <c r="AE16" i="3"/>
  <c r="AD204" i="3"/>
  <c r="AC169" i="3"/>
  <c r="AB126" i="3"/>
  <c r="C155" i="3"/>
  <c r="AA154" i="3"/>
  <c r="C237" i="3"/>
  <c r="AA261" i="3"/>
  <c r="AD4" i="3"/>
  <c r="C51" i="3"/>
  <c r="AB266" i="3"/>
  <c r="C152" i="3"/>
  <c r="AA151" i="3"/>
  <c r="C250" i="3"/>
  <c r="AA277" i="3"/>
  <c r="AD277" i="3"/>
  <c r="C82" i="3"/>
  <c r="AA23" i="3"/>
  <c r="C166" i="3"/>
  <c r="AA170" i="3"/>
  <c r="AI200" i="3"/>
  <c r="AH196" i="3"/>
  <c r="AE70" i="3"/>
  <c r="AF3" i="3"/>
  <c r="AH97" i="3"/>
  <c r="AH17" i="3"/>
  <c r="AH272" i="3"/>
  <c r="AF27" i="3"/>
  <c r="AF108" i="3"/>
  <c r="C32" i="3"/>
  <c r="AA77" i="3"/>
  <c r="AC109" i="3"/>
  <c r="AE97" i="3"/>
  <c r="AC222" i="3"/>
  <c r="AB179" i="3"/>
  <c r="AA127" i="3"/>
  <c r="AE285" i="3"/>
  <c r="AC15" i="3"/>
  <c r="AC271" i="3"/>
  <c r="AB228" i="3"/>
  <c r="AA176" i="3"/>
  <c r="AD88" i="3"/>
  <c r="AC80" i="3"/>
  <c r="AB69" i="3"/>
  <c r="AA17" i="3"/>
  <c r="AE194" i="3"/>
  <c r="AD268" i="3"/>
  <c r="AC225" i="3"/>
  <c r="AB182" i="3"/>
  <c r="AA162" i="3"/>
  <c r="AE258" i="3"/>
  <c r="AC2" i="3"/>
  <c r="AC258" i="3"/>
  <c r="AB215" i="3"/>
  <c r="AF44" i="3"/>
  <c r="AD160" i="3"/>
  <c r="AC131" i="3"/>
  <c r="AB88" i="3"/>
  <c r="AA36" i="3"/>
  <c r="AD97" i="3"/>
  <c r="AC84" i="3"/>
  <c r="AB41" i="3"/>
  <c r="AG47" i="3"/>
  <c r="AD118" i="3"/>
  <c r="AC101" i="3"/>
  <c r="AB58" i="3"/>
  <c r="AE269" i="3"/>
  <c r="AC6" i="3"/>
  <c r="AC262" i="3"/>
  <c r="AI141" i="3"/>
  <c r="AD100" i="3"/>
  <c r="AC87" i="3"/>
  <c r="AB44" i="3"/>
  <c r="AE176" i="3"/>
  <c r="AD257" i="3"/>
  <c r="AC216" i="3"/>
  <c r="AE80" i="3"/>
  <c r="AD222" i="3"/>
  <c r="AC185" i="3"/>
  <c r="AB142" i="3"/>
  <c r="C138" i="3"/>
  <c r="AA132" i="3"/>
  <c r="C221" i="3"/>
  <c r="AA241" i="3"/>
  <c r="C300" i="3"/>
  <c r="C34" i="3"/>
  <c r="AB207" i="3"/>
  <c r="C135" i="3"/>
  <c r="AA122" i="3"/>
  <c r="C234" i="3"/>
  <c r="AA257" i="3"/>
  <c r="AE219" i="3"/>
  <c r="C65" i="3"/>
  <c r="AB297" i="3"/>
  <c r="C149" i="3"/>
  <c r="AA148" i="3"/>
  <c r="AB188" i="3"/>
  <c r="AI232" i="3"/>
  <c r="AH228" i="3"/>
  <c r="AE86" i="3"/>
  <c r="AF19" i="3"/>
  <c r="AH133" i="3"/>
  <c r="AH54" i="3"/>
  <c r="AH293" i="3"/>
  <c r="AF43" i="3"/>
  <c r="AE19" i="3"/>
  <c r="C48" i="3"/>
  <c r="AA93" i="3"/>
  <c r="AC125" i="3"/>
  <c r="AE147" i="3"/>
  <c r="AC238" i="3"/>
  <c r="AB195" i="3"/>
  <c r="AA143" i="3"/>
  <c r="AD15" i="3"/>
  <c r="AC31" i="3"/>
  <c r="AC287" i="3"/>
  <c r="AB244" i="3"/>
  <c r="AH226" i="3"/>
  <c r="AD113" i="3"/>
  <c r="AC112" i="3"/>
  <c r="AB85" i="3"/>
  <c r="AA33" i="3"/>
  <c r="AE227" i="3"/>
  <c r="AD284" i="3"/>
  <c r="AC241" i="3"/>
  <c r="AB198" i="3"/>
  <c r="AA178" i="3"/>
  <c r="AE288" i="3"/>
  <c r="AC18" i="3"/>
  <c r="AC274" i="3"/>
  <c r="AB231" i="3"/>
  <c r="AF172" i="3"/>
  <c r="AD178" i="3"/>
  <c r="AC147" i="3"/>
  <c r="AB104" i="3"/>
  <c r="AG25" i="3"/>
  <c r="AD117" i="3"/>
  <c r="AC100" i="3"/>
  <c r="AB57" i="3"/>
  <c r="AG231" i="3"/>
  <c r="AD141" i="3"/>
  <c r="AC117" i="3"/>
  <c r="AB74" i="3"/>
  <c r="AE299" i="3"/>
  <c r="AC22" i="3"/>
  <c r="AC278" i="3"/>
  <c r="AG89" i="3"/>
  <c r="AD120" i="3"/>
  <c r="AC103" i="3"/>
  <c r="AB60" i="3"/>
  <c r="AE210" i="3"/>
  <c r="AD275" i="3"/>
  <c r="AC232" i="3"/>
  <c r="AE131" i="3"/>
  <c r="AD240" i="3"/>
  <c r="AC201" i="3"/>
  <c r="AB158" i="3"/>
  <c r="C121" i="3"/>
  <c r="AA101" i="3"/>
  <c r="C205" i="3"/>
  <c r="AA222" i="3"/>
  <c r="C284" i="3"/>
  <c r="C15" i="3"/>
  <c r="AB141" i="3"/>
  <c r="C118" i="3"/>
  <c r="AA90" i="3"/>
  <c r="C218" i="3"/>
  <c r="AA238" i="3"/>
  <c r="Y1" i="3" a="1"/>
  <c r="Y1" i="3" s="1"/>
  <c r="AH159" i="3"/>
  <c r="AG235" i="3"/>
  <c r="AD27" i="3"/>
  <c r="AF259" i="3"/>
  <c r="AG192" i="3"/>
  <c r="AG160" i="3"/>
  <c r="AG276" i="3"/>
  <c r="AI7" i="3"/>
  <c r="AE83" i="3"/>
  <c r="AF110" i="3"/>
  <c r="AA109" i="3"/>
  <c r="AC141" i="3"/>
  <c r="AD36" i="3"/>
  <c r="AC254" i="3"/>
  <c r="AB211" i="3"/>
  <c r="AA159" i="3"/>
  <c r="AD37" i="3"/>
  <c r="AC47" i="3"/>
  <c r="AB4" i="3"/>
  <c r="AB260" i="3"/>
  <c r="AG185" i="3"/>
  <c r="AD133" i="3"/>
  <c r="AC128" i="3"/>
  <c r="AB101" i="3"/>
  <c r="AA49" i="3"/>
  <c r="AE257" i="3"/>
  <c r="AD300" i="3"/>
  <c r="AC257" i="3"/>
  <c r="AB214" i="3"/>
  <c r="AA194" i="3"/>
  <c r="AD18" i="3"/>
  <c r="AC34" i="3"/>
  <c r="AC290" i="3"/>
  <c r="AB247" i="3"/>
  <c r="AF284" i="3"/>
  <c r="AD196" i="3"/>
  <c r="AC163" i="3"/>
  <c r="AB120" i="3"/>
  <c r="AG217" i="3"/>
  <c r="AD140" i="3"/>
  <c r="AC116" i="3"/>
  <c r="AB73" i="3"/>
  <c r="AF60" i="3"/>
  <c r="AD162" i="3"/>
  <c r="AC133" i="3"/>
  <c r="AB90" i="3"/>
  <c r="AD22" i="3"/>
  <c r="AC38" i="3"/>
  <c r="AC294" i="3"/>
  <c r="AG247" i="3"/>
  <c r="AD144" i="3"/>
  <c r="AC119" i="3"/>
  <c r="AB76" i="3"/>
  <c r="AE241" i="3"/>
  <c r="AD291" i="3"/>
  <c r="AC248" i="3"/>
  <c r="AE177" i="3"/>
  <c r="AD258" i="3"/>
  <c r="AC217" i="3"/>
  <c r="AB174" i="3"/>
  <c r="C104" i="3"/>
  <c r="AA69" i="3"/>
  <c r="C188" i="3"/>
  <c r="AA201" i="3"/>
  <c r="C268" i="3"/>
  <c r="AA297" i="3"/>
  <c r="AI109" i="3"/>
  <c r="AF192" i="3"/>
  <c r="AH85" i="3"/>
  <c r="AF149" i="3"/>
  <c r="AF119" i="3"/>
  <c r="AF233" i="3"/>
  <c r="AG23" i="3"/>
  <c r="AD206" i="3"/>
  <c r="AE95" i="3"/>
  <c r="AA269" i="3"/>
  <c r="AB50" i="3"/>
  <c r="AD173" i="3"/>
  <c r="AC286" i="3"/>
  <c r="AB243" i="3"/>
  <c r="AA191" i="3"/>
  <c r="AD87" i="3"/>
  <c r="AC79" i="3"/>
  <c r="AB36" i="3"/>
  <c r="AB292" i="3"/>
  <c r="AF142" i="3"/>
  <c r="AD175" i="3"/>
  <c r="AC160" i="3"/>
  <c r="AB133" i="3"/>
  <c r="AA81" i="3"/>
  <c r="AD17" i="3"/>
  <c r="AC33" i="3"/>
  <c r="AC289" i="3"/>
  <c r="AB246" i="3"/>
  <c r="AA226" i="3"/>
  <c r="AD68" i="3"/>
  <c r="AC66" i="3"/>
  <c r="AB23" i="3"/>
  <c r="AB279" i="3"/>
  <c r="AE114" i="3"/>
  <c r="AD232" i="3"/>
  <c r="AC195" i="3"/>
  <c r="AB152" i="3"/>
  <c r="AF174" i="3"/>
  <c r="AD179" i="3"/>
  <c r="AC148" i="3"/>
  <c r="AB105" i="3"/>
  <c r="AF299" i="3"/>
  <c r="AD198" i="3"/>
  <c r="AC165" i="3"/>
  <c r="AB122" i="3"/>
  <c r="AD72" i="3"/>
  <c r="AC70" i="3"/>
  <c r="AB27" i="3"/>
  <c r="AF204" i="3"/>
  <c r="AD182" i="3"/>
  <c r="AC151" i="3"/>
  <c r="AB108" i="3"/>
  <c r="AD2" i="3"/>
  <c r="AC24" i="3"/>
  <c r="AC280" i="3"/>
  <c r="AE242" i="3"/>
  <c r="AD292" i="3"/>
  <c r="AC249" i="3"/>
  <c r="AB206" i="3"/>
  <c r="C70" i="3"/>
  <c r="AC1" i="3"/>
  <c r="C154" i="3"/>
  <c r="AA153" i="3"/>
  <c r="C236" i="3"/>
  <c r="AA260" i="3"/>
  <c r="AE273" i="3"/>
  <c r="AB299" i="3"/>
  <c r="C168" i="3"/>
  <c r="AA177" i="3"/>
  <c r="C265" i="3"/>
  <c r="AA294" i="3"/>
  <c r="AG65" i="3"/>
  <c r="AH194" i="3"/>
  <c r="AB149" i="3"/>
  <c r="AC82" i="3"/>
  <c r="AD197" i="3"/>
  <c r="AC86" i="3"/>
  <c r="AC296" i="3"/>
  <c r="AA131" i="3"/>
  <c r="C151" i="3"/>
  <c r="AB202" i="3"/>
  <c r="AC202" i="3"/>
  <c r="C28" i="3"/>
  <c r="AB189" i="3"/>
  <c r="AG251" i="3"/>
  <c r="AC63" i="3"/>
  <c r="AB263" i="3"/>
  <c r="AF76" i="3"/>
  <c r="AA279" i="3"/>
  <c r="AD259" i="3"/>
  <c r="AA273" i="3"/>
  <c r="W1" i="3" a="1"/>
  <c r="W1" i="3" s="1"/>
  <c r="AA276" i="3"/>
  <c r="AC264" i="3"/>
  <c r="AH191" i="3"/>
  <c r="AD168" i="3"/>
  <c r="AD65" i="3"/>
  <c r="AA65" i="3"/>
  <c r="AB7" i="3"/>
  <c r="AC132" i="3"/>
  <c r="AB11" i="3"/>
  <c r="AE211" i="3"/>
  <c r="C252" i="3"/>
  <c r="C49" i="3"/>
  <c r="AB125" i="3"/>
  <c r="AD241" i="3"/>
  <c r="C10" i="3"/>
  <c r="AB109" i="3"/>
  <c r="AE31" i="3"/>
  <c r="AE287" i="3"/>
  <c r="AB89" i="3"/>
  <c r="AD276" i="3"/>
  <c r="AA198" i="3"/>
  <c r="C279" i="3"/>
  <c r="AB227" i="3"/>
  <c r="AJ25" i="3"/>
  <c r="AD224" i="3"/>
  <c r="AD112" i="3"/>
  <c r="AA97" i="3"/>
  <c r="AB39" i="3"/>
  <c r="AC164" i="3"/>
  <c r="AB43" i="3"/>
  <c r="AE272" i="3"/>
  <c r="C220" i="3"/>
  <c r="AA217" i="3"/>
  <c r="AC218" i="3"/>
  <c r="AE143" i="3"/>
  <c r="AA292" i="3"/>
  <c r="AC186" i="3"/>
  <c r="P1" i="3" a="1"/>
  <c r="P1" i="3" s="1"/>
  <c r="AD223" i="3"/>
  <c r="AC8" i="3"/>
  <c r="AF208" i="3"/>
  <c r="AD171" i="3"/>
  <c r="AC95" i="3"/>
  <c r="AD39" i="3"/>
  <c r="AB295" i="3"/>
  <c r="AB121" i="3"/>
  <c r="AE3" i="3"/>
  <c r="AC9" i="3"/>
  <c r="AA240" i="3"/>
  <c r="AA150" i="3"/>
  <c r="C232" i="3"/>
  <c r="C247" i="3"/>
  <c r="AA254" i="3"/>
  <c r="AE81" i="3"/>
  <c r="S1" i="3" a="1"/>
  <c r="S1" i="3" s="1"/>
  <c r="AD50" i="3"/>
  <c r="AD43" i="3"/>
  <c r="AA125" i="3"/>
  <c r="AB20" i="3"/>
  <c r="AC17" i="3"/>
  <c r="AE51" i="3"/>
  <c r="AF188" i="3"/>
  <c r="AD164" i="3"/>
  <c r="AC233" i="3"/>
  <c r="AC266" i="3"/>
  <c r="AB254" i="3"/>
  <c r="C132" i="3"/>
  <c r="C231" i="3"/>
  <c r="AA233" i="3"/>
  <c r="R1" i="3" a="1"/>
  <c r="R1" i="3" s="1"/>
  <c r="AH130" i="3"/>
  <c r="AH117" i="3"/>
  <c r="AB52" i="3"/>
  <c r="AC49" i="3"/>
  <c r="AE162" i="3"/>
  <c r="AE64" i="3"/>
  <c r="AD200" i="3"/>
  <c r="AC265" i="3"/>
  <c r="AC10" i="3"/>
  <c r="C297" i="3"/>
  <c r="C115" i="3"/>
  <c r="C215" i="3"/>
  <c r="AA214" i="3"/>
  <c r="C281" i="3"/>
  <c r="C98" i="3"/>
  <c r="AA195" i="3"/>
  <c r="AC144" i="3"/>
  <c r="AF46" i="3"/>
  <c r="AA55" i="3"/>
  <c r="C185" i="3"/>
  <c r="AB251" i="3"/>
  <c r="AF275" i="3"/>
  <c r="AC285" i="3"/>
  <c r="AB276" i="3"/>
  <c r="AC273" i="3"/>
  <c r="AD214" i="3"/>
  <c r="AD180" i="3"/>
  <c r="AC135" i="3"/>
  <c r="AB190" i="3"/>
  <c r="U1" i="3" a="1"/>
  <c r="U1" i="3" s="1"/>
  <c r="C199" i="3"/>
  <c r="AB255" i="3"/>
  <c r="AE232" i="3"/>
  <c r="AB66" i="3"/>
  <c r="AI1" i="3"/>
  <c r="AB6" i="3"/>
  <c r="AD252" i="3"/>
  <c r="AD216" i="3"/>
  <c r="AC167" i="3"/>
  <c r="AB222" i="3"/>
  <c r="C101" i="3"/>
  <c r="C249" i="3"/>
  <c r="C81" i="3"/>
  <c r="C182" i="3"/>
  <c r="AA169" i="3"/>
  <c r="C97" i="3"/>
  <c r="C45" i="3"/>
  <c r="AG208" i="3"/>
  <c r="AD111" i="3"/>
  <c r="AF14" i="3"/>
  <c r="AB230" i="3"/>
  <c r="AC179" i="3"/>
  <c r="AC149" i="3"/>
  <c r="AB92" i="3"/>
  <c r="C87" i="3"/>
  <c r="C84" i="3"/>
  <c r="C150" i="3"/>
  <c r="C63" i="3"/>
  <c r="C165" i="3"/>
  <c r="AA147" i="3"/>
  <c r="AA86" i="3"/>
  <c r="AA21" i="3"/>
  <c r="AF165" i="3"/>
  <c r="AD191" i="3"/>
  <c r="AF268" i="3"/>
  <c r="AB262" i="3"/>
  <c r="AC211" i="3"/>
  <c r="AC181" i="3"/>
  <c r="AB124" i="3"/>
  <c r="C53" i="3"/>
  <c r="C50" i="3"/>
  <c r="C47" i="3"/>
  <c r="AA255" i="3"/>
  <c r="C148" i="3"/>
  <c r="AA118" i="3"/>
  <c r="AD40" i="3"/>
  <c r="AG178" i="3"/>
  <c r="AC270" i="3"/>
  <c r="AD156" i="3"/>
  <c r="AA210" i="3"/>
  <c r="AB136" i="3"/>
  <c r="AB106" i="3"/>
  <c r="AE271" i="3"/>
  <c r="AA37" i="3"/>
  <c r="AA58" i="3"/>
  <c r="C30" i="3"/>
  <c r="AA119" i="3"/>
  <c r="C131" i="3"/>
  <c r="C171" i="3"/>
  <c r="AF135" i="3"/>
  <c r="AB3" i="3"/>
  <c r="AD193" i="3"/>
  <c r="AA242" i="3"/>
  <c r="AB168" i="3"/>
  <c r="AI23" i="3"/>
  <c r="AD24" i="3"/>
  <c r="AB268" i="3"/>
  <c r="AA25" i="3"/>
  <c r="C12" i="3"/>
  <c r="AA87" i="3"/>
  <c r="C114" i="3"/>
  <c r="AA54" i="3"/>
  <c r="AG292" i="3"/>
  <c r="AF249" i="3"/>
  <c r="AB259" i="3"/>
  <c r="AC176" i="3"/>
  <c r="AD95" i="3"/>
  <c r="AF286" i="3"/>
  <c r="AD99" i="3"/>
  <c r="AC40" i="3"/>
  <c r="C137" i="3"/>
  <c r="C202" i="3"/>
  <c r="AA149" i="3"/>
  <c r="AA22" i="3"/>
  <c r="C79" i="3"/>
  <c r="AB286" i="3"/>
  <c r="AI129" i="3"/>
  <c r="AA175" i="3"/>
  <c r="AB117" i="3"/>
  <c r="AC50" i="3"/>
  <c r="AD161" i="3"/>
  <c r="AC54" i="3"/>
  <c r="AA181" i="3"/>
  <c r="AB253" i="3"/>
  <c r="AB287" i="3"/>
  <c r="AI202" i="3"/>
  <c r="C62" i="3"/>
  <c r="AI10" i="3"/>
  <c r="AB107" i="3"/>
  <c r="AH43" i="3"/>
  <c r="AA272" i="3"/>
  <c r="AJ9" i="3"/>
  <c r="AH11" i="3"/>
  <c r="AA2" i="3"/>
  <c r="AH21" i="3"/>
  <c r="C93" i="3"/>
  <c r="AH197" i="3"/>
  <c r="C141" i="3"/>
  <c r="AG70" i="3"/>
  <c r="AH229" i="3"/>
  <c r="AI282" i="3"/>
  <c r="C147" i="3"/>
  <c r="AG54" i="3"/>
  <c r="AE216" i="3"/>
  <c r="AH277" i="3"/>
  <c r="AD217" i="3"/>
  <c r="AF71" i="3"/>
  <c r="AA145" i="3"/>
  <c r="AC234" i="3"/>
  <c r="C246" i="3"/>
  <c r="AD249" i="3"/>
  <c r="AH267" i="3"/>
  <c r="AD41" i="3"/>
  <c r="AH91" i="3"/>
  <c r="AG182" i="3"/>
  <c r="C67" i="3"/>
  <c r="AA258" i="3"/>
  <c r="AB241" i="3"/>
  <c r="AE190" i="3"/>
  <c r="AE88" i="3"/>
  <c r="AB283" i="3"/>
  <c r="AI228" i="3"/>
  <c r="AI100" i="3"/>
  <c r="AJ265" i="3"/>
  <c r="AH295" i="3"/>
  <c r="AC58" i="3"/>
  <c r="AG39" i="3"/>
  <c r="AA130" i="3"/>
  <c r="AB113" i="3"/>
  <c r="AE62" i="3"/>
  <c r="AJ233" i="3"/>
  <c r="U2" i="3" l="1"/>
  <c r="U4" i="3" s="1"/>
  <c r="V2" i="3"/>
  <c r="V4" i="3" s="1"/>
  <c r="X2" i="3"/>
  <c r="X4" i="3" s="1"/>
  <c r="P2" i="3"/>
  <c r="P4" i="3" s="1"/>
  <c r="R2" i="3"/>
  <c r="R4" i="3" s="1"/>
  <c r="S2" i="3"/>
  <c r="S4" i="3" s="1"/>
  <c r="Y2" i="3"/>
  <c r="Y4" i="3" s="1"/>
  <c r="W2" i="3"/>
  <c r="W4" i="3" s="1"/>
  <c r="Q2" i="3"/>
  <c r="Q4" i="3" s="1"/>
  <c r="T2" i="3"/>
  <c r="T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<sst xmlns="http://schemas.openxmlformats.org/spreadsheetml/2006/main" count="46" uniqueCount="32">
  <si>
    <t>Мат.ожид.</t>
  </si>
  <si>
    <t>Дисперсия</t>
  </si>
  <si>
    <t>С.к.о.</t>
  </si>
  <si>
    <t>КВ</t>
  </si>
  <si>
    <t>Характеристика</t>
  </si>
  <si>
    <t>Количество случайных величин</t>
  </si>
  <si>
    <t>Мат.ож.</t>
  </si>
  <si>
    <t>Знач.</t>
  </si>
  <si>
    <t>%</t>
  </si>
  <si>
    <t>Дов. инт. (0,9)</t>
  </si>
  <si>
    <t>Дов. инт. (0,95)</t>
  </si>
  <si>
    <t>Дов. инт. (0,99)</t>
  </si>
  <si>
    <t>К-т вариации</t>
  </si>
  <si>
    <t>Задание №1</t>
  </si>
  <si>
    <t>Задание №2</t>
  </si>
  <si>
    <t>Лаги 1-10 -&gt;</t>
  </si>
  <si>
    <t>Среднее</t>
  </si>
  <si>
    <t>Числитель</t>
  </si>
  <si>
    <t>Знаменатель</t>
  </si>
  <si>
    <t>Сдвиг ЧП</t>
  </si>
  <si>
    <t>К-т АК для задан. ЧП</t>
  </si>
  <si>
    <t>К-т АК для сгенерир. ЧП</t>
  </si>
  <si>
    <t>&lt;- Данные</t>
  </si>
  <si>
    <t>Задание №4</t>
  </si>
  <si>
    <t>Задание №5</t>
  </si>
  <si>
    <t>Распределение похоже на распределение Эрланга 2-й степени</t>
  </si>
  <si>
    <t>При полученном CV k = 2,16</t>
  </si>
  <si>
    <t>Параметры:</t>
  </si>
  <si>
    <t>лямбда</t>
  </si>
  <si>
    <t>k</t>
  </si>
  <si>
    <t>X1,2</t>
  </si>
  <si>
    <t>X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</si>
</sst>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indexed="64"/>
      </bottom>
      <diagonal/>
    </border>
    <border>
      <left style="thick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right" wrapText="1"/>
    </xf>
    <xf numFmtId="0" fontId="0" fillId="2" borderId="1" xfId="0" applyFill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0" fillId="0" borderId="12" xfId="0" applyBorder="1"/>
    <xf numFmtId="0" fontId="0" fillId="0" borderId="14" xfId="0" applyBorder="1"/>
    <xf numFmtId="0" fontId="3" fillId="0" borderId="12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0" fillId="0" borderId="18" xfId="0" applyBorder="1"/>
    <xf numFmtId="0" fontId="1" fillId="0" borderId="12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0" fillId="0" borderId="15" xfId="0" applyBorder="1"/>
    <xf numFmtId="0" fontId="2" fillId="0" borderId="20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0" fillId="0" borderId="21" xfId="0" applyBorder="1"/>
    <xf numFmtId="0" fontId="2" fillId="0" borderId="19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значений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Данные!$A$1:$A$300</c:f>
              <c:numCache>
                <c:formatCode>General</c:formatCode>
                <c:ptCount val="300"/>
                <c:pt idx="0">
                  <c:v>260.762</c:v>
                </c:pt>
                <c:pt idx="1">
                  <c:v>164.828</c:v>
                </c:pt>
                <c:pt idx="2">
                  <c:v>136.57</c:v>
                </c:pt>
                <c:pt idx="3">
                  <c:v>200.625</c:v>
                </c:pt>
                <c:pt idx="4">
                  <c:v>296.75200000000001</c:v>
                </c:pt>
                <c:pt idx="5">
                  <c:v>221.94</c:v>
                </c:pt>
                <c:pt idx="6">
                  <c:v>386.52199999999999</c:v>
                </c:pt>
                <c:pt idx="7">
                  <c:v>144.11099999999999</c:v>
                </c:pt>
                <c:pt idx="8">
                  <c:v>323.29899999999998</c:v>
                </c:pt>
                <c:pt idx="9">
                  <c:v>480.995</c:v>
                </c:pt>
                <c:pt idx="10">
                  <c:v>368.68200000000002</c:v>
                </c:pt>
                <c:pt idx="11">
                  <c:v>58.942999999999998</c:v>
                </c:pt>
                <c:pt idx="12">
                  <c:v>72.668000000000006</c:v>
                </c:pt>
                <c:pt idx="13">
                  <c:v>285.84300000000002</c:v>
                </c:pt>
                <c:pt idx="14">
                  <c:v>185.929</c:v>
                </c:pt>
                <c:pt idx="15">
                  <c:v>22.478000000000002</c:v>
                </c:pt>
                <c:pt idx="16">
                  <c:v>98.460999999999999</c:v>
                </c:pt>
                <c:pt idx="17">
                  <c:v>140.79900000000001</c:v>
                </c:pt>
                <c:pt idx="18">
                  <c:v>172.00700000000001</c:v>
                </c:pt>
                <c:pt idx="19">
                  <c:v>157.51400000000001</c:v>
                </c:pt>
                <c:pt idx="20">
                  <c:v>290.214</c:v>
                </c:pt>
                <c:pt idx="21">
                  <c:v>133.24</c:v>
                </c:pt>
                <c:pt idx="22">
                  <c:v>584.35799999999995</c:v>
                </c:pt>
                <c:pt idx="23">
                  <c:v>386.83600000000001</c:v>
                </c:pt>
                <c:pt idx="24">
                  <c:v>166.261</c:v>
                </c:pt>
                <c:pt idx="25">
                  <c:v>240.03100000000001</c:v>
                </c:pt>
                <c:pt idx="26">
                  <c:v>94.713999999999999</c:v>
                </c:pt>
                <c:pt idx="27">
                  <c:v>54.942</c:v>
                </c:pt>
                <c:pt idx="28">
                  <c:v>254.816</c:v>
                </c:pt>
                <c:pt idx="29">
                  <c:v>365.90499999999997</c:v>
                </c:pt>
                <c:pt idx="30">
                  <c:v>66.248000000000005</c:v>
                </c:pt>
                <c:pt idx="31">
                  <c:v>309.12099999999998</c:v>
                </c:pt>
                <c:pt idx="32">
                  <c:v>86.96</c:v>
                </c:pt>
                <c:pt idx="33">
                  <c:v>188.04499999999999</c:v>
                </c:pt>
                <c:pt idx="34">
                  <c:v>267.11799999999999</c:v>
                </c:pt>
                <c:pt idx="35">
                  <c:v>225.392</c:v>
                </c:pt>
                <c:pt idx="36">
                  <c:v>99.683000000000007</c:v>
                </c:pt>
                <c:pt idx="37">
                  <c:v>31.846</c:v>
                </c:pt>
                <c:pt idx="38">
                  <c:v>43.341999999999999</c:v>
                </c:pt>
                <c:pt idx="39">
                  <c:v>131.96799999999999</c:v>
                </c:pt>
                <c:pt idx="40">
                  <c:v>218.07</c:v>
                </c:pt>
                <c:pt idx="41">
                  <c:v>209.03200000000001</c:v>
                </c:pt>
                <c:pt idx="42">
                  <c:v>225.804</c:v>
                </c:pt>
                <c:pt idx="43">
                  <c:v>180.78100000000001</c:v>
                </c:pt>
                <c:pt idx="44">
                  <c:v>40.595999999999997</c:v>
                </c:pt>
                <c:pt idx="45">
                  <c:v>192.429</c:v>
                </c:pt>
                <c:pt idx="46">
                  <c:v>245.93899999999999</c:v>
                </c:pt>
                <c:pt idx="47">
                  <c:v>87.927999999999997</c:v>
                </c:pt>
                <c:pt idx="48">
                  <c:v>16.893999999999998</c:v>
                </c:pt>
                <c:pt idx="49">
                  <c:v>195.40299999999999</c:v>
                </c:pt>
                <c:pt idx="50">
                  <c:v>195.85900000000001</c:v>
                </c:pt>
                <c:pt idx="51">
                  <c:v>83.375</c:v>
                </c:pt>
                <c:pt idx="52">
                  <c:v>112.761</c:v>
                </c:pt>
                <c:pt idx="53">
                  <c:v>342.85500000000002</c:v>
                </c:pt>
                <c:pt idx="54">
                  <c:v>405.846</c:v>
                </c:pt>
                <c:pt idx="55">
                  <c:v>298.17399999999998</c:v>
                </c:pt>
                <c:pt idx="56">
                  <c:v>74.022999999999996</c:v>
                </c:pt>
                <c:pt idx="57">
                  <c:v>251.316</c:v>
                </c:pt>
                <c:pt idx="58">
                  <c:v>92.025000000000006</c:v>
                </c:pt>
                <c:pt idx="59">
                  <c:v>237.51</c:v>
                </c:pt>
                <c:pt idx="60">
                  <c:v>20.376000000000001</c:v>
                </c:pt>
                <c:pt idx="61">
                  <c:v>146.553</c:v>
                </c:pt>
                <c:pt idx="62">
                  <c:v>101.55800000000001</c:v>
                </c:pt>
                <c:pt idx="63">
                  <c:v>134.82400000000001</c:v>
                </c:pt>
                <c:pt idx="64">
                  <c:v>200.8</c:v>
                </c:pt>
                <c:pt idx="65">
                  <c:v>87.903999999999996</c:v>
                </c:pt>
                <c:pt idx="66">
                  <c:v>260.23399999999998</c:v>
                </c:pt>
                <c:pt idx="67">
                  <c:v>16.036999999999999</c:v>
                </c:pt>
                <c:pt idx="68">
                  <c:v>14.84</c:v>
                </c:pt>
                <c:pt idx="69">
                  <c:v>52.267000000000003</c:v>
                </c:pt>
                <c:pt idx="70">
                  <c:v>420.738</c:v>
                </c:pt>
                <c:pt idx="71">
                  <c:v>451.32499999999999</c:v>
                </c:pt>
                <c:pt idx="72">
                  <c:v>62.915999999999997</c:v>
                </c:pt>
                <c:pt idx="73">
                  <c:v>175.27199999999999</c:v>
                </c:pt>
                <c:pt idx="74">
                  <c:v>18.852</c:v>
                </c:pt>
                <c:pt idx="75">
                  <c:v>151.572</c:v>
                </c:pt>
                <c:pt idx="76">
                  <c:v>97.885999999999996</c:v>
                </c:pt>
                <c:pt idx="77">
                  <c:v>117.833</c:v>
                </c:pt>
                <c:pt idx="78">
                  <c:v>97.682000000000002</c:v>
                </c:pt>
                <c:pt idx="79">
                  <c:v>167.28700000000001</c:v>
                </c:pt>
                <c:pt idx="80">
                  <c:v>68.986999999999995</c:v>
                </c:pt>
                <c:pt idx="81">
                  <c:v>249.006</c:v>
                </c:pt>
                <c:pt idx="82">
                  <c:v>120.39700000000001</c:v>
                </c:pt>
                <c:pt idx="83">
                  <c:v>43.02</c:v>
                </c:pt>
                <c:pt idx="84">
                  <c:v>226.04599999999999</c:v>
                </c:pt>
                <c:pt idx="85">
                  <c:v>143.488</c:v>
                </c:pt>
                <c:pt idx="86">
                  <c:v>115.7</c:v>
                </c:pt>
                <c:pt idx="87">
                  <c:v>59.951999999999998</c:v>
                </c:pt>
                <c:pt idx="88">
                  <c:v>364.78399999999999</c:v>
                </c:pt>
                <c:pt idx="89">
                  <c:v>128.27000000000001</c:v>
                </c:pt>
                <c:pt idx="90">
                  <c:v>105.126</c:v>
                </c:pt>
                <c:pt idx="91">
                  <c:v>25.408000000000001</c:v>
                </c:pt>
                <c:pt idx="92">
                  <c:v>74.808999999999997</c:v>
                </c:pt>
                <c:pt idx="93">
                  <c:v>22.87</c:v>
                </c:pt>
                <c:pt idx="94">
                  <c:v>60.930999999999997</c:v>
                </c:pt>
                <c:pt idx="95">
                  <c:v>82.963999999999999</c:v>
                </c:pt>
                <c:pt idx="96">
                  <c:v>171.86600000000001</c:v>
                </c:pt>
                <c:pt idx="97">
                  <c:v>48.203000000000003</c:v>
                </c:pt>
                <c:pt idx="98">
                  <c:v>280.476</c:v>
                </c:pt>
                <c:pt idx="99">
                  <c:v>61.002000000000002</c:v>
                </c:pt>
                <c:pt idx="100">
                  <c:v>35.39</c:v>
                </c:pt>
                <c:pt idx="101">
                  <c:v>55.008000000000003</c:v>
                </c:pt>
                <c:pt idx="102">
                  <c:v>331.935</c:v>
                </c:pt>
                <c:pt idx="103">
                  <c:v>227.18799999999999</c:v>
                </c:pt>
                <c:pt idx="104">
                  <c:v>128.15700000000001</c:v>
                </c:pt>
                <c:pt idx="105">
                  <c:v>39.908000000000001</c:v>
                </c:pt>
                <c:pt idx="106">
                  <c:v>179.66200000000001</c:v>
                </c:pt>
                <c:pt idx="107">
                  <c:v>160.13399999999999</c:v>
                </c:pt>
                <c:pt idx="108">
                  <c:v>93.697999999999993</c:v>
                </c:pt>
                <c:pt idx="109">
                  <c:v>293.68400000000003</c:v>
                </c:pt>
                <c:pt idx="110">
                  <c:v>35.448999999999998</c:v>
                </c:pt>
                <c:pt idx="111">
                  <c:v>36.098999999999997</c:v>
                </c:pt>
                <c:pt idx="112">
                  <c:v>366.99200000000002</c:v>
                </c:pt>
                <c:pt idx="113">
                  <c:v>100.622</c:v>
                </c:pt>
                <c:pt idx="114">
                  <c:v>172.65700000000001</c:v>
                </c:pt>
                <c:pt idx="115">
                  <c:v>440.91899999999998</c:v>
                </c:pt>
                <c:pt idx="116">
                  <c:v>475.745</c:v>
                </c:pt>
                <c:pt idx="117">
                  <c:v>360.30399999999997</c:v>
                </c:pt>
                <c:pt idx="118">
                  <c:v>437.87400000000002</c:v>
                </c:pt>
                <c:pt idx="119">
                  <c:v>74.186000000000007</c:v>
                </c:pt>
                <c:pt idx="120">
                  <c:v>84.881</c:v>
                </c:pt>
                <c:pt idx="121">
                  <c:v>311.12299999999999</c:v>
                </c:pt>
                <c:pt idx="122">
                  <c:v>94.92</c:v>
                </c:pt>
                <c:pt idx="123">
                  <c:v>39.475000000000001</c:v>
                </c:pt>
                <c:pt idx="124">
                  <c:v>80.992000000000004</c:v>
                </c:pt>
                <c:pt idx="125">
                  <c:v>49.728000000000002</c:v>
                </c:pt>
                <c:pt idx="126">
                  <c:v>324.53500000000003</c:v>
                </c:pt>
                <c:pt idx="127">
                  <c:v>190.822</c:v>
                </c:pt>
                <c:pt idx="128">
                  <c:v>187.01499999999999</c:v>
                </c:pt>
                <c:pt idx="129">
                  <c:v>134.63200000000001</c:v>
                </c:pt>
                <c:pt idx="130">
                  <c:v>494.29300000000001</c:v>
                </c:pt>
                <c:pt idx="131">
                  <c:v>221.49299999999999</c:v>
                </c:pt>
                <c:pt idx="132">
                  <c:v>124.79900000000001</c:v>
                </c:pt>
                <c:pt idx="133">
                  <c:v>91.631</c:v>
                </c:pt>
                <c:pt idx="134">
                  <c:v>131.215</c:v>
                </c:pt>
                <c:pt idx="135">
                  <c:v>99.784000000000006</c:v>
                </c:pt>
                <c:pt idx="136">
                  <c:v>437.65</c:v>
                </c:pt>
                <c:pt idx="137">
                  <c:v>155.47399999999999</c:v>
                </c:pt>
                <c:pt idx="138">
                  <c:v>137.02699999999999</c:v>
                </c:pt>
                <c:pt idx="139">
                  <c:v>80.317999999999998</c:v>
                </c:pt>
                <c:pt idx="140">
                  <c:v>121.51600000000001</c:v>
                </c:pt>
                <c:pt idx="141">
                  <c:v>85.225999999999999</c:v>
                </c:pt>
                <c:pt idx="142">
                  <c:v>32.101999999999997</c:v>
                </c:pt>
                <c:pt idx="143">
                  <c:v>239.517</c:v>
                </c:pt>
                <c:pt idx="144">
                  <c:v>150.32900000000001</c:v>
                </c:pt>
                <c:pt idx="145">
                  <c:v>264.27199999999999</c:v>
                </c:pt>
                <c:pt idx="146">
                  <c:v>155.52699999999999</c:v>
                </c:pt>
                <c:pt idx="147">
                  <c:v>11.73</c:v>
                </c:pt>
                <c:pt idx="148">
                  <c:v>260.56200000000001</c:v>
                </c:pt>
                <c:pt idx="149">
                  <c:v>22.998999999999999</c:v>
                </c:pt>
                <c:pt idx="150">
                  <c:v>58.497999999999998</c:v>
                </c:pt>
                <c:pt idx="151">
                  <c:v>39.389000000000003</c:v>
                </c:pt>
                <c:pt idx="152">
                  <c:v>246.917</c:v>
                </c:pt>
                <c:pt idx="153">
                  <c:v>222.90199999999999</c:v>
                </c:pt>
                <c:pt idx="154">
                  <c:v>76.888000000000005</c:v>
                </c:pt>
                <c:pt idx="155">
                  <c:v>330.27699999999999</c:v>
                </c:pt>
                <c:pt idx="156">
                  <c:v>137.572</c:v>
                </c:pt>
                <c:pt idx="157">
                  <c:v>373.52499999999998</c:v>
                </c:pt>
                <c:pt idx="158">
                  <c:v>103.315</c:v>
                </c:pt>
                <c:pt idx="159">
                  <c:v>335.01100000000002</c:v>
                </c:pt>
                <c:pt idx="160">
                  <c:v>116.67100000000001</c:v>
                </c:pt>
                <c:pt idx="161">
                  <c:v>179.1</c:v>
                </c:pt>
                <c:pt idx="162">
                  <c:v>301.09500000000003</c:v>
                </c:pt>
                <c:pt idx="163">
                  <c:v>120.205</c:v>
                </c:pt>
                <c:pt idx="164">
                  <c:v>110.54300000000001</c:v>
                </c:pt>
                <c:pt idx="165">
                  <c:v>119.672</c:v>
                </c:pt>
                <c:pt idx="166">
                  <c:v>168.13800000000001</c:v>
                </c:pt>
                <c:pt idx="167">
                  <c:v>40.613</c:v>
                </c:pt>
                <c:pt idx="168">
                  <c:v>190.851</c:v>
                </c:pt>
                <c:pt idx="169">
                  <c:v>62.725000000000001</c:v>
                </c:pt>
                <c:pt idx="170">
                  <c:v>172.19800000000001</c:v>
                </c:pt>
                <c:pt idx="171">
                  <c:v>335.11099999999999</c:v>
                </c:pt>
                <c:pt idx="172">
                  <c:v>412.488</c:v>
                </c:pt>
                <c:pt idx="173">
                  <c:v>224.53100000000001</c:v>
                </c:pt>
                <c:pt idx="174">
                  <c:v>283.512</c:v>
                </c:pt>
                <c:pt idx="175">
                  <c:v>190.05</c:v>
                </c:pt>
                <c:pt idx="176">
                  <c:v>50.131999999999998</c:v>
                </c:pt>
                <c:pt idx="177">
                  <c:v>62.582000000000001</c:v>
                </c:pt>
                <c:pt idx="178">
                  <c:v>52.665999999999997</c:v>
                </c:pt>
                <c:pt idx="179">
                  <c:v>72.48</c:v>
                </c:pt>
                <c:pt idx="180">
                  <c:v>63.164000000000001</c:v>
                </c:pt>
                <c:pt idx="181">
                  <c:v>237.43100000000001</c:v>
                </c:pt>
                <c:pt idx="182">
                  <c:v>151.94999999999999</c:v>
                </c:pt>
                <c:pt idx="183">
                  <c:v>201.268</c:v>
                </c:pt>
                <c:pt idx="184">
                  <c:v>204.27600000000001</c:v>
                </c:pt>
                <c:pt idx="185">
                  <c:v>232.61500000000001</c:v>
                </c:pt>
                <c:pt idx="186">
                  <c:v>80.605999999999995</c:v>
                </c:pt>
                <c:pt idx="187">
                  <c:v>175.34399999999999</c:v>
                </c:pt>
                <c:pt idx="188">
                  <c:v>145.643</c:v>
                </c:pt>
                <c:pt idx="189">
                  <c:v>177.673</c:v>
                </c:pt>
                <c:pt idx="190">
                  <c:v>132.221</c:v>
                </c:pt>
                <c:pt idx="191">
                  <c:v>143.95400000000001</c:v>
                </c:pt>
                <c:pt idx="192">
                  <c:v>144.37100000000001</c:v>
                </c:pt>
                <c:pt idx="193">
                  <c:v>88.24</c:v>
                </c:pt>
                <c:pt idx="194">
                  <c:v>439.87</c:v>
                </c:pt>
                <c:pt idx="195">
                  <c:v>43.783000000000001</c:v>
                </c:pt>
                <c:pt idx="196">
                  <c:v>142.804</c:v>
                </c:pt>
                <c:pt idx="197">
                  <c:v>210.33</c:v>
                </c:pt>
                <c:pt idx="198">
                  <c:v>169.27799999999999</c:v>
                </c:pt>
                <c:pt idx="199">
                  <c:v>120.364</c:v>
                </c:pt>
                <c:pt idx="200">
                  <c:v>51.601999999999997</c:v>
                </c:pt>
                <c:pt idx="201">
                  <c:v>246.97800000000001</c:v>
                </c:pt>
                <c:pt idx="202">
                  <c:v>210.27699999999999</c:v>
                </c:pt>
                <c:pt idx="203">
                  <c:v>41.023000000000003</c:v>
                </c:pt>
                <c:pt idx="204">
                  <c:v>32.999000000000002</c:v>
                </c:pt>
                <c:pt idx="205">
                  <c:v>229.62700000000001</c:v>
                </c:pt>
                <c:pt idx="206">
                  <c:v>180.92599999999999</c:v>
                </c:pt>
                <c:pt idx="207">
                  <c:v>101.371</c:v>
                </c:pt>
                <c:pt idx="208">
                  <c:v>141.001</c:v>
                </c:pt>
                <c:pt idx="209">
                  <c:v>197.04599999999999</c:v>
                </c:pt>
                <c:pt idx="210">
                  <c:v>119.452</c:v>
                </c:pt>
                <c:pt idx="211">
                  <c:v>184.01300000000001</c:v>
                </c:pt>
                <c:pt idx="212">
                  <c:v>247.03899999999999</c:v>
                </c:pt>
                <c:pt idx="213">
                  <c:v>201.214</c:v>
                </c:pt>
                <c:pt idx="214">
                  <c:v>102.628</c:v>
                </c:pt>
                <c:pt idx="215">
                  <c:v>369.68599999999998</c:v>
                </c:pt>
                <c:pt idx="216">
                  <c:v>274.94799999999998</c:v>
                </c:pt>
                <c:pt idx="217">
                  <c:v>177.71100000000001</c:v>
                </c:pt>
                <c:pt idx="218">
                  <c:v>176.66800000000001</c:v>
                </c:pt>
                <c:pt idx="219">
                  <c:v>142.727</c:v>
                </c:pt>
                <c:pt idx="220">
                  <c:v>293.55700000000002</c:v>
                </c:pt>
                <c:pt idx="221">
                  <c:v>120.866</c:v>
                </c:pt>
                <c:pt idx="222">
                  <c:v>206.56800000000001</c:v>
                </c:pt>
                <c:pt idx="223">
                  <c:v>134.73400000000001</c:v>
                </c:pt>
                <c:pt idx="224">
                  <c:v>254.68</c:v>
                </c:pt>
                <c:pt idx="225">
                  <c:v>173.244</c:v>
                </c:pt>
                <c:pt idx="226">
                  <c:v>119.736</c:v>
                </c:pt>
                <c:pt idx="227">
                  <c:v>91.061999999999998</c:v>
                </c:pt>
                <c:pt idx="228">
                  <c:v>58.978999999999999</c:v>
                </c:pt>
                <c:pt idx="229">
                  <c:v>303.91000000000003</c:v>
                </c:pt>
                <c:pt idx="230">
                  <c:v>40.99</c:v>
                </c:pt>
                <c:pt idx="231">
                  <c:v>195.50200000000001</c:v>
                </c:pt>
                <c:pt idx="232">
                  <c:v>149.149</c:v>
                </c:pt>
                <c:pt idx="233">
                  <c:v>13.22</c:v>
                </c:pt>
                <c:pt idx="234">
                  <c:v>271.29000000000002</c:v>
                </c:pt>
                <c:pt idx="235">
                  <c:v>642.93100000000004</c:v>
                </c:pt>
                <c:pt idx="236">
                  <c:v>100.53</c:v>
                </c:pt>
                <c:pt idx="237">
                  <c:v>97.05</c:v>
                </c:pt>
                <c:pt idx="238">
                  <c:v>216.34</c:v>
                </c:pt>
                <c:pt idx="239">
                  <c:v>216.91399999999999</c:v>
                </c:pt>
                <c:pt idx="240">
                  <c:v>167.983</c:v>
                </c:pt>
                <c:pt idx="241">
                  <c:v>129.18</c:v>
                </c:pt>
                <c:pt idx="242">
                  <c:v>174.16</c:v>
                </c:pt>
                <c:pt idx="243">
                  <c:v>90.798000000000002</c:v>
                </c:pt>
                <c:pt idx="244">
                  <c:v>56.643999999999998</c:v>
                </c:pt>
                <c:pt idx="245">
                  <c:v>113.962</c:v>
                </c:pt>
                <c:pt idx="246">
                  <c:v>26.07</c:v>
                </c:pt>
                <c:pt idx="247">
                  <c:v>109.93300000000001</c:v>
                </c:pt>
                <c:pt idx="248">
                  <c:v>418.53899999999999</c:v>
                </c:pt>
                <c:pt idx="249">
                  <c:v>208.53800000000001</c:v>
                </c:pt>
                <c:pt idx="250">
                  <c:v>101.64100000000001</c:v>
                </c:pt>
                <c:pt idx="251">
                  <c:v>265.95100000000002</c:v>
                </c:pt>
                <c:pt idx="252">
                  <c:v>49.042000000000002</c:v>
                </c:pt>
                <c:pt idx="253">
                  <c:v>350.11700000000002</c:v>
                </c:pt>
                <c:pt idx="254">
                  <c:v>152.52600000000001</c:v>
                </c:pt>
                <c:pt idx="255">
                  <c:v>88.85</c:v>
                </c:pt>
                <c:pt idx="256">
                  <c:v>289.858</c:v>
                </c:pt>
                <c:pt idx="257">
                  <c:v>140.10900000000001</c:v>
                </c:pt>
                <c:pt idx="258">
                  <c:v>145.46</c:v>
                </c:pt>
                <c:pt idx="259">
                  <c:v>478.76100000000002</c:v>
                </c:pt>
                <c:pt idx="260">
                  <c:v>324.17</c:v>
                </c:pt>
                <c:pt idx="261">
                  <c:v>286.92</c:v>
                </c:pt>
                <c:pt idx="262">
                  <c:v>46.631</c:v>
                </c:pt>
                <c:pt idx="263">
                  <c:v>143.489</c:v>
                </c:pt>
                <c:pt idx="264">
                  <c:v>113.245</c:v>
                </c:pt>
                <c:pt idx="265">
                  <c:v>18.617000000000001</c:v>
                </c:pt>
                <c:pt idx="266">
                  <c:v>50.33</c:v>
                </c:pt>
                <c:pt idx="267">
                  <c:v>138.18799999999999</c:v>
                </c:pt>
                <c:pt idx="268">
                  <c:v>335.82499999999999</c:v>
                </c:pt>
                <c:pt idx="269">
                  <c:v>94.021000000000001</c:v>
                </c:pt>
                <c:pt idx="270">
                  <c:v>41.064</c:v>
                </c:pt>
                <c:pt idx="271">
                  <c:v>316.036</c:v>
                </c:pt>
                <c:pt idx="272">
                  <c:v>172.61600000000001</c:v>
                </c:pt>
                <c:pt idx="273">
                  <c:v>80.444000000000003</c:v>
                </c:pt>
                <c:pt idx="274">
                  <c:v>131.20400000000001</c:v>
                </c:pt>
                <c:pt idx="275">
                  <c:v>43.87</c:v>
                </c:pt>
                <c:pt idx="276">
                  <c:v>392.02100000000002</c:v>
                </c:pt>
                <c:pt idx="277">
                  <c:v>57.557000000000002</c:v>
                </c:pt>
                <c:pt idx="278">
                  <c:v>53.735999999999997</c:v>
                </c:pt>
                <c:pt idx="279">
                  <c:v>425.79399999999998</c:v>
                </c:pt>
                <c:pt idx="280">
                  <c:v>280.84899999999999</c:v>
                </c:pt>
                <c:pt idx="281">
                  <c:v>215.37700000000001</c:v>
                </c:pt>
                <c:pt idx="282">
                  <c:v>206.65799999999999</c:v>
                </c:pt>
                <c:pt idx="283">
                  <c:v>71.468000000000004</c:v>
                </c:pt>
                <c:pt idx="284">
                  <c:v>140.71199999999999</c:v>
                </c:pt>
                <c:pt idx="285">
                  <c:v>43.127000000000002</c:v>
                </c:pt>
                <c:pt idx="286">
                  <c:v>269.24799999999999</c:v>
                </c:pt>
                <c:pt idx="287">
                  <c:v>152.21</c:v>
                </c:pt>
                <c:pt idx="288">
                  <c:v>126.871</c:v>
                </c:pt>
                <c:pt idx="289">
                  <c:v>269.697</c:v>
                </c:pt>
                <c:pt idx="290">
                  <c:v>366.26900000000001</c:v>
                </c:pt>
                <c:pt idx="291">
                  <c:v>61.963000000000001</c:v>
                </c:pt>
                <c:pt idx="292">
                  <c:v>10.224</c:v>
                </c:pt>
                <c:pt idx="293">
                  <c:v>66.358000000000004</c:v>
                </c:pt>
                <c:pt idx="294">
                  <c:v>40.86</c:v>
                </c:pt>
                <c:pt idx="295">
                  <c:v>56.22</c:v>
                </c:pt>
                <c:pt idx="296">
                  <c:v>237.107</c:v>
                </c:pt>
                <c:pt idx="297">
                  <c:v>220.845</c:v>
                </c:pt>
                <c:pt idx="298">
                  <c:v>222.07300000000001</c:v>
                </c:pt>
                <c:pt idx="299">
                  <c:v>377.14699999999999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E9-4AF6-BF0C-86D44BD9B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7342384"/>
        <c:axId val="737341968"/>
      </c:lineChart>
      <c:catAx>
        <c:axId val="73734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341968"/>
        <c:crosses val="autoZero"/>
        <c:auto val="1"/>
        <c:lblAlgn val="ctr"/>
        <c:lblOffset val="100"/>
        <c:noMultiLvlLbl val="0"/>
      </c:catAx>
      <c:valAx>
        <c:axId val="73734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34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Распределение частот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Распределение частот</a:t>
          </a:r>
        </a:p>
      </cx:txPr>
    </cx:title>
    <cx:plotArea>
      <cx:plotAreaRegion>
        <cx:series layoutId="clusteredColumn" uniqueId="{ADFCF75A-2599-4C11-BB52-D7BE3F61A6D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 max="7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180975</xdr:rowOff>
    </xdr:from>
    <xdr:to>
      <xdr:col>9</xdr:col>
      <xdr:colOff>600074</xdr:colOff>
      <xdr:row>37</xdr:row>
      <xdr:rowOff>180975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C5E7513-BF3D-43CD-8D33-DC02A5DA51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41</xdr:row>
      <xdr:rowOff>9525</xdr:rowOff>
    </xdr:from>
    <xdr:to>
      <xdr:col>11</xdr:col>
      <xdr:colOff>0</xdr:colOff>
      <xdr:row>65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C9CB81B4-4E0D-49BC-B290-12F8651070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858375"/>
              <a:ext cx="8096250" cy="457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oneCellAnchor>
    <xdr:from>
      <xdr:col>0</xdr:col>
      <xdr:colOff>0</xdr:colOff>
      <xdr:row>70</xdr:row>
      <xdr:rowOff>28574</xdr:rowOff>
    </xdr:from>
    <xdr:ext cx="947738" cy="34047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CC9DDDB-E69A-4B84-BA02-2A61DF21B0D1}"/>
                </a:ext>
              </a:extLst>
            </xdr:cNvPr>
            <xdr:cNvSpPr txBox="1"/>
          </xdr:nvSpPr>
          <xdr:spPr>
            <a:xfrm>
              <a:off x="0" y="15401924"/>
              <a:ext cx="947738" cy="3404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𝐶𝑉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√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CC9DDDB-E69A-4B84-BA02-2A61DF21B0D1}"/>
                </a:ext>
              </a:extLst>
            </xdr:cNvPr>
            <xdr:cNvSpPr txBox="1"/>
          </xdr:nvSpPr>
          <xdr:spPr>
            <a:xfrm>
              <a:off x="0" y="15401924"/>
              <a:ext cx="947738" cy="3404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𝐶𝑉=  1/(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√𝑘)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4762</xdr:colOff>
      <xdr:row>76</xdr:row>
      <xdr:rowOff>9525</xdr:rowOff>
    </xdr:from>
    <xdr:ext cx="1341970" cy="1777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5E0BE4D-31E1-46DC-8CC6-36C83B388C6D}"/>
                </a:ext>
              </a:extLst>
            </xdr:cNvPr>
            <xdr:cNvSpPr txBox="1"/>
          </xdr:nvSpPr>
          <xdr:spPr>
            <a:xfrm>
              <a:off x="4762" y="16525875"/>
              <a:ext cx="1341970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0,012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−0,5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5E0BE4D-31E1-46DC-8CC6-36C83B388C6D}"/>
                </a:ext>
              </a:extLst>
            </xdr:cNvPr>
            <xdr:cNvSpPr txBox="1"/>
          </xdr:nvSpPr>
          <xdr:spPr>
            <a:xfrm>
              <a:off x="4762" y="16525875"/>
              <a:ext cx="1341970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𝑓(𝑥)=〖0,012〗^2 𝑥𝑒^(−0,5𝑥)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9525</xdr:colOff>
      <xdr:row>6</xdr:row>
      <xdr:rowOff>190500</xdr:rowOff>
    </xdr:from>
    <xdr:to>
      <xdr:col>18</xdr:col>
      <xdr:colOff>400050</xdr:colOff>
      <xdr:row>26</xdr:row>
      <xdr:rowOff>9525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5F623EE-58E8-46CC-BB6B-CCDBE0610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96525" y="1581150"/>
          <a:ext cx="4886325" cy="381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37EE-ABBE-48D5-BDD9-8B42E44F802D}">
  <dimension ref="A1:C1000"/>
  <sheetViews>
    <sheetView workbookViewId="0">
      <selection activeCell="H29" sqref="H29"/>
    </sheetView>
  </sheetViews>
  <sheetFormatPr defaultRowHeight="15"/>
  <cols>
    <col min="2" max="2" width="16.140625" customWidth="1"/>
  </cols>
  <sheetData>
    <row r="1" spans="1:3" ht="20.25" customHeight="1" thickBot="1">
      <c r="A1" s="1">
        <v>260.762</v>
      </c>
      <c r="B1" s="4" t="s">
        <v>0</v>
      </c>
      <c r="C1" s="2">
        <v>173.01</v>
      </c>
    </row>
    <row r="2" spans="1:3" ht="15.75" thickBot="1">
      <c r="A2" s="1">
        <v>164.828</v>
      </c>
      <c r="B2" s="4" t="s">
        <v>1</v>
      </c>
      <c r="C2" s="2">
        <v>13700.7</v>
      </c>
    </row>
    <row r="3" spans="1:3" ht="20.25" customHeight="1" thickBot="1">
      <c r="A3" s="1">
        <v>136.57</v>
      </c>
      <c r="B3" s="4" t="s">
        <v>2</v>
      </c>
      <c r="C3" s="2">
        <v>117.05</v>
      </c>
    </row>
    <row r="4" spans="1:3" ht="15.75" thickBot="1">
      <c r="A4" s="1">
        <v>200.625</v>
      </c>
      <c r="B4" s="4" t="s">
        <v>3</v>
      </c>
      <c r="C4" s="2">
        <v>0.67700000000000005</v>
      </c>
    </row>
    <row r="5" spans="1:3" ht="20.25" customHeight="1" thickBot="1">
      <c r="A5" s="1">
        <v>296.75200000000001</v>
      </c>
    </row>
    <row r="6" spans="1:3" ht="15.75" thickBot="1">
      <c r="A6" s="1">
        <v>221.94</v>
      </c>
    </row>
    <row r="7" spans="1:3" ht="20.25" customHeight="1" thickBot="1">
      <c r="A7" s="1">
        <v>386.52199999999999</v>
      </c>
    </row>
    <row r="8" spans="1:3" ht="15.75" thickBot="1">
      <c r="A8" s="1">
        <v>144.11099999999999</v>
      </c>
    </row>
    <row r="9" spans="1:3" ht="20.25" customHeight="1" thickBot="1">
      <c r="A9" s="1">
        <v>323.29899999999998</v>
      </c>
    </row>
    <row r="10" spans="1:3" ht="15.75" thickBot="1">
      <c r="A10" s="1">
        <v>480.995</v>
      </c>
    </row>
    <row r="11" spans="1:3" ht="20.25" customHeight="1" thickBot="1">
      <c r="A11" s="1">
        <v>368.68200000000002</v>
      </c>
    </row>
    <row r="12" spans="1:3" ht="15.75" thickBot="1">
      <c r="A12" s="1">
        <v>58.942999999999998</v>
      </c>
    </row>
    <row r="13" spans="1:3" ht="15.75" thickBot="1">
      <c r="A13" s="1">
        <v>72.668000000000006</v>
      </c>
    </row>
    <row r="14" spans="1:3" ht="15.75" thickBot="1">
      <c r="A14" s="1">
        <v>285.84300000000002</v>
      </c>
    </row>
    <row r="15" spans="1:3" ht="15.75" thickBot="1">
      <c r="A15" s="1">
        <v>185.929</v>
      </c>
    </row>
    <row r="16" spans="1:3" ht="15.75" thickBot="1">
      <c r="A16" s="1">
        <v>22.478000000000002</v>
      </c>
    </row>
    <row r="17" spans="1:1" ht="15.75" thickBot="1">
      <c r="A17" s="1">
        <v>98.460999999999999</v>
      </c>
    </row>
    <row r="18" spans="1:1" ht="15.75" thickBot="1">
      <c r="A18" s="1">
        <v>140.79900000000001</v>
      </c>
    </row>
    <row r="19" spans="1:1" ht="15.75" thickBot="1">
      <c r="A19" s="1">
        <v>172.00700000000001</v>
      </c>
    </row>
    <row r="20" spans="1:1" ht="15.75" thickBot="1">
      <c r="A20" s="1">
        <v>157.51400000000001</v>
      </c>
    </row>
    <row r="21" spans="1:1" ht="15.75" thickBot="1">
      <c r="A21" s="1">
        <v>290.214</v>
      </c>
    </row>
    <row r="22" spans="1:1" ht="15.75" thickBot="1">
      <c r="A22" s="1">
        <v>133.24</v>
      </c>
    </row>
    <row r="23" spans="1:1" ht="15.75" thickBot="1">
      <c r="A23" s="1">
        <v>584.35799999999995</v>
      </c>
    </row>
    <row r="24" spans="1:1" ht="15.75" thickBot="1">
      <c r="A24" s="1">
        <v>386.83600000000001</v>
      </c>
    </row>
    <row r="25" spans="1:1" ht="15.75" thickBot="1">
      <c r="A25" s="1">
        <v>166.261</v>
      </c>
    </row>
    <row r="26" spans="1:1" ht="15.75" thickBot="1">
      <c r="A26" s="1">
        <v>240.03100000000001</v>
      </c>
    </row>
    <row r="27" spans="1:1" ht="15.75" thickBot="1">
      <c r="A27" s="1">
        <v>94.713999999999999</v>
      </c>
    </row>
    <row r="28" spans="1:1" ht="15.75" thickBot="1">
      <c r="A28" s="1">
        <v>54.942</v>
      </c>
    </row>
    <row r="29" spans="1:1" ht="15.75" thickBot="1">
      <c r="A29" s="1">
        <v>254.816</v>
      </c>
    </row>
    <row r="30" spans="1:1" ht="15.75" thickBot="1">
      <c r="A30" s="1">
        <v>365.90499999999997</v>
      </c>
    </row>
    <row r="31" spans="1:1" ht="15.75" thickBot="1">
      <c r="A31" s="1">
        <v>66.248000000000005</v>
      </c>
    </row>
    <row r="32" spans="1:1" ht="15.75" thickBot="1">
      <c r="A32" s="1">
        <v>309.12099999999998</v>
      </c>
    </row>
    <row r="33" spans="1:1" ht="15.75" thickBot="1">
      <c r="A33" s="1">
        <v>86.96</v>
      </c>
    </row>
    <row r="34" spans="1:1" ht="15.75" thickBot="1">
      <c r="A34" s="1">
        <v>188.04499999999999</v>
      </c>
    </row>
    <row r="35" spans="1:1" ht="15.75" thickBot="1">
      <c r="A35" s="1">
        <v>267.11799999999999</v>
      </c>
    </row>
    <row r="36" spans="1:1" ht="15.75" thickBot="1">
      <c r="A36" s="1">
        <v>225.392</v>
      </c>
    </row>
    <row r="37" spans="1:1" ht="15.75" thickBot="1">
      <c r="A37" s="1">
        <v>99.683000000000007</v>
      </c>
    </row>
    <row r="38" spans="1:1" ht="15.75" thickBot="1">
      <c r="A38" s="1">
        <v>31.846</v>
      </c>
    </row>
    <row r="39" spans="1:1" ht="15.75" thickBot="1">
      <c r="A39" s="1">
        <v>43.341999999999999</v>
      </c>
    </row>
    <row r="40" spans="1:1" ht="15.75" thickBot="1">
      <c r="A40" s="1">
        <v>131.96799999999999</v>
      </c>
    </row>
    <row r="41" spans="1:1" ht="15.75" thickBot="1">
      <c r="A41" s="1">
        <v>218.07</v>
      </c>
    </row>
    <row r="42" spans="1:1" ht="15.75" thickBot="1">
      <c r="A42" s="1">
        <v>209.03200000000001</v>
      </c>
    </row>
    <row r="43" spans="1:1" ht="15.75" thickBot="1">
      <c r="A43" s="1">
        <v>225.804</v>
      </c>
    </row>
    <row r="44" spans="1:1" ht="15.75" thickBot="1">
      <c r="A44" s="1">
        <v>180.78100000000001</v>
      </c>
    </row>
    <row r="45" spans="1:1" ht="15.75" thickBot="1">
      <c r="A45" s="1">
        <v>40.595999999999997</v>
      </c>
    </row>
    <row r="46" spans="1:1" ht="15.75" thickBot="1">
      <c r="A46" s="1">
        <v>192.429</v>
      </c>
    </row>
    <row r="47" spans="1:1" ht="15.75" thickBot="1">
      <c r="A47" s="1">
        <v>245.93899999999999</v>
      </c>
    </row>
    <row r="48" spans="1:1" ht="15.75" thickBot="1">
      <c r="A48" s="1">
        <v>87.927999999999997</v>
      </c>
    </row>
    <row r="49" spans="1:1" ht="15.75" thickBot="1">
      <c r="A49" s="1">
        <v>16.893999999999998</v>
      </c>
    </row>
    <row r="50" spans="1:1" ht="15.75" thickBot="1">
      <c r="A50" s="1">
        <v>195.40299999999999</v>
      </c>
    </row>
    <row r="51" spans="1:1" ht="15.75" thickBot="1">
      <c r="A51" s="1">
        <v>195.85900000000001</v>
      </c>
    </row>
    <row r="52" spans="1:1" ht="15.75" thickBot="1">
      <c r="A52" s="1">
        <v>83.375</v>
      </c>
    </row>
    <row r="53" spans="1:1" ht="15.75" thickBot="1">
      <c r="A53" s="1">
        <v>112.761</v>
      </c>
    </row>
    <row r="54" spans="1:1" ht="15.75" thickBot="1">
      <c r="A54" s="1">
        <v>342.85500000000002</v>
      </c>
    </row>
    <row r="55" spans="1:1" ht="15.75" thickBot="1">
      <c r="A55" s="1">
        <v>405.846</v>
      </c>
    </row>
    <row r="56" spans="1:1" ht="15.75" thickBot="1">
      <c r="A56" s="1">
        <v>298.17399999999998</v>
      </c>
    </row>
    <row r="57" spans="1:1" ht="15.75" thickBot="1">
      <c r="A57" s="1">
        <v>74.022999999999996</v>
      </c>
    </row>
    <row r="58" spans="1:1" ht="15.75" thickBot="1">
      <c r="A58" s="1">
        <v>251.316</v>
      </c>
    </row>
    <row r="59" spans="1:1" ht="15.75" thickBot="1">
      <c r="A59" s="1">
        <v>92.025000000000006</v>
      </c>
    </row>
    <row r="60" spans="1:1" ht="15.75" thickBot="1">
      <c r="A60" s="1">
        <v>237.51</v>
      </c>
    </row>
    <row r="61" spans="1:1" ht="15.75" thickBot="1">
      <c r="A61" s="1">
        <v>20.376000000000001</v>
      </c>
    </row>
    <row r="62" spans="1:1" ht="15.75" thickBot="1">
      <c r="A62" s="1">
        <v>146.553</v>
      </c>
    </row>
    <row r="63" spans="1:1" ht="15.75" thickBot="1">
      <c r="A63" s="1">
        <v>101.55800000000001</v>
      </c>
    </row>
    <row r="64" spans="1:1" ht="15.75" thickBot="1">
      <c r="A64" s="1">
        <v>134.82400000000001</v>
      </c>
    </row>
    <row r="65" spans="1:1" ht="15.75" thickBot="1">
      <c r="A65" s="1">
        <v>200.8</v>
      </c>
    </row>
    <row r="66" spans="1:1" ht="15.75" thickBot="1">
      <c r="A66" s="1">
        <v>87.903999999999996</v>
      </c>
    </row>
    <row r="67" spans="1:1" ht="15.75" thickBot="1">
      <c r="A67" s="1">
        <v>260.23399999999998</v>
      </c>
    </row>
    <row r="68" spans="1:1" ht="15.75" thickBot="1">
      <c r="A68" s="1">
        <v>16.036999999999999</v>
      </c>
    </row>
    <row r="69" spans="1:1" ht="15.75" thickBot="1">
      <c r="A69" s="1">
        <v>14.84</v>
      </c>
    </row>
    <row r="70" spans="1:1" ht="15.75" thickBot="1">
      <c r="A70" s="1">
        <v>52.267000000000003</v>
      </c>
    </row>
    <row r="71" spans="1:1" ht="15.75" thickBot="1">
      <c r="A71" s="1">
        <v>420.738</v>
      </c>
    </row>
    <row r="72" spans="1:1" ht="15.75" thickBot="1">
      <c r="A72" s="1">
        <v>451.32499999999999</v>
      </c>
    </row>
    <row r="73" spans="1:1" ht="15.75" thickBot="1">
      <c r="A73" s="1">
        <v>62.915999999999997</v>
      </c>
    </row>
    <row r="74" spans="1:1" ht="15.75" thickBot="1">
      <c r="A74" s="1">
        <v>175.27199999999999</v>
      </c>
    </row>
    <row r="75" spans="1:1" ht="15.75" thickBot="1">
      <c r="A75" s="1">
        <v>18.852</v>
      </c>
    </row>
    <row r="76" spans="1:1" ht="15.75" thickBot="1">
      <c r="A76" s="1">
        <v>151.572</v>
      </c>
    </row>
    <row r="77" spans="1:1" ht="15.75" thickBot="1">
      <c r="A77" s="1">
        <v>97.885999999999996</v>
      </c>
    </row>
    <row r="78" spans="1:1" ht="15.75" thickBot="1">
      <c r="A78" s="1">
        <v>117.833</v>
      </c>
    </row>
    <row r="79" spans="1:1" ht="15.75" thickBot="1">
      <c r="A79" s="1">
        <v>97.682000000000002</v>
      </c>
    </row>
    <row r="80" spans="1:1" ht="15.75" thickBot="1">
      <c r="A80" s="1">
        <v>167.28700000000001</v>
      </c>
    </row>
    <row r="81" spans="1:1" ht="15.75" thickBot="1">
      <c r="A81" s="1">
        <v>68.986999999999995</v>
      </c>
    </row>
    <row r="82" spans="1:1" ht="15.75" thickBot="1">
      <c r="A82" s="1">
        <v>249.006</v>
      </c>
    </row>
    <row r="83" spans="1:1" ht="15.75" thickBot="1">
      <c r="A83" s="1">
        <v>120.39700000000001</v>
      </c>
    </row>
    <row r="84" spans="1:1" ht="15.75" thickBot="1">
      <c r="A84" s="1">
        <v>43.02</v>
      </c>
    </row>
    <row r="85" spans="1:1" ht="15.75" thickBot="1">
      <c r="A85" s="1">
        <v>226.04599999999999</v>
      </c>
    </row>
    <row r="86" spans="1:1" ht="15.75" thickBot="1">
      <c r="A86" s="1">
        <v>143.488</v>
      </c>
    </row>
    <row r="87" spans="1:1" ht="15.75" thickBot="1">
      <c r="A87" s="1">
        <v>115.7</v>
      </c>
    </row>
    <row r="88" spans="1:1" ht="15.75" thickBot="1">
      <c r="A88" s="1">
        <v>59.951999999999998</v>
      </c>
    </row>
    <row r="89" spans="1:1" ht="15.75" thickBot="1">
      <c r="A89" s="1">
        <v>364.78399999999999</v>
      </c>
    </row>
    <row r="90" spans="1:1" ht="15.75" thickBot="1">
      <c r="A90" s="1">
        <v>128.27000000000001</v>
      </c>
    </row>
    <row r="91" spans="1:1" ht="15.75" thickBot="1">
      <c r="A91" s="1">
        <v>105.126</v>
      </c>
    </row>
    <row r="92" spans="1:1" ht="15.75" thickBot="1">
      <c r="A92" s="1">
        <v>25.408000000000001</v>
      </c>
    </row>
    <row r="93" spans="1:1" ht="15.75" thickBot="1">
      <c r="A93" s="1">
        <v>74.808999999999997</v>
      </c>
    </row>
    <row r="94" spans="1:1" ht="15.75" thickBot="1">
      <c r="A94" s="1">
        <v>22.87</v>
      </c>
    </row>
    <row r="95" spans="1:1" ht="15.75" thickBot="1">
      <c r="A95" s="1">
        <v>60.930999999999997</v>
      </c>
    </row>
    <row r="96" spans="1:1" ht="15.75" thickBot="1">
      <c r="A96" s="1">
        <v>82.963999999999999</v>
      </c>
    </row>
    <row r="97" spans="1:1" ht="15.75" thickBot="1">
      <c r="A97" s="1">
        <v>171.86600000000001</v>
      </c>
    </row>
    <row r="98" spans="1:1" ht="15.75" thickBot="1">
      <c r="A98" s="1">
        <v>48.203000000000003</v>
      </c>
    </row>
    <row r="99" spans="1:1" ht="15.75" thickBot="1">
      <c r="A99" s="1">
        <v>280.476</v>
      </c>
    </row>
    <row r="100" spans="1:1" ht="15.75" thickBot="1">
      <c r="A100" s="1">
        <v>61.002000000000002</v>
      </c>
    </row>
    <row r="101" spans="1:1" ht="15.75" thickBot="1">
      <c r="A101" s="1">
        <v>35.39</v>
      </c>
    </row>
    <row r="102" spans="1:1" ht="15.75" thickBot="1">
      <c r="A102" s="1">
        <v>55.008000000000003</v>
      </c>
    </row>
    <row r="103" spans="1:1" ht="15.75" thickBot="1">
      <c r="A103" s="1">
        <v>331.935</v>
      </c>
    </row>
    <row r="104" spans="1:1" ht="15.75" thickBot="1">
      <c r="A104" s="1">
        <v>227.18799999999999</v>
      </c>
    </row>
    <row r="105" spans="1:1" ht="15.75" thickBot="1">
      <c r="A105" s="1">
        <v>128.15700000000001</v>
      </c>
    </row>
    <row r="106" spans="1:1" ht="15.75" thickBot="1">
      <c r="A106" s="1">
        <v>39.908000000000001</v>
      </c>
    </row>
    <row r="107" spans="1:1" ht="15.75" thickBot="1">
      <c r="A107" s="1">
        <v>179.66200000000001</v>
      </c>
    </row>
    <row r="108" spans="1:1" ht="15.75" thickBot="1">
      <c r="A108" s="1">
        <v>160.13399999999999</v>
      </c>
    </row>
    <row r="109" spans="1:1" ht="15.75" thickBot="1">
      <c r="A109" s="1">
        <v>93.697999999999993</v>
      </c>
    </row>
    <row r="110" spans="1:1" ht="15.75" thickBot="1">
      <c r="A110" s="1">
        <v>293.68400000000003</v>
      </c>
    </row>
    <row r="111" spans="1:1" ht="15.75" thickBot="1">
      <c r="A111" s="1">
        <v>35.448999999999998</v>
      </c>
    </row>
    <row r="112" spans="1:1" ht="15.75" thickBot="1">
      <c r="A112" s="1">
        <v>36.098999999999997</v>
      </c>
    </row>
    <row r="113" spans="1:1" ht="15.75" thickBot="1">
      <c r="A113" s="1">
        <v>366.99200000000002</v>
      </c>
    </row>
    <row r="114" spans="1:1" ht="15.75" thickBot="1">
      <c r="A114" s="1">
        <v>100.622</v>
      </c>
    </row>
    <row r="115" spans="1:1" ht="15.75" thickBot="1">
      <c r="A115" s="1">
        <v>172.65700000000001</v>
      </c>
    </row>
    <row r="116" spans="1:1" ht="15.75" thickBot="1">
      <c r="A116" s="1">
        <v>440.91899999999998</v>
      </c>
    </row>
    <row r="117" spans="1:1" ht="15.75" thickBot="1">
      <c r="A117" s="1">
        <v>475.745</v>
      </c>
    </row>
    <row r="118" spans="1:1" ht="15.75" thickBot="1">
      <c r="A118" s="1">
        <v>360.30399999999997</v>
      </c>
    </row>
    <row r="119" spans="1:1" ht="15.75" thickBot="1">
      <c r="A119" s="1">
        <v>437.87400000000002</v>
      </c>
    </row>
    <row r="120" spans="1:1" ht="15.75" thickBot="1">
      <c r="A120" s="1">
        <v>74.186000000000007</v>
      </c>
    </row>
    <row r="121" spans="1:1" ht="15.75" thickBot="1">
      <c r="A121" s="1">
        <v>84.881</v>
      </c>
    </row>
    <row r="122" spans="1:1" ht="15.75" thickBot="1">
      <c r="A122" s="1">
        <v>311.12299999999999</v>
      </c>
    </row>
    <row r="123" spans="1:1" ht="15.75" thickBot="1">
      <c r="A123" s="1">
        <v>94.92</v>
      </c>
    </row>
    <row r="124" spans="1:1" ht="15.75" thickBot="1">
      <c r="A124" s="1">
        <v>39.475000000000001</v>
      </c>
    </row>
    <row r="125" spans="1:1" ht="15.75" thickBot="1">
      <c r="A125" s="1">
        <v>80.992000000000004</v>
      </c>
    </row>
    <row r="126" spans="1:1" ht="15.75" thickBot="1">
      <c r="A126" s="1">
        <v>49.728000000000002</v>
      </c>
    </row>
    <row r="127" spans="1:1" ht="15.75" thickBot="1">
      <c r="A127" s="1">
        <v>324.53500000000003</v>
      </c>
    </row>
    <row r="128" spans="1:1" ht="15.75" thickBot="1">
      <c r="A128" s="1">
        <v>190.822</v>
      </c>
    </row>
    <row r="129" spans="1:1" ht="15.75" thickBot="1">
      <c r="A129" s="1">
        <v>187.01499999999999</v>
      </c>
    </row>
    <row r="130" spans="1:1" ht="15.75" thickBot="1">
      <c r="A130" s="1">
        <v>134.63200000000001</v>
      </c>
    </row>
    <row r="131" spans="1:1" ht="15.75" thickBot="1">
      <c r="A131" s="1">
        <v>494.29300000000001</v>
      </c>
    </row>
    <row r="132" spans="1:1" ht="15.75" thickBot="1">
      <c r="A132" s="1">
        <v>221.49299999999999</v>
      </c>
    </row>
    <row r="133" spans="1:1" ht="15.75" thickBot="1">
      <c r="A133" s="1">
        <v>124.79900000000001</v>
      </c>
    </row>
    <row r="134" spans="1:1" ht="15.75" thickBot="1">
      <c r="A134" s="1">
        <v>91.631</v>
      </c>
    </row>
    <row r="135" spans="1:1" ht="15.75" thickBot="1">
      <c r="A135" s="1">
        <v>131.215</v>
      </c>
    </row>
    <row r="136" spans="1:1" ht="15.75" thickBot="1">
      <c r="A136" s="1">
        <v>99.784000000000006</v>
      </c>
    </row>
    <row r="137" spans="1:1" ht="15.75" thickBot="1">
      <c r="A137" s="1">
        <v>437.65</v>
      </c>
    </row>
    <row r="138" spans="1:1" ht="15.75" thickBot="1">
      <c r="A138" s="1">
        <v>155.47399999999999</v>
      </c>
    </row>
    <row r="139" spans="1:1" ht="15.75" thickBot="1">
      <c r="A139" s="1">
        <v>137.02699999999999</v>
      </c>
    </row>
    <row r="140" spans="1:1" ht="15.75" thickBot="1">
      <c r="A140" s="1">
        <v>80.317999999999998</v>
      </c>
    </row>
    <row r="141" spans="1:1" ht="15.75" thickBot="1">
      <c r="A141" s="1">
        <v>121.51600000000001</v>
      </c>
    </row>
    <row r="142" spans="1:1" ht="15.75" thickBot="1">
      <c r="A142" s="1">
        <v>85.225999999999999</v>
      </c>
    </row>
    <row r="143" spans="1:1" ht="15.75" thickBot="1">
      <c r="A143" s="1">
        <v>32.101999999999997</v>
      </c>
    </row>
    <row r="144" spans="1:1" ht="15.75" thickBot="1">
      <c r="A144" s="1">
        <v>239.517</v>
      </c>
    </row>
    <row r="145" spans="1:1" ht="15.75" thickBot="1">
      <c r="A145" s="1">
        <v>150.32900000000001</v>
      </c>
    </row>
    <row r="146" spans="1:1" ht="15.75" thickBot="1">
      <c r="A146" s="1">
        <v>264.27199999999999</v>
      </c>
    </row>
    <row r="147" spans="1:1" ht="15.75" thickBot="1">
      <c r="A147" s="1">
        <v>155.52699999999999</v>
      </c>
    </row>
    <row r="148" spans="1:1" ht="15.75" thickBot="1">
      <c r="A148" s="1">
        <v>11.73</v>
      </c>
    </row>
    <row r="149" spans="1:1" ht="15.75" thickBot="1">
      <c r="A149" s="1">
        <v>260.56200000000001</v>
      </c>
    </row>
    <row r="150" spans="1:1" ht="15.75" thickBot="1">
      <c r="A150" s="1">
        <v>22.998999999999999</v>
      </c>
    </row>
    <row r="151" spans="1:1" ht="15.75" thickBot="1">
      <c r="A151" s="1">
        <v>58.497999999999998</v>
      </c>
    </row>
    <row r="152" spans="1:1" ht="15.75" thickBot="1">
      <c r="A152" s="1">
        <v>39.389000000000003</v>
      </c>
    </row>
    <row r="153" spans="1:1" ht="15.75" thickBot="1">
      <c r="A153" s="1">
        <v>246.917</v>
      </c>
    </row>
    <row r="154" spans="1:1" ht="15.75" thickBot="1">
      <c r="A154" s="1">
        <v>222.90199999999999</v>
      </c>
    </row>
    <row r="155" spans="1:1" ht="15.75" thickBot="1">
      <c r="A155" s="1">
        <v>76.888000000000005</v>
      </c>
    </row>
    <row r="156" spans="1:1" ht="15.75" thickBot="1">
      <c r="A156" s="1">
        <v>330.27699999999999</v>
      </c>
    </row>
    <row r="157" spans="1:1" ht="15.75" thickBot="1">
      <c r="A157" s="1">
        <v>137.572</v>
      </c>
    </row>
    <row r="158" spans="1:1" ht="15.75" thickBot="1">
      <c r="A158" s="1">
        <v>373.52499999999998</v>
      </c>
    </row>
    <row r="159" spans="1:1" ht="15.75" thickBot="1">
      <c r="A159" s="1">
        <v>103.315</v>
      </c>
    </row>
    <row r="160" spans="1:1" ht="15.75" thickBot="1">
      <c r="A160" s="1">
        <v>335.01100000000002</v>
      </c>
    </row>
    <row r="161" spans="1:1" ht="15.75" thickBot="1">
      <c r="A161" s="1">
        <v>116.67100000000001</v>
      </c>
    </row>
    <row r="162" spans="1:1" ht="15.75" thickBot="1">
      <c r="A162" s="1">
        <v>179.1</v>
      </c>
    </row>
    <row r="163" spans="1:1" ht="15.75" thickBot="1">
      <c r="A163" s="1">
        <v>301.09500000000003</v>
      </c>
    </row>
    <row r="164" spans="1:1" ht="15.75" thickBot="1">
      <c r="A164" s="1">
        <v>120.205</v>
      </c>
    </row>
    <row r="165" spans="1:1" ht="15.75" thickBot="1">
      <c r="A165" s="1">
        <v>110.54300000000001</v>
      </c>
    </row>
    <row r="166" spans="1:1" ht="15.75" thickBot="1">
      <c r="A166" s="1">
        <v>119.672</v>
      </c>
    </row>
    <row r="167" spans="1:1" ht="15.75" thickBot="1">
      <c r="A167" s="1">
        <v>168.13800000000001</v>
      </c>
    </row>
    <row r="168" spans="1:1" ht="15.75" thickBot="1">
      <c r="A168" s="1">
        <v>40.613</v>
      </c>
    </row>
    <row r="169" spans="1:1" ht="15.75" thickBot="1">
      <c r="A169" s="1">
        <v>190.851</v>
      </c>
    </row>
    <row r="170" spans="1:1" ht="15.75" thickBot="1">
      <c r="A170" s="1">
        <v>62.725000000000001</v>
      </c>
    </row>
    <row r="171" spans="1:1" ht="15.75" thickBot="1">
      <c r="A171" s="1">
        <v>172.19800000000001</v>
      </c>
    </row>
    <row r="172" spans="1:1" ht="15.75" thickBot="1">
      <c r="A172" s="1">
        <v>335.11099999999999</v>
      </c>
    </row>
    <row r="173" spans="1:1" ht="15.75" thickBot="1">
      <c r="A173" s="1">
        <v>412.488</v>
      </c>
    </row>
    <row r="174" spans="1:1" ht="15.75" thickBot="1">
      <c r="A174" s="1">
        <v>224.53100000000001</v>
      </c>
    </row>
    <row r="175" spans="1:1" ht="15.75" thickBot="1">
      <c r="A175" s="1">
        <v>283.512</v>
      </c>
    </row>
    <row r="176" spans="1:1" ht="15.75" thickBot="1">
      <c r="A176" s="1">
        <v>190.05</v>
      </c>
    </row>
    <row r="177" spans="1:1" ht="15.75" thickBot="1">
      <c r="A177" s="1">
        <v>50.131999999999998</v>
      </c>
    </row>
    <row r="178" spans="1:1" ht="15.75" thickBot="1">
      <c r="A178" s="1">
        <v>62.582000000000001</v>
      </c>
    </row>
    <row r="179" spans="1:1" ht="15.75" thickBot="1">
      <c r="A179" s="1">
        <v>52.665999999999997</v>
      </c>
    </row>
    <row r="180" spans="1:1" ht="15.75" thickBot="1">
      <c r="A180" s="1">
        <v>72.48</v>
      </c>
    </row>
    <row r="181" spans="1:1" ht="15.75" thickBot="1">
      <c r="A181" s="1">
        <v>63.164000000000001</v>
      </c>
    </row>
    <row r="182" spans="1:1" ht="15.75" thickBot="1">
      <c r="A182" s="1">
        <v>237.43100000000001</v>
      </c>
    </row>
    <row r="183" spans="1:1" ht="15.75" thickBot="1">
      <c r="A183" s="1">
        <v>151.94999999999999</v>
      </c>
    </row>
    <row r="184" spans="1:1" ht="15.75" thickBot="1">
      <c r="A184" s="1">
        <v>201.268</v>
      </c>
    </row>
    <row r="185" spans="1:1" ht="15.75" thickBot="1">
      <c r="A185" s="1">
        <v>204.27600000000001</v>
      </c>
    </row>
    <row r="186" spans="1:1" ht="15.75" thickBot="1">
      <c r="A186" s="1">
        <v>232.61500000000001</v>
      </c>
    </row>
    <row r="187" spans="1:1" ht="15.75" thickBot="1">
      <c r="A187" s="1">
        <v>80.605999999999995</v>
      </c>
    </row>
    <row r="188" spans="1:1" ht="15.75" thickBot="1">
      <c r="A188" s="1">
        <v>175.34399999999999</v>
      </c>
    </row>
    <row r="189" spans="1:1" ht="15.75" thickBot="1">
      <c r="A189" s="1">
        <v>145.643</v>
      </c>
    </row>
    <row r="190" spans="1:1" ht="15.75" thickBot="1">
      <c r="A190" s="1">
        <v>177.673</v>
      </c>
    </row>
    <row r="191" spans="1:1" ht="15.75" thickBot="1">
      <c r="A191" s="1">
        <v>132.221</v>
      </c>
    </row>
    <row r="192" spans="1:1" ht="15.75" thickBot="1">
      <c r="A192" s="1">
        <v>143.95400000000001</v>
      </c>
    </row>
    <row r="193" spans="1:1" ht="15.75" thickBot="1">
      <c r="A193" s="1">
        <v>144.37100000000001</v>
      </c>
    </row>
    <row r="194" spans="1:1" ht="15.75" thickBot="1">
      <c r="A194" s="1">
        <v>88.24</v>
      </c>
    </row>
    <row r="195" spans="1:1" ht="15.75" thickBot="1">
      <c r="A195" s="1">
        <v>439.87</v>
      </c>
    </row>
    <row r="196" spans="1:1" ht="15.75" thickBot="1">
      <c r="A196" s="1">
        <v>43.783000000000001</v>
      </c>
    </row>
    <row r="197" spans="1:1" ht="15.75" thickBot="1">
      <c r="A197" s="1">
        <v>142.804</v>
      </c>
    </row>
    <row r="198" spans="1:1" ht="15.75" thickBot="1">
      <c r="A198" s="1">
        <v>210.33</v>
      </c>
    </row>
    <row r="199" spans="1:1" ht="15.75" thickBot="1">
      <c r="A199" s="1">
        <v>169.27799999999999</v>
      </c>
    </row>
    <row r="200" spans="1:1" ht="15.75" thickBot="1">
      <c r="A200" s="1">
        <v>120.364</v>
      </c>
    </row>
    <row r="201" spans="1:1" ht="15.75" thickBot="1">
      <c r="A201" s="1">
        <v>51.601999999999997</v>
      </c>
    </row>
    <row r="202" spans="1:1" ht="15.75" thickBot="1">
      <c r="A202" s="1">
        <v>246.97800000000001</v>
      </c>
    </row>
    <row r="203" spans="1:1" ht="15.75" thickBot="1">
      <c r="A203" s="1">
        <v>210.27699999999999</v>
      </c>
    </row>
    <row r="204" spans="1:1" ht="15.75" thickBot="1">
      <c r="A204" s="1">
        <v>41.023000000000003</v>
      </c>
    </row>
    <row r="205" spans="1:1" ht="15.75" thickBot="1">
      <c r="A205" s="1">
        <v>32.999000000000002</v>
      </c>
    </row>
    <row r="206" spans="1:1" ht="15.75" thickBot="1">
      <c r="A206" s="1">
        <v>229.62700000000001</v>
      </c>
    </row>
    <row r="207" spans="1:1" ht="15.75" thickBot="1">
      <c r="A207" s="1">
        <v>180.92599999999999</v>
      </c>
    </row>
    <row r="208" spans="1:1" ht="15.75" thickBot="1">
      <c r="A208" s="1">
        <v>101.371</v>
      </c>
    </row>
    <row r="209" spans="1:1" ht="15.75" thickBot="1">
      <c r="A209" s="1">
        <v>141.001</v>
      </c>
    </row>
    <row r="210" spans="1:1" ht="15.75" thickBot="1">
      <c r="A210" s="1">
        <v>197.04599999999999</v>
      </c>
    </row>
    <row r="211" spans="1:1" ht="15.75" thickBot="1">
      <c r="A211" s="1">
        <v>119.452</v>
      </c>
    </row>
    <row r="212" spans="1:1" ht="15.75" thickBot="1">
      <c r="A212" s="1">
        <v>184.01300000000001</v>
      </c>
    </row>
    <row r="213" spans="1:1" ht="15.75" thickBot="1">
      <c r="A213" s="1">
        <v>247.03899999999999</v>
      </c>
    </row>
    <row r="214" spans="1:1" ht="15.75" thickBot="1">
      <c r="A214" s="1">
        <v>201.214</v>
      </c>
    </row>
    <row r="215" spans="1:1" ht="15.75" thickBot="1">
      <c r="A215" s="1">
        <v>102.628</v>
      </c>
    </row>
    <row r="216" spans="1:1" ht="15.75" thickBot="1">
      <c r="A216" s="1">
        <v>369.68599999999998</v>
      </c>
    </row>
    <row r="217" spans="1:1" ht="15.75" thickBot="1">
      <c r="A217" s="1">
        <v>274.94799999999998</v>
      </c>
    </row>
    <row r="218" spans="1:1" ht="15.75" thickBot="1">
      <c r="A218" s="1">
        <v>177.71100000000001</v>
      </c>
    </row>
    <row r="219" spans="1:1" ht="15.75" thickBot="1">
      <c r="A219" s="1">
        <v>176.66800000000001</v>
      </c>
    </row>
    <row r="220" spans="1:1" ht="15.75" thickBot="1">
      <c r="A220" s="1">
        <v>142.727</v>
      </c>
    </row>
    <row r="221" spans="1:1" ht="15.75" thickBot="1">
      <c r="A221" s="1">
        <v>293.55700000000002</v>
      </c>
    </row>
    <row r="222" spans="1:1" ht="15.75" thickBot="1">
      <c r="A222" s="1">
        <v>120.866</v>
      </c>
    </row>
    <row r="223" spans="1:1" ht="15.75" thickBot="1">
      <c r="A223" s="1">
        <v>206.56800000000001</v>
      </c>
    </row>
    <row r="224" spans="1:1" ht="15.75" thickBot="1">
      <c r="A224" s="1">
        <v>134.73400000000001</v>
      </c>
    </row>
    <row r="225" spans="1:1" ht="15.75" thickBot="1">
      <c r="A225" s="1">
        <v>254.68</v>
      </c>
    </row>
    <row r="226" spans="1:1" ht="15.75" thickBot="1">
      <c r="A226" s="1">
        <v>173.244</v>
      </c>
    </row>
    <row r="227" spans="1:1" ht="15.75" thickBot="1">
      <c r="A227" s="1">
        <v>119.736</v>
      </c>
    </row>
    <row r="228" spans="1:1" ht="15.75" thickBot="1">
      <c r="A228" s="1">
        <v>91.061999999999998</v>
      </c>
    </row>
    <row r="229" spans="1:1" ht="15.75" thickBot="1">
      <c r="A229" s="1">
        <v>58.978999999999999</v>
      </c>
    </row>
    <row r="230" spans="1:1" ht="15.75" thickBot="1">
      <c r="A230" s="1">
        <v>303.91000000000003</v>
      </c>
    </row>
    <row r="231" spans="1:1" ht="15.75" thickBot="1">
      <c r="A231" s="1">
        <v>40.99</v>
      </c>
    </row>
    <row r="232" spans="1:1" ht="15.75" thickBot="1">
      <c r="A232" s="1">
        <v>195.50200000000001</v>
      </c>
    </row>
    <row r="233" spans="1:1" ht="15.75" thickBot="1">
      <c r="A233" s="1">
        <v>149.149</v>
      </c>
    </row>
    <row r="234" spans="1:1" ht="15.75" thickBot="1">
      <c r="A234" s="1">
        <v>13.22</v>
      </c>
    </row>
    <row r="235" spans="1:1" ht="15.75" thickBot="1">
      <c r="A235" s="1">
        <v>271.29000000000002</v>
      </c>
    </row>
    <row r="236" spans="1:1" ht="15.75" thickBot="1">
      <c r="A236" s="1">
        <v>642.93100000000004</v>
      </c>
    </row>
    <row r="237" spans="1:1" ht="15.75" thickBot="1">
      <c r="A237" s="1">
        <v>100.53</v>
      </c>
    </row>
    <row r="238" spans="1:1" ht="15.75" thickBot="1">
      <c r="A238" s="1">
        <v>97.05</v>
      </c>
    </row>
    <row r="239" spans="1:1" ht="15.75" thickBot="1">
      <c r="A239" s="1">
        <v>216.34</v>
      </c>
    </row>
    <row r="240" spans="1:1" ht="15.75" thickBot="1">
      <c r="A240" s="1">
        <v>216.91399999999999</v>
      </c>
    </row>
    <row r="241" spans="1:1" ht="15.75" thickBot="1">
      <c r="A241" s="1">
        <v>167.983</v>
      </c>
    </row>
    <row r="242" spans="1:1" ht="15.75" thickBot="1">
      <c r="A242" s="1">
        <v>129.18</v>
      </c>
    </row>
    <row r="243" spans="1:1" ht="15.75" thickBot="1">
      <c r="A243" s="1">
        <v>174.16</v>
      </c>
    </row>
    <row r="244" spans="1:1" ht="15.75" thickBot="1">
      <c r="A244" s="1">
        <v>90.798000000000002</v>
      </c>
    </row>
    <row r="245" spans="1:1" ht="15.75" thickBot="1">
      <c r="A245" s="1">
        <v>56.643999999999998</v>
      </c>
    </row>
    <row r="246" spans="1:1" ht="15.75" thickBot="1">
      <c r="A246" s="1">
        <v>113.962</v>
      </c>
    </row>
    <row r="247" spans="1:1" ht="15.75" thickBot="1">
      <c r="A247" s="1">
        <v>26.07</v>
      </c>
    </row>
    <row r="248" spans="1:1" ht="15.75" thickBot="1">
      <c r="A248" s="1">
        <v>109.93300000000001</v>
      </c>
    </row>
    <row r="249" spans="1:1" ht="15.75" thickBot="1">
      <c r="A249" s="1">
        <v>418.53899999999999</v>
      </c>
    </row>
    <row r="250" spans="1:1" ht="15.75" thickBot="1">
      <c r="A250" s="1">
        <v>208.53800000000001</v>
      </c>
    </row>
    <row r="251" spans="1:1" ht="15.75" thickBot="1">
      <c r="A251" s="1">
        <v>101.64100000000001</v>
      </c>
    </row>
    <row r="252" spans="1:1" ht="15.75" thickBot="1">
      <c r="A252" s="1">
        <v>265.95100000000002</v>
      </c>
    </row>
    <row r="253" spans="1:1" ht="15.75" thickBot="1">
      <c r="A253" s="1">
        <v>49.042000000000002</v>
      </c>
    </row>
    <row r="254" spans="1:1" ht="15.75" thickBot="1">
      <c r="A254" s="1">
        <v>350.11700000000002</v>
      </c>
    </row>
    <row r="255" spans="1:1" ht="15.75" thickBot="1">
      <c r="A255" s="1">
        <v>152.52600000000001</v>
      </c>
    </row>
    <row r="256" spans="1:1" ht="15.75" thickBot="1">
      <c r="A256" s="1">
        <v>88.85</v>
      </c>
    </row>
    <row r="257" spans="1:1" ht="15.75" thickBot="1">
      <c r="A257" s="1">
        <v>289.858</v>
      </c>
    </row>
    <row r="258" spans="1:1" ht="15.75" thickBot="1">
      <c r="A258" s="1">
        <v>140.10900000000001</v>
      </c>
    </row>
    <row r="259" spans="1:1" ht="15.75" thickBot="1">
      <c r="A259" s="1">
        <v>145.46</v>
      </c>
    </row>
    <row r="260" spans="1:1" ht="15.75" thickBot="1">
      <c r="A260" s="1">
        <v>478.76100000000002</v>
      </c>
    </row>
    <row r="261" spans="1:1" ht="15.75" thickBot="1">
      <c r="A261" s="1">
        <v>324.17</v>
      </c>
    </row>
    <row r="262" spans="1:1" ht="15.75" thickBot="1">
      <c r="A262" s="1">
        <v>286.92</v>
      </c>
    </row>
    <row r="263" spans="1:1" ht="15.75" thickBot="1">
      <c r="A263" s="1">
        <v>46.631</v>
      </c>
    </row>
    <row r="264" spans="1:1" ht="15.75" thickBot="1">
      <c r="A264" s="1">
        <v>143.489</v>
      </c>
    </row>
    <row r="265" spans="1:1" ht="15.75" thickBot="1">
      <c r="A265" s="1">
        <v>113.245</v>
      </c>
    </row>
    <row r="266" spans="1:1" ht="15.75" thickBot="1">
      <c r="A266" s="1">
        <v>18.617000000000001</v>
      </c>
    </row>
    <row r="267" spans="1:1" ht="15.75" thickBot="1">
      <c r="A267" s="1">
        <v>50.33</v>
      </c>
    </row>
    <row r="268" spans="1:1" ht="15.75" thickBot="1">
      <c r="A268" s="1">
        <v>138.18799999999999</v>
      </c>
    </row>
    <row r="269" spans="1:1" ht="15.75" thickBot="1">
      <c r="A269" s="1">
        <v>335.82499999999999</v>
      </c>
    </row>
    <row r="270" spans="1:1" ht="15.75" thickBot="1">
      <c r="A270" s="1">
        <v>94.021000000000001</v>
      </c>
    </row>
    <row r="271" spans="1:1" ht="15.75" thickBot="1">
      <c r="A271" s="1">
        <v>41.064</v>
      </c>
    </row>
    <row r="272" spans="1:1" ht="15.75" thickBot="1">
      <c r="A272" s="1">
        <v>316.036</v>
      </c>
    </row>
    <row r="273" spans="1:1" ht="15.75" thickBot="1">
      <c r="A273" s="1">
        <v>172.61600000000001</v>
      </c>
    </row>
    <row r="274" spans="1:1" ht="15.75" thickBot="1">
      <c r="A274" s="1">
        <v>80.444000000000003</v>
      </c>
    </row>
    <row r="275" spans="1:1" ht="15.75" thickBot="1">
      <c r="A275" s="1">
        <v>131.20400000000001</v>
      </c>
    </row>
    <row r="276" spans="1:1" ht="15.75" thickBot="1">
      <c r="A276" s="1">
        <v>43.87</v>
      </c>
    </row>
    <row r="277" spans="1:1" ht="15.75" thickBot="1">
      <c r="A277" s="1">
        <v>392.02100000000002</v>
      </c>
    </row>
    <row r="278" spans="1:1" ht="15.75" thickBot="1">
      <c r="A278" s="1">
        <v>57.557000000000002</v>
      </c>
    </row>
    <row r="279" spans="1:1" ht="15.75" thickBot="1">
      <c r="A279" s="1">
        <v>53.735999999999997</v>
      </c>
    </row>
    <row r="280" spans="1:1" ht="15.75" thickBot="1">
      <c r="A280" s="1">
        <v>425.79399999999998</v>
      </c>
    </row>
    <row r="281" spans="1:1" ht="15.75" thickBot="1">
      <c r="A281" s="1">
        <v>280.84899999999999</v>
      </c>
    </row>
    <row r="282" spans="1:1" ht="15.75" thickBot="1">
      <c r="A282" s="1">
        <v>215.37700000000001</v>
      </c>
    </row>
    <row r="283" spans="1:1" ht="15.75" thickBot="1">
      <c r="A283" s="1">
        <v>206.65799999999999</v>
      </c>
    </row>
    <row r="284" spans="1:1" ht="15.75" thickBot="1">
      <c r="A284" s="1">
        <v>71.468000000000004</v>
      </c>
    </row>
    <row r="285" spans="1:1" ht="15.75" thickBot="1">
      <c r="A285" s="1">
        <v>140.71199999999999</v>
      </c>
    </row>
    <row r="286" spans="1:1" ht="15.75" thickBot="1">
      <c r="A286" s="1">
        <v>43.127000000000002</v>
      </c>
    </row>
    <row r="287" spans="1:1" ht="15.75" thickBot="1">
      <c r="A287" s="1">
        <v>269.24799999999999</v>
      </c>
    </row>
    <row r="288" spans="1:1" ht="15.75" thickBot="1">
      <c r="A288" s="1">
        <v>152.21</v>
      </c>
    </row>
    <row r="289" spans="1:1" ht="15.75" thickBot="1">
      <c r="A289" s="1">
        <v>126.871</v>
      </c>
    </row>
    <row r="290" spans="1:1" ht="15.75" thickBot="1">
      <c r="A290" s="1">
        <v>269.697</v>
      </c>
    </row>
    <row r="291" spans="1:1" ht="15.75" thickBot="1">
      <c r="A291" s="1">
        <v>366.26900000000001</v>
      </c>
    </row>
    <row r="292" spans="1:1" ht="15.75" thickBot="1">
      <c r="A292" s="1">
        <v>61.963000000000001</v>
      </c>
    </row>
    <row r="293" spans="1:1" ht="15.75" thickBot="1">
      <c r="A293" s="1">
        <v>10.224</v>
      </c>
    </row>
    <row r="294" spans="1:1" ht="15.75" thickBot="1">
      <c r="A294" s="1">
        <v>66.358000000000004</v>
      </c>
    </row>
    <row r="295" spans="1:1" ht="15.75" thickBot="1">
      <c r="A295" s="1">
        <v>40.86</v>
      </c>
    </row>
    <row r="296" spans="1:1" ht="15.75" thickBot="1">
      <c r="A296" s="1">
        <v>56.22</v>
      </c>
    </row>
    <row r="297" spans="1:1" ht="15.75" thickBot="1">
      <c r="A297" s="1">
        <v>237.107</v>
      </c>
    </row>
    <row r="298" spans="1:1" ht="15.75" thickBot="1">
      <c r="A298" s="1">
        <v>220.845</v>
      </c>
    </row>
    <row r="299" spans="1:1" ht="15.75" thickBot="1">
      <c r="A299" s="1">
        <v>222.07300000000001</v>
      </c>
    </row>
    <row r="300" spans="1:1" ht="15.75" thickBot="1">
      <c r="A300" s="1">
        <v>377.14699999999999</v>
      </c>
    </row>
    <row r="306" spans="1:1" ht="15.75" thickBot="1"/>
    <row r="307" spans="1:1" ht="15.75" thickBot="1">
      <c r="A307" s="3"/>
    </row>
    <row r="308" spans="1:1" ht="15.75" thickBot="1">
      <c r="A308" s="3"/>
    </row>
    <row r="309" spans="1:1" ht="15.75" thickBot="1">
      <c r="A309" s="3"/>
    </row>
    <row r="310" spans="1:1" ht="15.75" thickBot="1">
      <c r="A310" s="3"/>
    </row>
    <row r="311" spans="1:1" ht="15.75" thickBot="1">
      <c r="A311" s="3"/>
    </row>
    <row r="312" spans="1:1" ht="15.75" thickBot="1">
      <c r="A312" s="3"/>
    </row>
    <row r="313" spans="1:1" ht="15.75" thickBot="1">
      <c r="A313" s="3"/>
    </row>
    <row r="314" spans="1:1" ht="15.75" thickBot="1">
      <c r="A314" s="3"/>
    </row>
    <row r="315" spans="1:1" ht="15.75" thickBot="1">
      <c r="A315" s="3"/>
    </row>
    <row r="316" spans="1:1" ht="15.75" thickBot="1">
      <c r="A316" s="3"/>
    </row>
    <row r="317" spans="1:1" ht="15.75" thickBot="1">
      <c r="A317" s="3"/>
    </row>
    <row r="318" spans="1:1" ht="15.75" thickBot="1">
      <c r="A318" s="3"/>
    </row>
    <row r="319" spans="1:1" ht="15.75" thickBot="1">
      <c r="A319" s="3"/>
    </row>
    <row r="320" spans="1:1" ht="15.75" thickBot="1">
      <c r="A320" s="3"/>
    </row>
    <row r="321" spans="1:1" ht="15.75" thickBot="1">
      <c r="A321" s="3"/>
    </row>
    <row r="322" spans="1:1" ht="15.75" thickBot="1">
      <c r="A322" s="3"/>
    </row>
    <row r="323" spans="1:1" ht="15.75" thickBot="1">
      <c r="A323" s="3"/>
    </row>
    <row r="324" spans="1:1" ht="15.75" thickBot="1">
      <c r="A324" s="3"/>
    </row>
    <row r="325" spans="1:1" ht="15.75" thickBot="1">
      <c r="A325" s="3"/>
    </row>
    <row r="326" spans="1:1" ht="15.75" thickBot="1">
      <c r="A326" s="3"/>
    </row>
    <row r="327" spans="1:1" ht="15.75" thickBot="1">
      <c r="A327" s="3"/>
    </row>
    <row r="328" spans="1:1" ht="15.75" thickBot="1">
      <c r="A328" s="3"/>
    </row>
    <row r="329" spans="1:1" ht="15.75" thickBot="1">
      <c r="A329" s="3"/>
    </row>
    <row r="330" spans="1:1" ht="15.75" thickBot="1">
      <c r="A330" s="3"/>
    </row>
    <row r="331" spans="1:1" ht="15.75" thickBot="1">
      <c r="A331" s="3"/>
    </row>
    <row r="332" spans="1:1" ht="15.75" thickBot="1">
      <c r="A332" s="3"/>
    </row>
    <row r="333" spans="1:1" ht="15.75" thickBot="1">
      <c r="A333" s="3"/>
    </row>
    <row r="334" spans="1:1" ht="15.75" thickBot="1">
      <c r="A334" s="3"/>
    </row>
    <row r="335" spans="1:1" ht="15.75" thickBot="1">
      <c r="A335" s="3"/>
    </row>
    <row r="336" spans="1:1" ht="15.75" thickBot="1">
      <c r="A336" s="3"/>
    </row>
    <row r="337" spans="1:1" ht="15.75" thickBot="1">
      <c r="A337" s="3"/>
    </row>
    <row r="338" spans="1:1" ht="15.75" thickBot="1">
      <c r="A338" s="3"/>
    </row>
    <row r="339" spans="1:1" ht="15.75" thickBot="1">
      <c r="A339" s="3"/>
    </row>
    <row r="340" spans="1:1" ht="15.75" thickBot="1">
      <c r="A340" s="3"/>
    </row>
    <row r="341" spans="1:1" ht="15.75" thickBot="1">
      <c r="A341" s="3"/>
    </row>
    <row r="342" spans="1:1" ht="15.75" thickBot="1">
      <c r="A342" s="3"/>
    </row>
    <row r="343" spans="1:1" ht="15.75" thickBot="1">
      <c r="A343" s="3"/>
    </row>
    <row r="344" spans="1:1" ht="15.75" thickBot="1">
      <c r="A344" s="3"/>
    </row>
    <row r="345" spans="1:1" ht="15.75" thickBot="1">
      <c r="A345" s="3"/>
    </row>
    <row r="346" spans="1:1" ht="15.75" thickBot="1">
      <c r="A346" s="3"/>
    </row>
    <row r="347" spans="1:1" ht="15.75" thickBot="1">
      <c r="A347" s="3"/>
    </row>
    <row r="348" spans="1:1" ht="15.75" thickBot="1">
      <c r="A348" s="3"/>
    </row>
    <row r="349" spans="1:1" ht="15.75" thickBot="1">
      <c r="A349" s="3"/>
    </row>
    <row r="350" spans="1:1" ht="15.75" thickBot="1">
      <c r="A350" s="3"/>
    </row>
    <row r="351" spans="1:1" ht="15.75" thickBot="1">
      <c r="A351" s="3"/>
    </row>
    <row r="352" spans="1:1" ht="15.75" thickBot="1">
      <c r="A352" s="3"/>
    </row>
    <row r="353" spans="1:1" ht="15.75" thickBot="1">
      <c r="A353" s="3"/>
    </row>
    <row r="354" spans="1:1" ht="15.75" thickBot="1">
      <c r="A354" s="3"/>
    </row>
    <row r="355" spans="1:1" ht="15.75" thickBot="1">
      <c r="A355" s="3"/>
    </row>
    <row r="356" spans="1:1" ht="15.75" thickBot="1">
      <c r="A356" s="3"/>
    </row>
    <row r="357" spans="1:1" ht="15.75" thickBot="1">
      <c r="A357" s="3"/>
    </row>
    <row r="358" spans="1:1" ht="15.75" thickBot="1">
      <c r="A358" s="3"/>
    </row>
    <row r="359" spans="1:1" ht="15.75" thickBot="1">
      <c r="A359" s="3"/>
    </row>
    <row r="360" spans="1:1" ht="15.75" thickBot="1">
      <c r="A360" s="3"/>
    </row>
    <row r="361" spans="1:1" ht="15.75" thickBot="1">
      <c r="A361" s="3"/>
    </row>
    <row r="362" spans="1:1" ht="15.75" thickBot="1">
      <c r="A362" s="3"/>
    </row>
    <row r="363" spans="1:1" ht="15.75" thickBot="1">
      <c r="A363" s="3"/>
    </row>
    <row r="364" spans="1:1" ht="15.75" thickBot="1">
      <c r="A364" s="3"/>
    </row>
    <row r="365" spans="1:1" ht="15.75" thickBot="1">
      <c r="A365" s="3"/>
    </row>
    <row r="366" spans="1:1" ht="15.75" thickBot="1">
      <c r="A366" s="3"/>
    </row>
    <row r="367" spans="1:1" ht="15.75" thickBot="1">
      <c r="A367" s="3"/>
    </row>
    <row r="368" spans="1:1" ht="15.75" thickBot="1">
      <c r="A368" s="3"/>
    </row>
    <row r="369" spans="1:1" ht="15.75" thickBot="1">
      <c r="A369" s="3"/>
    </row>
    <row r="370" spans="1:1" ht="15.75" thickBot="1">
      <c r="A370" s="3"/>
    </row>
    <row r="371" spans="1:1" ht="15.75" thickBot="1">
      <c r="A371" s="3"/>
    </row>
    <row r="372" spans="1:1" ht="15.75" thickBot="1">
      <c r="A372" s="3"/>
    </row>
    <row r="373" spans="1:1" ht="15.75" thickBot="1">
      <c r="A373" s="3"/>
    </row>
    <row r="374" spans="1:1" ht="15.75" thickBot="1">
      <c r="A374" s="3"/>
    </row>
    <row r="375" spans="1:1" ht="15.75" thickBot="1">
      <c r="A375" s="3"/>
    </row>
    <row r="376" spans="1:1" ht="15.75" thickBot="1">
      <c r="A376" s="3"/>
    </row>
    <row r="377" spans="1:1" ht="15.75" thickBot="1">
      <c r="A377" s="3"/>
    </row>
    <row r="378" spans="1:1" ht="15.75" thickBot="1">
      <c r="A378" s="3"/>
    </row>
    <row r="379" spans="1:1" ht="15.75" thickBot="1">
      <c r="A379" s="3"/>
    </row>
    <row r="380" spans="1:1" ht="15.75" thickBot="1">
      <c r="A380" s="3"/>
    </row>
    <row r="381" spans="1:1" ht="15.75" thickBot="1">
      <c r="A381" s="3"/>
    </row>
    <row r="382" spans="1:1" ht="15.75" thickBot="1">
      <c r="A382" s="3"/>
    </row>
    <row r="383" spans="1:1" ht="15.75" thickBot="1">
      <c r="A383" s="3"/>
    </row>
    <row r="384" spans="1:1" ht="15.75" thickBot="1">
      <c r="A384" s="3"/>
    </row>
    <row r="385" spans="1:1" ht="15.75" thickBot="1">
      <c r="A385" s="3"/>
    </row>
    <row r="386" spans="1:1" ht="15.75" thickBot="1">
      <c r="A386" s="3"/>
    </row>
    <row r="387" spans="1:1" ht="15.75" thickBot="1">
      <c r="A387" s="3"/>
    </row>
    <row r="388" spans="1:1" ht="15.75" thickBot="1">
      <c r="A388" s="3"/>
    </row>
    <row r="389" spans="1:1" ht="15.75" thickBot="1">
      <c r="A389" s="3"/>
    </row>
    <row r="390" spans="1:1" ht="15.75" thickBot="1">
      <c r="A390" s="3"/>
    </row>
    <row r="391" spans="1:1" ht="15.75" thickBot="1">
      <c r="A391" s="3"/>
    </row>
    <row r="392" spans="1:1" ht="15.75" thickBot="1">
      <c r="A392" s="3"/>
    </row>
    <row r="393" spans="1:1" ht="15.75" thickBot="1">
      <c r="A393" s="3"/>
    </row>
    <row r="394" spans="1:1" ht="15.75" thickBot="1">
      <c r="A394" s="3"/>
    </row>
    <row r="395" spans="1:1" ht="15.75" thickBot="1">
      <c r="A395" s="3"/>
    </row>
    <row r="396" spans="1:1" ht="15.75" thickBot="1">
      <c r="A396" s="3"/>
    </row>
    <row r="397" spans="1:1" ht="15.75" thickBot="1">
      <c r="A397" s="3"/>
    </row>
    <row r="398" spans="1:1" ht="15.75" thickBot="1">
      <c r="A398" s="3"/>
    </row>
    <row r="399" spans="1:1" ht="15.75" thickBot="1">
      <c r="A399" s="3"/>
    </row>
    <row r="400" spans="1:1" ht="15.75" thickBot="1">
      <c r="A400" s="3"/>
    </row>
    <row r="401" spans="1:1" ht="15.75" thickBot="1">
      <c r="A401" s="3"/>
    </row>
    <row r="402" spans="1:1" ht="15.75" thickBot="1">
      <c r="A402" s="3"/>
    </row>
    <row r="403" spans="1:1" ht="15.75" thickBot="1">
      <c r="A403" s="3"/>
    </row>
    <row r="404" spans="1:1" ht="15.75" thickBot="1">
      <c r="A404" s="3"/>
    </row>
    <row r="405" spans="1:1" ht="15.75" thickBot="1">
      <c r="A405" s="3"/>
    </row>
    <row r="406" spans="1:1" ht="15.75" thickBot="1">
      <c r="A406" s="3"/>
    </row>
    <row r="407" spans="1:1" ht="15.75" thickBot="1">
      <c r="A407" s="3"/>
    </row>
    <row r="408" spans="1:1" ht="15.75" thickBot="1">
      <c r="A408" s="3"/>
    </row>
    <row r="409" spans="1:1" ht="15.75" thickBot="1">
      <c r="A409" s="3"/>
    </row>
    <row r="410" spans="1:1" ht="15.75" thickBot="1">
      <c r="A410" s="3"/>
    </row>
    <row r="411" spans="1:1" ht="15.75" thickBot="1">
      <c r="A411" s="3"/>
    </row>
    <row r="412" spans="1:1" ht="15.75" thickBot="1">
      <c r="A412" s="3"/>
    </row>
    <row r="413" spans="1:1" ht="15.75" thickBot="1">
      <c r="A413" s="3"/>
    </row>
    <row r="414" spans="1:1" ht="15.75" thickBot="1">
      <c r="A414" s="3"/>
    </row>
    <row r="415" spans="1:1" ht="15.75" thickBot="1">
      <c r="A415" s="3"/>
    </row>
    <row r="416" spans="1:1" ht="15.75" thickBot="1">
      <c r="A416" s="3"/>
    </row>
    <row r="417" spans="1:1" ht="15.75" thickBot="1">
      <c r="A417" s="3"/>
    </row>
    <row r="418" spans="1:1" ht="15.75" thickBot="1">
      <c r="A418" s="3"/>
    </row>
    <row r="419" spans="1:1" ht="15.75" thickBot="1">
      <c r="A419" s="3"/>
    </row>
    <row r="420" spans="1:1" ht="15.75" thickBot="1">
      <c r="A420" s="3"/>
    </row>
    <row r="421" spans="1:1" ht="15.75" thickBot="1">
      <c r="A421" s="3"/>
    </row>
    <row r="422" spans="1:1" ht="15.75" thickBot="1">
      <c r="A422" s="3"/>
    </row>
    <row r="423" spans="1:1" ht="15.75" thickBot="1">
      <c r="A423" s="3"/>
    </row>
    <row r="424" spans="1:1" ht="15.75" thickBot="1">
      <c r="A424" s="3"/>
    </row>
    <row r="425" spans="1:1" ht="15.75" thickBot="1">
      <c r="A425" s="3"/>
    </row>
    <row r="426" spans="1:1" ht="15.75" thickBot="1">
      <c r="A426" s="3"/>
    </row>
    <row r="427" spans="1:1" ht="15.75" thickBot="1">
      <c r="A427" s="3"/>
    </row>
    <row r="428" spans="1:1" ht="15.75" thickBot="1">
      <c r="A428" s="3"/>
    </row>
    <row r="429" spans="1:1" ht="15.75" thickBot="1">
      <c r="A429" s="3"/>
    </row>
    <row r="430" spans="1:1" ht="15.75" thickBot="1">
      <c r="A430" s="3"/>
    </row>
    <row r="431" spans="1:1" ht="15.75" thickBot="1">
      <c r="A431" s="3"/>
    </row>
    <row r="432" spans="1:1" ht="15.75" thickBot="1">
      <c r="A432" s="3"/>
    </row>
    <row r="433" spans="1:1" ht="15.75" thickBot="1">
      <c r="A433" s="3"/>
    </row>
    <row r="434" spans="1:1" ht="15.75" thickBot="1">
      <c r="A434" s="3"/>
    </row>
    <row r="435" spans="1:1" ht="15.75" thickBot="1">
      <c r="A435" s="3"/>
    </row>
    <row r="436" spans="1:1" ht="15.75" thickBot="1">
      <c r="A436" s="3"/>
    </row>
    <row r="437" spans="1:1" ht="15.75" thickBot="1">
      <c r="A437" s="3"/>
    </row>
    <row r="438" spans="1:1" ht="15.75" thickBot="1">
      <c r="A438" s="3"/>
    </row>
    <row r="439" spans="1:1" ht="15.75" thickBot="1">
      <c r="A439" s="3"/>
    </row>
    <row r="440" spans="1:1" ht="15.75" thickBot="1">
      <c r="A440" s="3"/>
    </row>
    <row r="441" spans="1:1" ht="15.75" thickBot="1">
      <c r="A441" s="3"/>
    </row>
    <row r="442" spans="1:1" ht="15.75" thickBot="1">
      <c r="A442" s="3"/>
    </row>
    <row r="443" spans="1:1" ht="15.75" thickBot="1">
      <c r="A443" s="3"/>
    </row>
    <row r="444" spans="1:1" ht="15.75" thickBot="1">
      <c r="A444" s="3"/>
    </row>
    <row r="445" spans="1:1" ht="15.75" thickBot="1">
      <c r="A445" s="3"/>
    </row>
    <row r="446" spans="1:1" ht="15.75" thickBot="1">
      <c r="A446" s="3"/>
    </row>
    <row r="447" spans="1:1" ht="15.75" thickBot="1">
      <c r="A447" s="3"/>
    </row>
    <row r="448" spans="1:1" ht="15.75" thickBot="1">
      <c r="A448" s="3"/>
    </row>
    <row r="449" spans="1:1" ht="15.75" thickBot="1">
      <c r="A449" s="3"/>
    </row>
    <row r="450" spans="1:1" ht="15.75" thickBot="1">
      <c r="A450" s="3"/>
    </row>
    <row r="451" spans="1:1" ht="15.75" thickBot="1">
      <c r="A451" s="3"/>
    </row>
    <row r="452" spans="1:1" ht="15.75" thickBot="1">
      <c r="A452" s="3"/>
    </row>
    <row r="453" spans="1:1" ht="15.75" thickBot="1">
      <c r="A453" s="3"/>
    </row>
    <row r="454" spans="1:1" ht="15.75" thickBot="1">
      <c r="A454" s="3"/>
    </row>
    <row r="455" spans="1:1" ht="15.75" thickBot="1">
      <c r="A455" s="3"/>
    </row>
    <row r="456" spans="1:1" ht="15.75" thickBot="1">
      <c r="A456" s="3"/>
    </row>
    <row r="457" spans="1:1" ht="15.75" thickBot="1">
      <c r="A457" s="3"/>
    </row>
    <row r="458" spans="1:1" ht="15.75" thickBot="1">
      <c r="A458" s="3"/>
    </row>
    <row r="459" spans="1:1" ht="15.75" thickBot="1">
      <c r="A459" s="3"/>
    </row>
    <row r="460" spans="1:1" ht="15.75" thickBot="1">
      <c r="A460" s="3"/>
    </row>
    <row r="461" spans="1:1" ht="15.75" thickBot="1">
      <c r="A461" s="3"/>
    </row>
    <row r="462" spans="1:1" ht="15.75" thickBot="1">
      <c r="A462" s="3"/>
    </row>
    <row r="463" spans="1:1" ht="15.75" thickBot="1">
      <c r="A463" s="3"/>
    </row>
    <row r="464" spans="1:1" ht="15.75" thickBot="1">
      <c r="A464" s="3"/>
    </row>
    <row r="465" spans="1:1" ht="15.75" thickBot="1">
      <c r="A465" s="3"/>
    </row>
    <row r="466" spans="1:1" ht="15.75" thickBot="1">
      <c r="A466" s="3"/>
    </row>
    <row r="467" spans="1:1" ht="15.75" thickBot="1">
      <c r="A467" s="3"/>
    </row>
    <row r="468" spans="1:1" ht="15.75" thickBot="1">
      <c r="A468" s="3"/>
    </row>
    <row r="469" spans="1:1" ht="15.75" thickBot="1">
      <c r="A469" s="3"/>
    </row>
    <row r="470" spans="1:1" ht="15.75" thickBot="1">
      <c r="A470" s="3"/>
    </row>
    <row r="471" spans="1:1" ht="15.75" thickBot="1">
      <c r="A471" s="3"/>
    </row>
    <row r="472" spans="1:1" ht="15.75" thickBot="1">
      <c r="A472" s="3"/>
    </row>
    <row r="473" spans="1:1" ht="15.75" thickBot="1">
      <c r="A473" s="3"/>
    </row>
    <row r="474" spans="1:1" ht="15.75" thickBot="1">
      <c r="A474" s="3"/>
    </row>
    <row r="475" spans="1:1" ht="15.75" thickBot="1">
      <c r="A475" s="3"/>
    </row>
    <row r="476" spans="1:1" ht="15.75" thickBot="1">
      <c r="A476" s="3"/>
    </row>
    <row r="477" spans="1:1" ht="15.75" thickBot="1">
      <c r="A477" s="3"/>
    </row>
    <row r="478" spans="1:1" ht="15.75" thickBot="1">
      <c r="A478" s="3"/>
    </row>
    <row r="479" spans="1:1" ht="15.75" thickBot="1">
      <c r="A479" s="3"/>
    </row>
    <row r="480" spans="1:1" ht="15.75" thickBot="1">
      <c r="A480" s="3"/>
    </row>
    <row r="481" spans="1:1" ht="15.75" thickBot="1">
      <c r="A481" s="3"/>
    </row>
    <row r="482" spans="1:1" ht="15.75" thickBot="1">
      <c r="A482" s="3"/>
    </row>
    <row r="483" spans="1:1" ht="15.75" thickBot="1">
      <c r="A483" s="3"/>
    </row>
    <row r="484" spans="1:1" ht="15.75" thickBot="1">
      <c r="A484" s="3"/>
    </row>
    <row r="485" spans="1:1" ht="15.75" thickBot="1">
      <c r="A485" s="3"/>
    </row>
    <row r="486" spans="1:1" ht="15.75" thickBot="1">
      <c r="A486" s="3"/>
    </row>
    <row r="487" spans="1:1" ht="15.75" thickBot="1">
      <c r="A487" s="3"/>
    </row>
    <row r="488" spans="1:1" ht="15.75" thickBot="1">
      <c r="A488" s="3"/>
    </row>
    <row r="489" spans="1:1" ht="15.75" thickBot="1">
      <c r="A489" s="3"/>
    </row>
    <row r="490" spans="1:1" ht="15.75" thickBot="1">
      <c r="A490" s="3"/>
    </row>
    <row r="491" spans="1:1" ht="15.75" thickBot="1">
      <c r="A491" s="3"/>
    </row>
    <row r="492" spans="1:1" ht="15.75" thickBot="1">
      <c r="A492" s="3"/>
    </row>
    <row r="493" spans="1:1" ht="15.75" thickBot="1">
      <c r="A493" s="3"/>
    </row>
    <row r="494" spans="1:1" ht="15.75" thickBot="1">
      <c r="A494" s="3"/>
    </row>
    <row r="495" spans="1:1" ht="15.75" thickBot="1">
      <c r="A495" s="3"/>
    </row>
    <row r="496" spans="1:1" ht="15.75" thickBot="1">
      <c r="A496" s="3"/>
    </row>
    <row r="497" spans="1:1" ht="15.75" thickBot="1">
      <c r="A497" s="3"/>
    </row>
    <row r="498" spans="1:1" ht="15.75" thickBot="1">
      <c r="A498" s="3"/>
    </row>
    <row r="499" spans="1:1" ht="15.75" thickBot="1">
      <c r="A499" s="3"/>
    </row>
    <row r="500" spans="1:1" ht="15.75" thickBot="1">
      <c r="A500" s="3"/>
    </row>
    <row r="501" spans="1:1" ht="15.75" thickBot="1">
      <c r="A501" s="3"/>
    </row>
    <row r="502" spans="1:1" ht="15.75" thickBot="1">
      <c r="A502" s="3"/>
    </row>
    <row r="503" spans="1:1" ht="15.75" thickBot="1">
      <c r="A503" s="3"/>
    </row>
    <row r="504" spans="1:1" ht="15.75" thickBot="1">
      <c r="A504" s="3"/>
    </row>
    <row r="505" spans="1:1" ht="15.75" thickBot="1">
      <c r="A505" s="3"/>
    </row>
    <row r="506" spans="1:1" ht="15.75" thickBot="1">
      <c r="A506" s="3"/>
    </row>
    <row r="507" spans="1:1" ht="15.75" thickBot="1">
      <c r="A507" s="3"/>
    </row>
    <row r="508" spans="1:1" ht="15.75" thickBot="1">
      <c r="A508" s="3"/>
    </row>
    <row r="509" spans="1:1" ht="15.75" thickBot="1">
      <c r="A509" s="3"/>
    </row>
    <row r="510" spans="1:1" ht="15.75" thickBot="1">
      <c r="A510" s="3"/>
    </row>
    <row r="511" spans="1:1" ht="15.75" thickBot="1">
      <c r="A511" s="3"/>
    </row>
    <row r="512" spans="1:1" ht="15.75" thickBot="1">
      <c r="A512" s="3"/>
    </row>
    <row r="513" spans="1:1" ht="15.75" thickBot="1">
      <c r="A513" s="3"/>
    </row>
    <row r="514" spans="1:1" ht="15.75" thickBot="1">
      <c r="A514" s="3"/>
    </row>
    <row r="515" spans="1:1" ht="15.75" thickBot="1">
      <c r="A515" s="3"/>
    </row>
    <row r="516" spans="1:1" ht="15.75" thickBot="1">
      <c r="A516" s="3"/>
    </row>
    <row r="517" spans="1:1" ht="15.75" thickBot="1">
      <c r="A517" s="3"/>
    </row>
    <row r="518" spans="1:1" ht="15.75" thickBot="1">
      <c r="A518" s="3"/>
    </row>
    <row r="519" spans="1:1" ht="15.75" thickBot="1">
      <c r="A519" s="3"/>
    </row>
    <row r="520" spans="1:1" ht="15.75" thickBot="1">
      <c r="A520" s="3"/>
    </row>
    <row r="521" spans="1:1" ht="15.75" thickBot="1">
      <c r="A521" s="3"/>
    </row>
    <row r="522" spans="1:1" ht="15.75" thickBot="1">
      <c r="A522" s="3"/>
    </row>
    <row r="523" spans="1:1" ht="15.75" thickBot="1">
      <c r="A523" s="3"/>
    </row>
    <row r="524" spans="1:1" ht="15.75" thickBot="1">
      <c r="A524" s="3"/>
    </row>
    <row r="525" spans="1:1" ht="15.75" thickBot="1">
      <c r="A525" s="3"/>
    </row>
    <row r="526" spans="1:1" ht="15.75" thickBot="1">
      <c r="A526" s="3"/>
    </row>
    <row r="527" spans="1:1" ht="15.75" thickBot="1">
      <c r="A527" s="3"/>
    </row>
    <row r="528" spans="1:1" ht="15.75" thickBot="1">
      <c r="A528" s="3"/>
    </row>
    <row r="529" spans="1:1" ht="15.75" thickBot="1">
      <c r="A529" s="3"/>
    </row>
    <row r="530" spans="1:1" ht="15.75" thickBot="1">
      <c r="A530" s="3"/>
    </row>
    <row r="531" spans="1:1" ht="15.75" thickBot="1">
      <c r="A531" s="3"/>
    </row>
    <row r="532" spans="1:1" ht="15.75" thickBot="1">
      <c r="A532" s="3"/>
    </row>
    <row r="533" spans="1:1" ht="15.75" thickBot="1">
      <c r="A533" s="3"/>
    </row>
    <row r="534" spans="1:1" ht="15.75" thickBot="1">
      <c r="A534" s="3"/>
    </row>
    <row r="535" spans="1:1" ht="15.75" thickBot="1">
      <c r="A535" s="3"/>
    </row>
    <row r="536" spans="1:1" ht="15.75" thickBot="1">
      <c r="A536" s="3"/>
    </row>
    <row r="537" spans="1:1" ht="15.75" thickBot="1">
      <c r="A537" s="3"/>
    </row>
    <row r="538" spans="1:1" ht="15.75" thickBot="1">
      <c r="A538" s="3"/>
    </row>
    <row r="539" spans="1:1" ht="15.75" thickBot="1">
      <c r="A539" s="3"/>
    </row>
    <row r="540" spans="1:1" ht="15.75" thickBot="1">
      <c r="A540" s="3"/>
    </row>
    <row r="541" spans="1:1" ht="15.75" thickBot="1">
      <c r="A541" s="3"/>
    </row>
    <row r="542" spans="1:1" ht="15.75" thickBot="1">
      <c r="A542" s="3"/>
    </row>
    <row r="543" spans="1:1" ht="15.75" thickBot="1">
      <c r="A543" s="3"/>
    </row>
    <row r="544" spans="1:1" ht="15.75" thickBot="1">
      <c r="A544" s="3"/>
    </row>
    <row r="545" spans="1:1" ht="15.75" thickBot="1">
      <c r="A545" s="3"/>
    </row>
    <row r="546" spans="1:1" ht="15.75" thickBot="1">
      <c r="A546" s="3"/>
    </row>
    <row r="547" spans="1:1" ht="15.75" thickBot="1">
      <c r="A547" s="3"/>
    </row>
    <row r="548" spans="1:1" ht="15.75" thickBot="1">
      <c r="A548" s="3"/>
    </row>
    <row r="549" spans="1:1" ht="15.75" thickBot="1">
      <c r="A549" s="3"/>
    </row>
    <row r="550" spans="1:1" ht="15.75" thickBot="1">
      <c r="A550" s="3"/>
    </row>
    <row r="551" spans="1:1" ht="15.75" thickBot="1">
      <c r="A551" s="3"/>
    </row>
    <row r="552" spans="1:1" ht="15.75" thickBot="1">
      <c r="A552" s="3"/>
    </row>
    <row r="553" spans="1:1" ht="15.75" thickBot="1">
      <c r="A553" s="3"/>
    </row>
    <row r="554" spans="1:1" ht="15.75" thickBot="1">
      <c r="A554" s="3"/>
    </row>
    <row r="555" spans="1:1" ht="15.75" thickBot="1">
      <c r="A555" s="3"/>
    </row>
    <row r="556" spans="1:1" ht="15.75" thickBot="1">
      <c r="A556" s="3"/>
    </row>
    <row r="557" spans="1:1" ht="15.75" thickBot="1">
      <c r="A557" s="3"/>
    </row>
    <row r="558" spans="1:1" ht="15.75" thickBot="1">
      <c r="A558" s="3"/>
    </row>
    <row r="559" spans="1:1" ht="15.75" thickBot="1">
      <c r="A559" s="3"/>
    </row>
    <row r="560" spans="1:1" ht="15.75" thickBot="1">
      <c r="A560" s="3"/>
    </row>
    <row r="561" spans="1:1" ht="15.75" thickBot="1">
      <c r="A561" s="3"/>
    </row>
    <row r="562" spans="1:1" ht="15.75" thickBot="1">
      <c r="A562" s="3"/>
    </row>
    <row r="563" spans="1:1" ht="15.75" thickBot="1">
      <c r="A563" s="3"/>
    </row>
    <row r="564" spans="1:1" ht="15.75" thickBot="1">
      <c r="A564" s="3"/>
    </row>
    <row r="565" spans="1:1" ht="15.75" thickBot="1">
      <c r="A565" s="3"/>
    </row>
    <row r="566" spans="1:1" ht="15.75" thickBot="1">
      <c r="A566" s="3"/>
    </row>
    <row r="567" spans="1:1" ht="15.75" thickBot="1">
      <c r="A567" s="3"/>
    </row>
    <row r="568" spans="1:1" ht="15.75" thickBot="1">
      <c r="A568" s="3"/>
    </row>
    <row r="569" spans="1:1" ht="15.75" thickBot="1">
      <c r="A569" s="3"/>
    </row>
    <row r="570" spans="1:1" ht="15.75" thickBot="1">
      <c r="A570" s="3"/>
    </row>
    <row r="571" spans="1:1" ht="15.75" thickBot="1">
      <c r="A571" s="3"/>
    </row>
    <row r="572" spans="1:1" ht="15.75" thickBot="1">
      <c r="A572" s="3"/>
    </row>
    <row r="573" spans="1:1" ht="15.75" thickBot="1">
      <c r="A573" s="3"/>
    </row>
    <row r="574" spans="1:1" ht="15.75" thickBot="1">
      <c r="A574" s="3"/>
    </row>
    <row r="575" spans="1:1" ht="15.75" thickBot="1">
      <c r="A575" s="3"/>
    </row>
    <row r="576" spans="1:1" ht="15.75" thickBot="1">
      <c r="A576" s="3"/>
    </row>
    <row r="577" spans="1:1" ht="15.75" thickBot="1">
      <c r="A577" s="3"/>
    </row>
    <row r="578" spans="1:1" ht="15.75" thickBot="1">
      <c r="A578" s="3"/>
    </row>
    <row r="579" spans="1:1" ht="15.75" thickBot="1">
      <c r="A579" s="3"/>
    </row>
    <row r="580" spans="1:1" ht="15.75" thickBot="1">
      <c r="A580" s="3"/>
    </row>
    <row r="581" spans="1:1" ht="15.75" thickBot="1">
      <c r="A581" s="3"/>
    </row>
    <row r="582" spans="1:1" ht="15.75" thickBot="1">
      <c r="A582" s="3"/>
    </row>
    <row r="583" spans="1:1" ht="15.75" thickBot="1">
      <c r="A583" s="3"/>
    </row>
    <row r="584" spans="1:1" ht="15.75" thickBot="1">
      <c r="A584" s="3"/>
    </row>
    <row r="585" spans="1:1" ht="15.75" thickBot="1">
      <c r="A585" s="3"/>
    </row>
    <row r="586" spans="1:1" ht="15.75" thickBot="1">
      <c r="A586" s="3"/>
    </row>
    <row r="587" spans="1:1" ht="15.75" thickBot="1">
      <c r="A587" s="3"/>
    </row>
    <row r="588" spans="1:1" ht="15.75" thickBot="1">
      <c r="A588" s="3"/>
    </row>
    <row r="589" spans="1:1" ht="15.75" thickBot="1">
      <c r="A589" s="3"/>
    </row>
    <row r="590" spans="1:1" ht="15.75" thickBot="1">
      <c r="A590" s="3"/>
    </row>
    <row r="591" spans="1:1" ht="15.75" thickBot="1">
      <c r="A591" s="3"/>
    </row>
    <row r="592" spans="1:1" ht="15.75" thickBot="1">
      <c r="A592" s="3"/>
    </row>
    <row r="593" spans="1:1" ht="15.75" thickBot="1">
      <c r="A593" s="3"/>
    </row>
    <row r="594" spans="1:1" ht="15.75" thickBot="1">
      <c r="A594" s="3"/>
    </row>
    <row r="595" spans="1:1" ht="15.75" thickBot="1">
      <c r="A595" s="3"/>
    </row>
    <row r="596" spans="1:1" ht="15.75" thickBot="1">
      <c r="A596" s="3"/>
    </row>
    <row r="597" spans="1:1" ht="15.75" thickBot="1">
      <c r="A597" s="3"/>
    </row>
    <row r="598" spans="1:1" ht="15.75" thickBot="1">
      <c r="A598" s="3"/>
    </row>
    <row r="599" spans="1:1" ht="15.75" thickBot="1">
      <c r="A599" s="3"/>
    </row>
    <row r="600" spans="1:1" ht="15.75" thickBot="1">
      <c r="A600" s="3"/>
    </row>
    <row r="601" spans="1:1" ht="15.75" thickBot="1">
      <c r="A601" s="3"/>
    </row>
    <row r="602" spans="1:1" ht="15.75" thickBot="1">
      <c r="A602" s="3"/>
    </row>
    <row r="603" spans="1:1" ht="15.75" thickBot="1">
      <c r="A603" s="3"/>
    </row>
    <row r="604" spans="1:1" ht="15.75" thickBot="1">
      <c r="A604" s="3"/>
    </row>
    <row r="605" spans="1:1" ht="15.75" thickBot="1">
      <c r="A605" s="3"/>
    </row>
    <row r="606" spans="1:1" ht="15.75" thickBot="1">
      <c r="A606" s="3"/>
    </row>
    <row r="607" spans="1:1" ht="15.75" thickBot="1">
      <c r="A607" s="3"/>
    </row>
    <row r="608" spans="1:1" ht="15.75" thickBot="1">
      <c r="A608" s="3"/>
    </row>
    <row r="609" spans="1:1" ht="15.75" thickBot="1">
      <c r="A609" s="3"/>
    </row>
    <row r="610" spans="1:1" ht="15.75" thickBot="1">
      <c r="A610" s="3"/>
    </row>
    <row r="611" spans="1:1" ht="15.75" thickBot="1">
      <c r="A611" s="3"/>
    </row>
    <row r="612" spans="1:1" ht="15.75" thickBot="1">
      <c r="A612" s="3"/>
    </row>
    <row r="613" spans="1:1" ht="15.75" thickBot="1">
      <c r="A613" s="3"/>
    </row>
    <row r="614" spans="1:1" ht="15.75" thickBot="1">
      <c r="A614" s="3"/>
    </row>
    <row r="615" spans="1:1" ht="15.75" thickBot="1">
      <c r="A615" s="3"/>
    </row>
    <row r="616" spans="1:1" ht="15.75" thickBot="1">
      <c r="A616" s="3"/>
    </row>
    <row r="617" spans="1:1" ht="15.75" thickBot="1">
      <c r="A617" s="3"/>
    </row>
    <row r="618" spans="1:1" ht="15.75" thickBot="1">
      <c r="A618" s="3"/>
    </row>
    <row r="619" spans="1:1" ht="15.75" thickBot="1">
      <c r="A619" s="3"/>
    </row>
    <row r="620" spans="1:1" ht="15.75" thickBot="1">
      <c r="A620" s="3"/>
    </row>
    <row r="621" spans="1:1" ht="15.75" thickBot="1">
      <c r="A621" s="3"/>
    </row>
    <row r="622" spans="1:1" ht="15.75" thickBot="1">
      <c r="A622" s="3"/>
    </row>
    <row r="623" spans="1:1" ht="15.75" thickBot="1">
      <c r="A623" s="3"/>
    </row>
    <row r="624" spans="1:1" ht="15.75" thickBot="1">
      <c r="A624" s="3"/>
    </row>
    <row r="625" spans="1:1" ht="15.75" thickBot="1">
      <c r="A625" s="3"/>
    </row>
    <row r="626" spans="1:1" ht="15.75" thickBot="1">
      <c r="A626" s="3"/>
    </row>
    <row r="627" spans="1:1" ht="15.75" thickBot="1">
      <c r="A627" s="3"/>
    </row>
    <row r="628" spans="1:1" ht="15.75" thickBot="1">
      <c r="A628" s="3"/>
    </row>
    <row r="629" spans="1:1" ht="15.75" thickBot="1">
      <c r="A629" s="3"/>
    </row>
    <row r="630" spans="1:1" ht="15.75" thickBot="1">
      <c r="A630" s="3"/>
    </row>
    <row r="631" spans="1:1" ht="15.75" thickBot="1">
      <c r="A631" s="3"/>
    </row>
    <row r="632" spans="1:1" ht="15.75" thickBot="1">
      <c r="A632" s="3"/>
    </row>
    <row r="633" spans="1:1" ht="15.75" thickBot="1">
      <c r="A633" s="3"/>
    </row>
    <row r="634" spans="1:1" ht="15.75" thickBot="1">
      <c r="A634" s="3"/>
    </row>
    <row r="635" spans="1:1" ht="15.75" thickBot="1">
      <c r="A635" s="3"/>
    </row>
    <row r="636" spans="1:1" ht="15.75" thickBot="1">
      <c r="A636" s="3"/>
    </row>
    <row r="637" spans="1:1" ht="15.75" thickBot="1">
      <c r="A637" s="3"/>
    </row>
    <row r="638" spans="1:1" ht="15.75" thickBot="1">
      <c r="A638" s="3"/>
    </row>
    <row r="639" spans="1:1" ht="15.75" thickBot="1">
      <c r="A639" s="3"/>
    </row>
    <row r="640" spans="1:1" ht="15.75" thickBot="1">
      <c r="A640" s="3"/>
    </row>
    <row r="641" spans="1:1" ht="15.75" thickBot="1">
      <c r="A641" s="3"/>
    </row>
    <row r="642" spans="1:1" ht="15.75" thickBot="1">
      <c r="A642" s="3"/>
    </row>
    <row r="643" spans="1:1" ht="15.75" thickBot="1">
      <c r="A643" s="3"/>
    </row>
    <row r="644" spans="1:1" ht="15.75" thickBot="1">
      <c r="A644" s="3"/>
    </row>
    <row r="645" spans="1:1" ht="15.75" thickBot="1">
      <c r="A645" s="3"/>
    </row>
    <row r="646" spans="1:1" ht="15.75" thickBot="1">
      <c r="A646" s="3"/>
    </row>
    <row r="647" spans="1:1" ht="15.75" thickBot="1">
      <c r="A647" s="3"/>
    </row>
    <row r="648" spans="1:1" ht="15.75" thickBot="1">
      <c r="A648" s="3"/>
    </row>
    <row r="649" spans="1:1" ht="15.75" thickBot="1">
      <c r="A649" s="3"/>
    </row>
    <row r="650" spans="1:1" ht="15.75" thickBot="1">
      <c r="A650" s="3"/>
    </row>
    <row r="651" spans="1:1" ht="15.75" thickBot="1">
      <c r="A651" s="3"/>
    </row>
    <row r="652" spans="1:1" ht="15.75" thickBot="1">
      <c r="A652" s="3"/>
    </row>
    <row r="653" spans="1:1" ht="15.75" thickBot="1">
      <c r="A653" s="3"/>
    </row>
    <row r="654" spans="1:1" ht="15.75" thickBot="1">
      <c r="A654" s="3"/>
    </row>
    <row r="655" spans="1:1" ht="15.75" thickBot="1">
      <c r="A655" s="3"/>
    </row>
    <row r="656" spans="1:1" ht="15.75" thickBot="1">
      <c r="A656" s="3"/>
    </row>
    <row r="657" spans="1:1" ht="15.75" thickBot="1">
      <c r="A657" s="3"/>
    </row>
    <row r="658" spans="1:1" ht="15.75" thickBot="1">
      <c r="A658" s="3"/>
    </row>
    <row r="659" spans="1:1" ht="15.75" thickBot="1">
      <c r="A659" s="3"/>
    </row>
    <row r="660" spans="1:1" ht="15.75" thickBot="1">
      <c r="A660" s="3"/>
    </row>
    <row r="661" spans="1:1" ht="15.75" thickBot="1">
      <c r="A661" s="3"/>
    </row>
    <row r="662" spans="1:1" ht="15.75" thickBot="1">
      <c r="A662" s="3"/>
    </row>
    <row r="663" spans="1:1" ht="15.75" thickBot="1">
      <c r="A663" s="3"/>
    </row>
    <row r="664" spans="1:1" ht="15.75" thickBot="1">
      <c r="A664" s="3"/>
    </row>
    <row r="665" spans="1:1" ht="15.75" thickBot="1">
      <c r="A665" s="3"/>
    </row>
    <row r="666" spans="1:1" ht="15.75" thickBot="1">
      <c r="A666" s="3"/>
    </row>
    <row r="667" spans="1:1" ht="15.75" thickBot="1">
      <c r="A667" s="3"/>
    </row>
    <row r="668" spans="1:1" ht="15.75" thickBot="1">
      <c r="A668" s="3"/>
    </row>
    <row r="669" spans="1:1" ht="15.75" thickBot="1">
      <c r="A669" s="3"/>
    </row>
    <row r="670" spans="1:1" ht="15.75" thickBot="1">
      <c r="A670" s="3"/>
    </row>
    <row r="671" spans="1:1" ht="15.75" thickBot="1">
      <c r="A671" s="3"/>
    </row>
    <row r="672" spans="1:1" ht="15.75" thickBot="1">
      <c r="A672" s="3"/>
    </row>
    <row r="673" spans="1:1" ht="15.75" thickBot="1">
      <c r="A673" s="3"/>
    </row>
    <row r="674" spans="1:1" ht="15.75" thickBot="1">
      <c r="A674" s="3"/>
    </row>
    <row r="675" spans="1:1" ht="15.75" thickBot="1">
      <c r="A675" s="3"/>
    </row>
    <row r="676" spans="1:1" ht="15.75" thickBot="1">
      <c r="A676" s="3"/>
    </row>
    <row r="677" spans="1:1" ht="15.75" thickBot="1">
      <c r="A677" s="3"/>
    </row>
    <row r="678" spans="1:1" ht="15.75" thickBot="1">
      <c r="A678" s="3"/>
    </row>
    <row r="679" spans="1:1" ht="15.75" thickBot="1">
      <c r="A679" s="3"/>
    </row>
    <row r="680" spans="1:1" ht="15.75" thickBot="1">
      <c r="A680" s="3"/>
    </row>
    <row r="681" spans="1:1" ht="15.75" thickBot="1">
      <c r="A681" s="3"/>
    </row>
    <row r="682" spans="1:1" ht="15.75" thickBot="1">
      <c r="A682" s="3"/>
    </row>
    <row r="683" spans="1:1" ht="15.75" thickBot="1">
      <c r="A683" s="3"/>
    </row>
    <row r="684" spans="1:1" ht="15.75" thickBot="1">
      <c r="A684" s="3"/>
    </row>
    <row r="685" spans="1:1" ht="15.75" thickBot="1">
      <c r="A685" s="3"/>
    </row>
    <row r="686" spans="1:1" ht="15.75" thickBot="1">
      <c r="A686" s="3"/>
    </row>
    <row r="687" spans="1:1" ht="15.75" thickBot="1">
      <c r="A687" s="3"/>
    </row>
    <row r="688" spans="1:1" ht="15.75" thickBot="1">
      <c r="A688" s="3"/>
    </row>
    <row r="689" spans="1:1" ht="15.75" thickBot="1">
      <c r="A689" s="3"/>
    </row>
    <row r="690" spans="1:1" ht="15.75" thickBot="1">
      <c r="A690" s="3"/>
    </row>
    <row r="691" spans="1:1" ht="15.75" thickBot="1">
      <c r="A691" s="3"/>
    </row>
    <row r="692" spans="1:1" ht="15.75" thickBot="1">
      <c r="A692" s="3"/>
    </row>
    <row r="693" spans="1:1" ht="15.75" thickBot="1">
      <c r="A693" s="3"/>
    </row>
    <row r="694" spans="1:1" ht="15.75" thickBot="1">
      <c r="A694" s="3"/>
    </row>
    <row r="695" spans="1:1" ht="15.75" thickBot="1">
      <c r="A695" s="3"/>
    </row>
    <row r="696" spans="1:1" ht="15.75" thickBot="1">
      <c r="A696" s="3"/>
    </row>
    <row r="697" spans="1:1" ht="15.75" thickBot="1">
      <c r="A697" s="3"/>
    </row>
    <row r="698" spans="1:1" ht="15.75" thickBot="1">
      <c r="A698" s="3"/>
    </row>
    <row r="699" spans="1:1" ht="15.75" thickBot="1">
      <c r="A699" s="3"/>
    </row>
    <row r="700" spans="1:1" ht="15.75" thickBot="1">
      <c r="A700" s="3"/>
    </row>
    <row r="701" spans="1:1" ht="15.75" thickBot="1">
      <c r="A701" s="3"/>
    </row>
    <row r="702" spans="1:1" ht="15.75" thickBot="1">
      <c r="A702" s="3"/>
    </row>
    <row r="703" spans="1:1" ht="15.75" thickBot="1">
      <c r="A703" s="3"/>
    </row>
    <row r="704" spans="1:1" ht="15.75" thickBot="1">
      <c r="A704" s="3"/>
    </row>
    <row r="705" spans="1:1" ht="15.75" thickBot="1">
      <c r="A705" s="3"/>
    </row>
    <row r="706" spans="1:1" ht="15.75" thickBot="1">
      <c r="A706" s="3"/>
    </row>
    <row r="707" spans="1:1" ht="15.75" thickBot="1">
      <c r="A707" s="3"/>
    </row>
    <row r="708" spans="1:1" ht="15.75" thickBot="1">
      <c r="A708" s="3"/>
    </row>
    <row r="709" spans="1:1" ht="15.75" thickBot="1">
      <c r="A709" s="3"/>
    </row>
    <row r="710" spans="1:1" ht="15.75" thickBot="1">
      <c r="A710" s="3"/>
    </row>
    <row r="711" spans="1:1" ht="15.75" thickBot="1">
      <c r="A711" s="3"/>
    </row>
    <row r="712" spans="1:1" ht="15.75" thickBot="1">
      <c r="A712" s="3"/>
    </row>
    <row r="713" spans="1:1" ht="15.75" thickBot="1">
      <c r="A713" s="3"/>
    </row>
    <row r="714" spans="1:1" ht="15.75" thickBot="1">
      <c r="A714" s="3"/>
    </row>
    <row r="715" spans="1:1" ht="15.75" thickBot="1">
      <c r="A715" s="3"/>
    </row>
    <row r="716" spans="1:1" ht="15.75" thickBot="1">
      <c r="A716" s="3"/>
    </row>
    <row r="717" spans="1:1" ht="15.75" thickBot="1">
      <c r="A717" s="3"/>
    </row>
    <row r="718" spans="1:1" ht="15.75" thickBot="1">
      <c r="A718" s="3"/>
    </row>
    <row r="719" spans="1:1" ht="15.75" thickBot="1">
      <c r="A719" s="3"/>
    </row>
    <row r="720" spans="1:1" ht="15.75" thickBot="1">
      <c r="A720" s="3"/>
    </row>
    <row r="721" spans="1:1" ht="15.75" thickBot="1">
      <c r="A721" s="3"/>
    </row>
    <row r="722" spans="1:1" ht="15.75" thickBot="1">
      <c r="A722" s="3"/>
    </row>
    <row r="723" spans="1:1" ht="15.75" thickBot="1">
      <c r="A723" s="3"/>
    </row>
    <row r="724" spans="1:1" ht="15.75" thickBot="1">
      <c r="A724" s="3"/>
    </row>
    <row r="725" spans="1:1" ht="15.75" thickBot="1">
      <c r="A725" s="3"/>
    </row>
    <row r="726" spans="1:1" ht="15.75" thickBot="1">
      <c r="A726" s="3"/>
    </row>
    <row r="727" spans="1:1" ht="15.75" thickBot="1">
      <c r="A727" s="3"/>
    </row>
    <row r="728" spans="1:1" ht="15.75" thickBot="1">
      <c r="A728" s="3"/>
    </row>
    <row r="729" spans="1:1" ht="15.75" thickBot="1">
      <c r="A729" s="3"/>
    </row>
    <row r="730" spans="1:1" ht="15.75" thickBot="1">
      <c r="A730" s="3"/>
    </row>
    <row r="731" spans="1:1" ht="15.75" thickBot="1">
      <c r="A731" s="3"/>
    </row>
    <row r="732" spans="1:1" ht="15.75" thickBot="1">
      <c r="A732" s="3"/>
    </row>
    <row r="733" spans="1:1" ht="15.75" thickBot="1">
      <c r="A733" s="3"/>
    </row>
    <row r="734" spans="1:1" ht="15.75" thickBot="1">
      <c r="A734" s="3"/>
    </row>
    <row r="735" spans="1:1" ht="15.75" thickBot="1">
      <c r="A735" s="3"/>
    </row>
    <row r="736" spans="1:1" ht="15.75" thickBot="1">
      <c r="A736" s="3"/>
    </row>
    <row r="737" spans="1:1" ht="15.75" thickBot="1">
      <c r="A737" s="3"/>
    </row>
    <row r="738" spans="1:1" ht="15.75" thickBot="1">
      <c r="A738" s="3"/>
    </row>
    <row r="739" spans="1:1" ht="15.75" thickBot="1">
      <c r="A739" s="3"/>
    </row>
    <row r="740" spans="1:1" ht="15.75" thickBot="1">
      <c r="A740" s="3"/>
    </row>
    <row r="741" spans="1:1" ht="15.75" thickBot="1">
      <c r="A741" s="3"/>
    </row>
    <row r="742" spans="1:1" ht="15.75" thickBot="1">
      <c r="A742" s="3"/>
    </row>
    <row r="743" spans="1:1" ht="15.75" thickBot="1">
      <c r="A743" s="3"/>
    </row>
    <row r="744" spans="1:1" ht="15.75" thickBot="1">
      <c r="A744" s="3"/>
    </row>
    <row r="745" spans="1:1" ht="15.75" thickBot="1">
      <c r="A745" s="3"/>
    </row>
    <row r="746" spans="1:1" ht="15.75" thickBot="1">
      <c r="A746" s="3"/>
    </row>
    <row r="747" spans="1:1" ht="15.75" thickBot="1">
      <c r="A747" s="3"/>
    </row>
    <row r="748" spans="1:1" ht="15.75" thickBot="1">
      <c r="A748" s="3"/>
    </row>
    <row r="749" spans="1:1" ht="15.75" thickBot="1">
      <c r="A749" s="3"/>
    </row>
    <row r="750" spans="1:1" ht="15.75" thickBot="1">
      <c r="A750" s="3"/>
    </row>
    <row r="751" spans="1:1" ht="15.75" thickBot="1">
      <c r="A751" s="3"/>
    </row>
    <row r="752" spans="1:1" ht="15.75" thickBot="1">
      <c r="A752" s="3"/>
    </row>
    <row r="753" spans="1:1" ht="15.75" thickBot="1">
      <c r="A753" s="3"/>
    </row>
    <row r="754" spans="1:1" ht="15.75" thickBot="1">
      <c r="A754" s="3"/>
    </row>
    <row r="755" spans="1:1" ht="15.75" thickBot="1">
      <c r="A755" s="3"/>
    </row>
    <row r="756" spans="1:1" ht="15.75" thickBot="1">
      <c r="A756" s="3"/>
    </row>
    <row r="757" spans="1:1" ht="15.75" thickBot="1">
      <c r="A757" s="3"/>
    </row>
    <row r="758" spans="1:1" ht="15.75" thickBot="1">
      <c r="A758" s="3"/>
    </row>
    <row r="759" spans="1:1" ht="15.75" thickBot="1">
      <c r="A759" s="3"/>
    </row>
    <row r="760" spans="1:1" ht="15.75" thickBot="1">
      <c r="A760" s="3"/>
    </row>
    <row r="761" spans="1:1" ht="15.75" thickBot="1">
      <c r="A761" s="3"/>
    </row>
    <row r="762" spans="1:1" ht="15.75" thickBot="1">
      <c r="A762" s="3"/>
    </row>
    <row r="763" spans="1:1" ht="15.75" thickBot="1">
      <c r="A763" s="3"/>
    </row>
    <row r="764" spans="1:1" ht="15.75" thickBot="1">
      <c r="A764" s="3"/>
    </row>
    <row r="765" spans="1:1" ht="15.75" thickBot="1">
      <c r="A765" s="3"/>
    </row>
    <row r="766" spans="1:1" ht="15.75" thickBot="1">
      <c r="A766" s="3"/>
    </row>
    <row r="767" spans="1:1" ht="15.75" thickBot="1">
      <c r="A767" s="3"/>
    </row>
    <row r="768" spans="1:1" ht="15.75" thickBot="1">
      <c r="A768" s="3"/>
    </row>
    <row r="769" spans="1:1" ht="15.75" thickBot="1">
      <c r="A769" s="3"/>
    </row>
    <row r="770" spans="1:1" ht="15.75" thickBot="1">
      <c r="A770" s="3"/>
    </row>
    <row r="771" spans="1:1" ht="15.75" thickBot="1">
      <c r="A771" s="3"/>
    </row>
    <row r="772" spans="1:1" ht="15.75" thickBot="1">
      <c r="A772" s="3"/>
    </row>
    <row r="773" spans="1:1" ht="15.75" thickBot="1">
      <c r="A773" s="3"/>
    </row>
    <row r="774" spans="1:1" ht="15.75" thickBot="1">
      <c r="A774" s="3"/>
    </row>
    <row r="775" spans="1:1" ht="15.75" thickBot="1">
      <c r="A775" s="3"/>
    </row>
    <row r="776" spans="1:1" ht="15.75" thickBot="1">
      <c r="A776" s="3"/>
    </row>
    <row r="777" spans="1:1" ht="15.75" thickBot="1">
      <c r="A777" s="3"/>
    </row>
    <row r="778" spans="1:1" ht="15.75" thickBot="1">
      <c r="A778" s="3"/>
    </row>
    <row r="779" spans="1:1" ht="15.75" thickBot="1">
      <c r="A779" s="3"/>
    </row>
    <row r="780" spans="1:1" ht="15.75" thickBot="1">
      <c r="A780" s="3"/>
    </row>
    <row r="781" spans="1:1" ht="15.75" thickBot="1">
      <c r="A781" s="3"/>
    </row>
    <row r="782" spans="1:1" ht="15.75" thickBot="1">
      <c r="A782" s="3"/>
    </row>
    <row r="783" spans="1:1" ht="15.75" thickBot="1">
      <c r="A783" s="3"/>
    </row>
    <row r="784" spans="1:1" ht="15.75" thickBot="1">
      <c r="A784" s="3"/>
    </row>
    <row r="785" spans="1:1" ht="15.75" thickBot="1">
      <c r="A785" s="3"/>
    </row>
    <row r="786" spans="1:1" ht="15.75" thickBot="1">
      <c r="A786" s="3"/>
    </row>
    <row r="787" spans="1:1" ht="15.75" thickBot="1">
      <c r="A787" s="3"/>
    </row>
    <row r="788" spans="1:1" ht="15.75" thickBot="1">
      <c r="A788" s="3"/>
    </row>
    <row r="789" spans="1:1" ht="15.75" thickBot="1">
      <c r="A789" s="3"/>
    </row>
    <row r="790" spans="1:1" ht="15.75" thickBot="1">
      <c r="A790" s="3"/>
    </row>
    <row r="791" spans="1:1" ht="15.75" thickBot="1">
      <c r="A791" s="3"/>
    </row>
    <row r="792" spans="1:1" ht="15.75" thickBot="1">
      <c r="A792" s="3"/>
    </row>
    <row r="793" spans="1:1" ht="15.75" thickBot="1">
      <c r="A793" s="3"/>
    </row>
    <row r="794" spans="1:1" ht="15.75" thickBot="1">
      <c r="A794" s="3"/>
    </row>
    <row r="795" spans="1:1" ht="15.75" thickBot="1">
      <c r="A795" s="3"/>
    </row>
    <row r="796" spans="1:1" ht="15.75" thickBot="1">
      <c r="A796" s="3"/>
    </row>
    <row r="797" spans="1:1" ht="15.75" thickBot="1">
      <c r="A797" s="3"/>
    </row>
    <row r="798" spans="1:1" ht="15.75" thickBot="1">
      <c r="A798" s="3"/>
    </row>
    <row r="799" spans="1:1" ht="15.75" thickBot="1">
      <c r="A799" s="3"/>
    </row>
    <row r="800" spans="1:1" ht="15.75" thickBot="1">
      <c r="A800" s="3"/>
    </row>
    <row r="801" spans="1:1" ht="15.75" thickBot="1">
      <c r="A801" s="3"/>
    </row>
    <row r="802" spans="1:1" ht="15.75" thickBot="1">
      <c r="A802" s="3"/>
    </row>
    <row r="803" spans="1:1" ht="15.75" thickBot="1">
      <c r="A803" s="3"/>
    </row>
    <row r="804" spans="1:1" ht="15.75" thickBot="1">
      <c r="A804" s="3"/>
    </row>
    <row r="805" spans="1:1" ht="15.75" thickBot="1">
      <c r="A805" s="3"/>
    </row>
    <row r="806" spans="1:1" ht="15.75" thickBot="1">
      <c r="A806" s="3"/>
    </row>
    <row r="807" spans="1:1" ht="15.75" thickBot="1">
      <c r="A807" s="3"/>
    </row>
    <row r="808" spans="1:1" ht="15.75" thickBot="1">
      <c r="A808" s="3"/>
    </row>
    <row r="809" spans="1:1" ht="15.75" thickBot="1">
      <c r="A809" s="3"/>
    </row>
    <row r="810" spans="1:1" ht="15.75" thickBot="1">
      <c r="A810" s="3"/>
    </row>
    <row r="811" spans="1:1" ht="15.75" thickBot="1">
      <c r="A811" s="3"/>
    </row>
    <row r="812" spans="1:1" ht="15.75" thickBot="1">
      <c r="A812" s="3"/>
    </row>
    <row r="813" spans="1:1" ht="15.75" thickBot="1">
      <c r="A813" s="3"/>
    </row>
    <row r="814" spans="1:1" ht="15.75" thickBot="1">
      <c r="A814" s="3"/>
    </row>
    <row r="815" spans="1:1" ht="15.75" thickBot="1">
      <c r="A815" s="3"/>
    </row>
    <row r="816" spans="1:1" ht="15.75" thickBot="1">
      <c r="A816" s="3"/>
    </row>
    <row r="817" spans="1:1" ht="15.75" thickBot="1">
      <c r="A817" s="3"/>
    </row>
    <row r="818" spans="1:1" ht="15.75" thickBot="1">
      <c r="A818" s="3"/>
    </row>
    <row r="819" spans="1:1" ht="15.75" thickBot="1">
      <c r="A819" s="3"/>
    </row>
    <row r="820" spans="1:1" ht="15.75" thickBot="1">
      <c r="A820" s="3"/>
    </row>
    <row r="821" spans="1:1" ht="15.75" thickBot="1">
      <c r="A821" s="3"/>
    </row>
    <row r="822" spans="1:1" ht="15.75" thickBot="1">
      <c r="A822" s="3"/>
    </row>
    <row r="823" spans="1:1" ht="15.75" thickBot="1">
      <c r="A823" s="3"/>
    </row>
    <row r="824" spans="1:1" ht="15.75" thickBot="1">
      <c r="A824" s="3"/>
    </row>
    <row r="825" spans="1:1" ht="15.75" thickBot="1">
      <c r="A825" s="3"/>
    </row>
    <row r="826" spans="1:1" ht="15.75" thickBot="1">
      <c r="A826" s="3"/>
    </row>
    <row r="827" spans="1:1" ht="15.75" thickBot="1">
      <c r="A827" s="3"/>
    </row>
    <row r="828" spans="1:1" ht="15.75" thickBot="1">
      <c r="A828" s="3"/>
    </row>
    <row r="829" spans="1:1" ht="15.75" thickBot="1">
      <c r="A829" s="3"/>
    </row>
    <row r="830" spans="1:1" ht="15.75" thickBot="1">
      <c r="A830" s="3"/>
    </row>
    <row r="831" spans="1:1" ht="15.75" thickBot="1">
      <c r="A831" s="3"/>
    </row>
    <row r="832" spans="1:1" ht="15.75" thickBot="1">
      <c r="A832" s="3"/>
    </row>
    <row r="833" spans="1:1" ht="15.75" thickBot="1">
      <c r="A833" s="3"/>
    </row>
    <row r="834" spans="1:1" ht="15.75" thickBot="1">
      <c r="A834" s="3"/>
    </row>
    <row r="835" spans="1:1" ht="15.75" thickBot="1">
      <c r="A835" s="3"/>
    </row>
    <row r="836" spans="1:1" ht="15.75" thickBot="1">
      <c r="A836" s="3"/>
    </row>
    <row r="837" spans="1:1" ht="15.75" thickBot="1">
      <c r="A837" s="3"/>
    </row>
    <row r="838" spans="1:1" ht="15.75" thickBot="1">
      <c r="A838" s="3"/>
    </row>
    <row r="839" spans="1:1" ht="15.75" thickBot="1">
      <c r="A839" s="3"/>
    </row>
    <row r="840" spans="1:1" ht="15.75" thickBot="1">
      <c r="A840" s="3"/>
    </row>
    <row r="841" spans="1:1" ht="15.75" thickBot="1">
      <c r="A841" s="3"/>
    </row>
    <row r="842" spans="1:1" ht="15.75" thickBot="1">
      <c r="A842" s="3"/>
    </row>
    <row r="843" spans="1:1" ht="15.75" thickBot="1">
      <c r="A843" s="3"/>
    </row>
    <row r="844" spans="1:1" ht="15.75" thickBot="1">
      <c r="A844" s="3"/>
    </row>
    <row r="845" spans="1:1" ht="15.75" thickBot="1">
      <c r="A845" s="3"/>
    </row>
    <row r="846" spans="1:1" ht="15.75" thickBot="1">
      <c r="A846" s="3"/>
    </row>
    <row r="847" spans="1:1" ht="15.75" thickBot="1">
      <c r="A847" s="3"/>
    </row>
    <row r="848" spans="1:1" ht="15.75" thickBot="1">
      <c r="A848" s="3"/>
    </row>
    <row r="849" spans="1:1" ht="15.75" thickBot="1">
      <c r="A849" s="3"/>
    </row>
    <row r="850" spans="1:1" ht="15.75" thickBot="1">
      <c r="A850" s="3"/>
    </row>
    <row r="851" spans="1:1" ht="15.75" thickBot="1">
      <c r="A851" s="3"/>
    </row>
    <row r="852" spans="1:1" ht="15.75" thickBot="1">
      <c r="A852" s="3"/>
    </row>
    <row r="853" spans="1:1" ht="15.75" thickBot="1">
      <c r="A853" s="3"/>
    </row>
    <row r="854" spans="1:1" ht="15.75" thickBot="1">
      <c r="A854" s="3"/>
    </row>
    <row r="855" spans="1:1" ht="15.75" thickBot="1">
      <c r="A855" s="3"/>
    </row>
    <row r="856" spans="1:1" ht="15.75" thickBot="1">
      <c r="A856" s="3"/>
    </row>
    <row r="857" spans="1:1" ht="15.75" thickBot="1">
      <c r="A857" s="3"/>
    </row>
    <row r="858" spans="1:1" ht="15.75" thickBot="1">
      <c r="A858" s="3"/>
    </row>
    <row r="859" spans="1:1" ht="15.75" thickBot="1">
      <c r="A859" s="3"/>
    </row>
    <row r="860" spans="1:1" ht="15.75" thickBot="1">
      <c r="A860" s="3"/>
    </row>
    <row r="861" spans="1:1" ht="15.75" thickBot="1">
      <c r="A861" s="3"/>
    </row>
    <row r="862" spans="1:1" ht="15.75" thickBot="1">
      <c r="A862" s="3"/>
    </row>
    <row r="863" spans="1:1" ht="15.75" thickBot="1">
      <c r="A863" s="3"/>
    </row>
    <row r="864" spans="1:1" ht="15.75" thickBot="1">
      <c r="A864" s="3"/>
    </row>
    <row r="865" spans="1:1" ht="15.75" thickBot="1">
      <c r="A865" s="3"/>
    </row>
    <row r="866" spans="1:1" ht="15.75" thickBot="1">
      <c r="A866" s="3"/>
    </row>
    <row r="867" spans="1:1" ht="15.75" thickBot="1">
      <c r="A867" s="3"/>
    </row>
    <row r="868" spans="1:1" ht="15.75" thickBot="1">
      <c r="A868" s="3"/>
    </row>
    <row r="869" spans="1:1" ht="15.75" thickBot="1">
      <c r="A869" s="3"/>
    </row>
    <row r="870" spans="1:1" ht="15.75" thickBot="1">
      <c r="A870" s="3"/>
    </row>
    <row r="871" spans="1:1" ht="15.75" thickBot="1">
      <c r="A871" s="3"/>
    </row>
    <row r="872" spans="1:1" ht="15.75" thickBot="1">
      <c r="A872" s="3"/>
    </row>
    <row r="873" spans="1:1" ht="15.75" thickBot="1">
      <c r="A873" s="3"/>
    </row>
    <row r="874" spans="1:1" ht="15.75" thickBot="1">
      <c r="A874" s="3"/>
    </row>
    <row r="875" spans="1:1" ht="15.75" thickBot="1">
      <c r="A875" s="3"/>
    </row>
    <row r="876" spans="1:1" ht="15.75" thickBot="1">
      <c r="A876" s="3"/>
    </row>
    <row r="877" spans="1:1" ht="15.75" thickBot="1">
      <c r="A877" s="3"/>
    </row>
    <row r="878" spans="1:1" ht="15.75" thickBot="1">
      <c r="A878" s="3"/>
    </row>
    <row r="879" spans="1:1" ht="15.75" thickBot="1">
      <c r="A879" s="3"/>
    </row>
    <row r="880" spans="1:1" ht="15.75" thickBot="1">
      <c r="A880" s="3"/>
    </row>
    <row r="881" spans="1:1" ht="15.75" thickBot="1">
      <c r="A881" s="3"/>
    </row>
    <row r="882" spans="1:1" ht="15.75" thickBot="1">
      <c r="A882" s="3"/>
    </row>
    <row r="883" spans="1:1" ht="15.75" thickBot="1">
      <c r="A883" s="3"/>
    </row>
    <row r="884" spans="1:1" ht="15.75" thickBot="1">
      <c r="A884" s="3"/>
    </row>
    <row r="885" spans="1:1" ht="15.75" thickBot="1">
      <c r="A885" s="3"/>
    </row>
    <row r="886" spans="1:1" ht="15.75" thickBot="1">
      <c r="A886" s="3"/>
    </row>
    <row r="887" spans="1:1" ht="15.75" thickBot="1">
      <c r="A887" s="3"/>
    </row>
    <row r="888" spans="1:1" ht="15.75" thickBot="1">
      <c r="A888" s="3"/>
    </row>
    <row r="889" spans="1:1" ht="15.75" thickBot="1">
      <c r="A889" s="3"/>
    </row>
    <row r="890" spans="1:1" ht="15.75" thickBot="1">
      <c r="A890" s="3"/>
    </row>
    <row r="891" spans="1:1" ht="15.75" thickBot="1">
      <c r="A891" s="3"/>
    </row>
    <row r="892" spans="1:1" ht="15.75" thickBot="1">
      <c r="A892" s="3"/>
    </row>
    <row r="893" spans="1:1" ht="15.75" thickBot="1">
      <c r="A893" s="3"/>
    </row>
    <row r="894" spans="1:1" ht="15.75" thickBot="1">
      <c r="A894" s="3"/>
    </row>
    <row r="895" spans="1:1" ht="15.75" thickBot="1">
      <c r="A895" s="3"/>
    </row>
    <row r="896" spans="1:1" ht="15.75" thickBot="1">
      <c r="A896" s="3"/>
    </row>
    <row r="897" spans="1:1" ht="15.75" thickBot="1">
      <c r="A897" s="3"/>
    </row>
    <row r="898" spans="1:1" ht="15.75" thickBot="1">
      <c r="A898" s="3"/>
    </row>
    <row r="899" spans="1:1" ht="15.75" thickBot="1">
      <c r="A899" s="3"/>
    </row>
    <row r="900" spans="1:1" ht="15.75" thickBot="1">
      <c r="A900" s="3"/>
    </row>
    <row r="901" spans="1:1" ht="15.75" thickBot="1">
      <c r="A901" s="3"/>
    </row>
    <row r="902" spans="1:1" ht="15.75" thickBot="1">
      <c r="A902" s="3"/>
    </row>
    <row r="903" spans="1:1" ht="15.75" thickBot="1">
      <c r="A903" s="3"/>
    </row>
    <row r="904" spans="1:1" ht="15.75" thickBot="1">
      <c r="A904" s="3"/>
    </row>
    <row r="905" spans="1:1" ht="15.75" thickBot="1">
      <c r="A905" s="3"/>
    </row>
    <row r="906" spans="1:1" ht="15.75" thickBot="1">
      <c r="A906" s="3"/>
    </row>
    <row r="907" spans="1:1" ht="15.75" thickBot="1">
      <c r="A907" s="3"/>
    </row>
    <row r="908" spans="1:1" ht="15.75" thickBot="1">
      <c r="A908" s="3"/>
    </row>
    <row r="909" spans="1:1" ht="15.75" thickBot="1">
      <c r="A909" s="3"/>
    </row>
    <row r="910" spans="1:1" ht="15.75" thickBot="1">
      <c r="A910" s="3"/>
    </row>
    <row r="911" spans="1:1" ht="15.75" thickBot="1">
      <c r="A911" s="3"/>
    </row>
    <row r="912" spans="1:1" ht="15.75" thickBot="1">
      <c r="A912" s="3"/>
    </row>
    <row r="913" spans="1:1" ht="15.75" thickBot="1">
      <c r="A913" s="3"/>
    </row>
    <row r="914" spans="1:1" ht="15.75" thickBot="1">
      <c r="A914" s="3"/>
    </row>
    <row r="915" spans="1:1" ht="15.75" thickBot="1">
      <c r="A915" s="3"/>
    </row>
    <row r="916" spans="1:1" ht="15.75" thickBot="1">
      <c r="A916" s="3"/>
    </row>
    <row r="917" spans="1:1" ht="15.75" thickBot="1">
      <c r="A917" s="3"/>
    </row>
    <row r="918" spans="1:1" ht="15.75" thickBot="1">
      <c r="A918" s="3"/>
    </row>
    <row r="919" spans="1:1" ht="15.75" thickBot="1">
      <c r="A919" s="3"/>
    </row>
    <row r="920" spans="1:1" ht="15.75" thickBot="1">
      <c r="A920" s="3"/>
    </row>
    <row r="921" spans="1:1" ht="15.75" thickBot="1">
      <c r="A921" s="3"/>
    </row>
    <row r="922" spans="1:1" ht="15.75" thickBot="1">
      <c r="A922" s="3"/>
    </row>
    <row r="923" spans="1:1" ht="15.75" thickBot="1">
      <c r="A923" s="3"/>
    </row>
    <row r="924" spans="1:1" ht="15.75" thickBot="1">
      <c r="A924" s="3"/>
    </row>
    <row r="925" spans="1:1" ht="15.75" thickBot="1">
      <c r="A925" s="3"/>
    </row>
    <row r="926" spans="1:1" ht="15.75" thickBot="1">
      <c r="A926" s="3"/>
    </row>
    <row r="927" spans="1:1" ht="15.75" thickBot="1">
      <c r="A927" s="3"/>
    </row>
    <row r="928" spans="1:1" ht="15.75" thickBot="1">
      <c r="A928" s="3"/>
    </row>
    <row r="929" spans="1:1" ht="15.75" thickBot="1">
      <c r="A929" s="3"/>
    </row>
    <row r="930" spans="1:1" ht="15.75" thickBot="1">
      <c r="A930" s="3"/>
    </row>
    <row r="931" spans="1:1" ht="15.75" thickBot="1">
      <c r="A931" s="3"/>
    </row>
    <row r="932" spans="1:1" ht="15.75" thickBot="1">
      <c r="A932" s="3"/>
    </row>
    <row r="933" spans="1:1" ht="15.75" thickBot="1">
      <c r="A933" s="3"/>
    </row>
    <row r="934" spans="1:1" ht="15.75" thickBot="1">
      <c r="A934" s="3"/>
    </row>
    <row r="935" spans="1:1" ht="15.75" thickBot="1">
      <c r="A935" s="3"/>
    </row>
    <row r="936" spans="1:1" ht="15.75" thickBot="1">
      <c r="A936" s="3"/>
    </row>
    <row r="937" spans="1:1" ht="15.75" thickBot="1">
      <c r="A937" s="3"/>
    </row>
    <row r="938" spans="1:1" ht="15.75" thickBot="1">
      <c r="A938" s="3"/>
    </row>
    <row r="939" spans="1:1" ht="15.75" thickBot="1">
      <c r="A939" s="3"/>
    </row>
    <row r="940" spans="1:1" ht="15.75" thickBot="1">
      <c r="A940" s="3"/>
    </row>
    <row r="941" spans="1:1" ht="15.75" thickBot="1">
      <c r="A941" s="3"/>
    </row>
    <row r="942" spans="1:1" ht="15.75" thickBot="1">
      <c r="A942" s="3"/>
    </row>
    <row r="943" spans="1:1" ht="15.75" thickBot="1">
      <c r="A943" s="3"/>
    </row>
    <row r="944" spans="1:1" ht="15.75" thickBot="1">
      <c r="A944" s="3"/>
    </row>
    <row r="945" spans="1:1" ht="15.75" thickBot="1">
      <c r="A945" s="3"/>
    </row>
    <row r="946" spans="1:1" ht="15.75" thickBot="1">
      <c r="A946" s="3"/>
    </row>
    <row r="947" spans="1:1" ht="15.75" thickBot="1">
      <c r="A947" s="3"/>
    </row>
    <row r="948" spans="1:1" ht="15.75" thickBot="1">
      <c r="A948" s="3"/>
    </row>
    <row r="949" spans="1:1" ht="15.75" thickBot="1">
      <c r="A949" s="3"/>
    </row>
    <row r="950" spans="1:1" ht="15.75" thickBot="1">
      <c r="A950" s="3"/>
    </row>
    <row r="951" spans="1:1" ht="15.75" thickBot="1">
      <c r="A951" s="3"/>
    </row>
    <row r="952" spans="1:1" ht="15.75" thickBot="1">
      <c r="A952" s="3"/>
    </row>
    <row r="953" spans="1:1" ht="15.75" thickBot="1">
      <c r="A953" s="3"/>
    </row>
    <row r="954" spans="1:1" ht="15.75" thickBot="1">
      <c r="A954" s="3"/>
    </row>
    <row r="955" spans="1:1" ht="15.75" thickBot="1">
      <c r="A955" s="3"/>
    </row>
    <row r="956" spans="1:1" ht="15.75" thickBot="1">
      <c r="A956" s="3"/>
    </row>
    <row r="957" spans="1:1" ht="15.75" thickBot="1">
      <c r="A957" s="3"/>
    </row>
    <row r="958" spans="1:1" ht="15.75" thickBot="1">
      <c r="A958" s="3"/>
    </row>
    <row r="959" spans="1:1" ht="15.75" thickBot="1">
      <c r="A959" s="3"/>
    </row>
    <row r="960" spans="1:1" ht="15.75" thickBot="1">
      <c r="A960" s="3"/>
    </row>
    <row r="961" spans="1:1" ht="15.75" thickBot="1">
      <c r="A961" s="3"/>
    </row>
    <row r="962" spans="1:1" ht="15.75" thickBot="1">
      <c r="A962" s="3"/>
    </row>
    <row r="963" spans="1:1" ht="15.75" thickBot="1">
      <c r="A963" s="3"/>
    </row>
    <row r="964" spans="1:1" ht="15.75" thickBot="1">
      <c r="A964" s="3"/>
    </row>
    <row r="965" spans="1:1" ht="15.75" thickBot="1">
      <c r="A965" s="3"/>
    </row>
    <row r="966" spans="1:1" ht="15.75" thickBot="1">
      <c r="A966" s="3"/>
    </row>
    <row r="967" spans="1:1" ht="15.75" thickBot="1">
      <c r="A967" s="3"/>
    </row>
    <row r="968" spans="1:1" ht="15.75" thickBot="1">
      <c r="A968" s="3"/>
    </row>
    <row r="969" spans="1:1" ht="15.75" thickBot="1">
      <c r="A969" s="3"/>
    </row>
    <row r="970" spans="1:1" ht="15.75" thickBot="1">
      <c r="A970" s="3"/>
    </row>
    <row r="971" spans="1:1" ht="15.75" thickBot="1">
      <c r="A971" s="3"/>
    </row>
    <row r="972" spans="1:1" ht="15.75" thickBot="1">
      <c r="A972" s="3"/>
    </row>
    <row r="973" spans="1:1" ht="15.75" thickBot="1">
      <c r="A973" s="3"/>
    </row>
    <row r="974" spans="1:1" ht="15.75" thickBot="1">
      <c r="A974" s="3"/>
    </row>
    <row r="975" spans="1:1" ht="15.75" thickBot="1">
      <c r="A975" s="3"/>
    </row>
    <row r="976" spans="1:1" ht="15.75" thickBot="1">
      <c r="A976" s="3"/>
    </row>
    <row r="977" spans="1:1" ht="15.75" thickBot="1">
      <c r="A977" s="3"/>
    </row>
    <row r="978" spans="1:1" ht="15.75" thickBot="1">
      <c r="A978" s="3"/>
    </row>
    <row r="979" spans="1:1" ht="15.75" thickBot="1">
      <c r="A979" s="3"/>
    </row>
    <row r="980" spans="1:1" ht="15.75" thickBot="1">
      <c r="A980" s="3"/>
    </row>
    <row r="981" spans="1:1" ht="15.75" thickBot="1">
      <c r="A981" s="3"/>
    </row>
    <row r="982" spans="1:1" ht="15.75" thickBot="1">
      <c r="A982" s="3"/>
    </row>
    <row r="983" spans="1:1" ht="15.75" thickBot="1">
      <c r="A983" s="3"/>
    </row>
    <row r="984" spans="1:1" ht="15.75" thickBot="1">
      <c r="A984" s="3"/>
    </row>
    <row r="985" spans="1:1" ht="15.75" thickBot="1">
      <c r="A985" s="3"/>
    </row>
    <row r="986" spans="1:1" ht="15.75" thickBot="1">
      <c r="A986" s="3"/>
    </row>
    <row r="987" spans="1:1" ht="15.75" thickBot="1">
      <c r="A987" s="3"/>
    </row>
    <row r="988" spans="1:1" ht="15.75" thickBot="1">
      <c r="A988" s="3"/>
    </row>
    <row r="989" spans="1:1" ht="15.75" thickBot="1">
      <c r="A989" s="3"/>
    </row>
    <row r="990" spans="1:1" ht="15.75" thickBot="1">
      <c r="A990" s="3"/>
    </row>
    <row r="991" spans="1:1" ht="15.75" thickBot="1">
      <c r="A991" s="3"/>
    </row>
    <row r="992" spans="1:1" ht="15.75" thickBot="1">
      <c r="A992" s="3"/>
    </row>
    <row r="993" spans="1:1" ht="15.75" thickBot="1">
      <c r="A993" s="3"/>
    </row>
    <row r="994" spans="1:1" ht="15.75" thickBot="1">
      <c r="A994" s="3"/>
    </row>
    <row r="995" spans="1:1" ht="15.75" thickBot="1">
      <c r="A995" s="3"/>
    </row>
    <row r="996" spans="1:1" ht="15.75" thickBot="1">
      <c r="A996" s="3"/>
    </row>
    <row r="997" spans="1:1" ht="15.75" thickBot="1">
      <c r="A997" s="3"/>
    </row>
    <row r="998" spans="1:1" ht="15.75" thickBot="1">
      <c r="A998" s="3"/>
    </row>
    <row r="999" spans="1:1" ht="15.75" thickBot="1">
      <c r="A999" s="3"/>
    </row>
    <row r="1000" spans="1:1" ht="15.75" thickBot="1">
      <c r="A100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1B4B-9D7E-4EB1-B96D-9FDC941BF44A}">
  <dimension ref="A1:K76"/>
  <sheetViews>
    <sheetView tabSelected="1" workbookViewId="0">
      <selection activeCell="V12" sqref="V12"/>
    </sheetView>
  </sheetViews>
  <sheetFormatPr defaultRowHeight="15"/>
  <cols>
    <col min="1" max="1" width="14.85546875" customWidth="1"/>
    <col min="3" max="3" width="16.5703125" customWidth="1"/>
    <col min="4" max="7" width="9.7109375" bestFit="1" customWidth="1"/>
    <col min="8" max="8" width="15.140625" bestFit="1" customWidth="1"/>
  </cols>
  <sheetData>
    <row r="1" spans="1:11" ht="36" customHeight="1" thickTop="1" thickBot="1">
      <c r="A1" s="16" t="s">
        <v>4</v>
      </c>
      <c r="B1" s="8"/>
      <c r="C1" s="22" t="s">
        <v>5</v>
      </c>
      <c r="D1" s="23"/>
      <c r="E1" s="23"/>
      <c r="F1" s="23"/>
      <c r="G1" s="24"/>
      <c r="H1" s="9"/>
      <c r="I1" s="20" t="s">
        <v>13</v>
      </c>
      <c r="J1" s="21"/>
      <c r="K1" s="21"/>
    </row>
    <row r="2" spans="1:11" ht="20.25" thickTop="1" thickBot="1">
      <c r="A2" s="17"/>
      <c r="B2" s="5"/>
      <c r="C2" s="5">
        <v>10</v>
      </c>
      <c r="D2" s="5">
        <v>20</v>
      </c>
      <c r="E2" s="5">
        <v>50</v>
      </c>
      <c r="F2" s="5">
        <v>100</v>
      </c>
      <c r="G2" s="5">
        <v>200</v>
      </c>
      <c r="H2" s="5">
        <v>300</v>
      </c>
    </row>
    <row r="3" spans="1:11" ht="20.25" thickTop="1" thickBot="1">
      <c r="A3" s="16" t="s">
        <v>6</v>
      </c>
      <c r="B3" s="6" t="s">
        <v>7</v>
      </c>
      <c r="C3" s="7">
        <f>SUM(Данные!A1:A10)/'Задания 1,2,4'!C2</f>
        <v>261.6404</v>
      </c>
      <c r="D3" s="7">
        <f>SUM(Данные!A1:A20)/'Задания 1,2,4'!D2</f>
        <v>208.9864</v>
      </c>
      <c r="E3" s="7">
        <f>SUM(Данные!A1:A50)/'Задания 1,2,4'!E2</f>
        <v>196.27288000000001</v>
      </c>
      <c r="F3" s="7">
        <f>SUM(Данные!A1:A100)/'Задания 1,2,4'!F2</f>
        <v>171.57449000000005</v>
      </c>
      <c r="G3" s="7">
        <f>SUM(Данные!A1:A200)/'Задания 1,2,4'!G2</f>
        <v>172.56744499999994</v>
      </c>
      <c r="H3" s="25">
        <f>SUM(Данные!A1:A300)/'Задания 1,2,4'!H2</f>
        <v>173.00953333333325</v>
      </c>
    </row>
    <row r="4" spans="1:11" ht="20.25" thickTop="1" thickBot="1">
      <c r="A4" s="17"/>
      <c r="B4" s="6" t="s">
        <v>8</v>
      </c>
      <c r="C4" s="7">
        <f>(C3/$H3 - 1)*100</f>
        <v>51.228891818292929</v>
      </c>
      <c r="D4" s="7">
        <f t="shared" ref="D4:G4" si="0">(D3/$H3 - 1)*100</f>
        <v>20.794730772061556</v>
      </c>
      <c r="E4" s="7">
        <f t="shared" si="0"/>
        <v>13.44628022424974</v>
      </c>
      <c r="F4" s="7">
        <f t="shared" si="0"/>
        <v>-0.82945910880433127</v>
      </c>
      <c r="G4" s="7">
        <f t="shared" si="0"/>
        <v>-0.2555283080739601</v>
      </c>
      <c r="H4" s="26"/>
    </row>
    <row r="5" spans="1:11" ht="36" customHeight="1" thickTop="1" thickBot="1">
      <c r="A5" s="18" t="s">
        <v>9</v>
      </c>
      <c r="B5" s="6" t="s">
        <v>7</v>
      </c>
      <c r="C5" s="6">
        <f>C13/SQRT(C2)*$I5</f>
        <v>58.185463436866051</v>
      </c>
      <c r="D5" s="6">
        <f t="shared" ref="D5:G5" si="1">D13/SQRT(D2)*$I5</f>
        <v>43.738808091201648</v>
      </c>
      <c r="E5" s="6">
        <f t="shared" si="1"/>
        <v>28.192344449379469</v>
      </c>
      <c r="F5" s="6">
        <f t="shared" si="1"/>
        <v>19.534579521405718</v>
      </c>
      <c r="G5" s="6">
        <f t="shared" si="1"/>
        <v>13.661668555301711</v>
      </c>
      <c r="H5" s="18">
        <f>H13/SQRT(H2)*$I5</f>
        <v>11.103200678003239</v>
      </c>
      <c r="I5">
        <v>1.643</v>
      </c>
    </row>
    <row r="6" spans="1:11" ht="20.25" thickTop="1" thickBot="1">
      <c r="A6" s="19"/>
      <c r="B6" s="6" t="s">
        <v>8</v>
      </c>
      <c r="C6" s="6">
        <f>(C5/$H5 - 1)*100</f>
        <v>424.04225704159683</v>
      </c>
      <c r="D6" s="6">
        <f t="shared" ref="D6:G6" si="2">(D5/$H5 - 1)*100</f>
        <v>293.92972674855304</v>
      </c>
      <c r="E6" s="6">
        <f t="shared" si="2"/>
        <v>153.91186980193788</v>
      </c>
      <c r="F6" s="6">
        <f t="shared" si="2"/>
        <v>75.936471724824742</v>
      </c>
      <c r="G6" s="6">
        <f t="shared" si="2"/>
        <v>23.042615832091574</v>
      </c>
      <c r="H6" s="19"/>
    </row>
    <row r="7" spans="1:11" ht="36" customHeight="1" thickTop="1" thickBot="1">
      <c r="A7" s="18" t="s">
        <v>10</v>
      </c>
      <c r="B7" s="6" t="s">
        <v>7</v>
      </c>
      <c r="C7" s="6">
        <f>C13/SQRT(C2)*$I7</f>
        <v>69.411751878428149</v>
      </c>
      <c r="D7" s="6">
        <f t="shared" ref="D7:G7" si="3">D13/SQRT(D2)*$I7</f>
        <v>52.177762543368971</v>
      </c>
      <c r="E7" s="6">
        <f t="shared" si="3"/>
        <v>33.631768180635277</v>
      </c>
      <c r="F7" s="6">
        <f t="shared" si="3"/>
        <v>23.303576300642241</v>
      </c>
      <c r="G7" s="6">
        <f t="shared" si="3"/>
        <v>16.297547394030037</v>
      </c>
      <c r="H7" s="18">
        <f>H13/SQRT(H2)*$I7</f>
        <v>13.245449378506603</v>
      </c>
      <c r="I7">
        <v>1.96</v>
      </c>
    </row>
    <row r="8" spans="1:11" ht="20.25" thickTop="1" thickBot="1">
      <c r="A8" s="19"/>
      <c r="B8" s="6" t="s">
        <v>8</v>
      </c>
      <c r="C8" s="6">
        <f>(C7/$H7 - 1)*100</f>
        <v>424.04225704159677</v>
      </c>
      <c r="D8" s="6">
        <f t="shared" ref="D8:G8" si="4">(D7/$H7 - 1)*100</f>
        <v>293.92972674855298</v>
      </c>
      <c r="E8" s="6">
        <f t="shared" si="4"/>
        <v>153.91186980193788</v>
      </c>
      <c r="F8" s="6">
        <f t="shared" si="4"/>
        <v>75.936471724824713</v>
      </c>
      <c r="G8" s="6">
        <f t="shared" si="4"/>
        <v>23.042615832091549</v>
      </c>
      <c r="H8" s="19"/>
    </row>
    <row r="9" spans="1:11" ht="36" customHeight="1" thickTop="1" thickBot="1">
      <c r="A9" s="18" t="s">
        <v>11</v>
      </c>
      <c r="B9" s="6" t="s">
        <v>7</v>
      </c>
      <c r="C9" s="6">
        <f>C13/SQRT(C2)*$I9</f>
        <v>91.226873897362722</v>
      </c>
      <c r="D9" s="6">
        <f t="shared" ref="D9:G9" si="5">D13/SQRT(D2)*$I9</f>
        <v>68.576487914142078</v>
      </c>
      <c r="E9" s="6">
        <f t="shared" si="5"/>
        <v>44.201752465977791</v>
      </c>
      <c r="F9" s="6">
        <f t="shared" si="5"/>
        <v>30.627557423701234</v>
      </c>
      <c r="G9" s="6">
        <f t="shared" si="5"/>
        <v>21.419633717868052</v>
      </c>
      <c r="H9" s="18">
        <f>H13/SQRT(H2)*$I9</f>
        <v>17.408304897465822</v>
      </c>
      <c r="I9">
        <v>2.5760000000000001</v>
      </c>
    </row>
    <row r="10" spans="1:11" ht="20.25" thickTop="1" thickBot="1">
      <c r="A10" s="19"/>
      <c r="B10" s="6" t="s">
        <v>8</v>
      </c>
      <c r="C10" s="6">
        <f>(C9/$H9 - 1)*100</f>
        <v>424.04225704159677</v>
      </c>
      <c r="D10" s="6">
        <f t="shared" ref="D10:G10" si="6">(D9/$H9 - 1)*100</f>
        <v>293.92972674855298</v>
      </c>
      <c r="E10" s="6">
        <f t="shared" si="6"/>
        <v>153.91186980193785</v>
      </c>
      <c r="F10" s="6">
        <f t="shared" si="6"/>
        <v>75.936471724824713</v>
      </c>
      <c r="G10" s="6">
        <f t="shared" si="6"/>
        <v>23.042615832091574</v>
      </c>
      <c r="H10" s="19"/>
    </row>
    <row r="11" spans="1:11" ht="20.25" thickTop="1" thickBot="1">
      <c r="A11" s="16" t="s">
        <v>1</v>
      </c>
      <c r="B11" s="6" t="s">
        <v>7</v>
      </c>
      <c r="C11" s="6">
        <f>_xlfn.VAR.S(Данные!A1:A10)</f>
        <v>12541.626662933346</v>
      </c>
      <c r="D11" s="6">
        <f>_xlfn.VAR.S(Данные!A1:A20)</f>
        <v>14173.880175094746</v>
      </c>
      <c r="E11" s="6">
        <f>_xlfn.VAR.S(Данные!A1:A50)</f>
        <v>14721.676267128167</v>
      </c>
      <c r="F11" s="6">
        <f>_xlfn.VAR.S(Данные!A1:A100)</f>
        <v>14136.210651807962</v>
      </c>
      <c r="G11" s="6">
        <f>_xlfn.VAR.S(Данные!A1:A200)</f>
        <v>13828.095119775891</v>
      </c>
      <c r="H11" s="18">
        <f>_xlfn.VAR.S(Данные!A1:A300)</f>
        <v>13700.692100055783</v>
      </c>
    </row>
    <row r="12" spans="1:11" ht="20.25" thickTop="1" thickBot="1">
      <c r="A12" s="17"/>
      <c r="B12" s="6" t="s">
        <v>8</v>
      </c>
      <c r="C12" s="6">
        <f>(C11/$H11 - 1)*100</f>
        <v>-8.4599042782496969</v>
      </c>
      <c r="D12" s="6">
        <f>(D11/$H11 - 1)*100</f>
        <v>3.4537530774597647</v>
      </c>
      <c r="E12" s="6">
        <f>(E11/$H11 - 1)*100</f>
        <v>7.452062710527052</v>
      </c>
      <c r="F12" s="6">
        <f>(F11/$H11 - 1)*100</f>
        <v>3.1788069432667987</v>
      </c>
      <c r="G12" s="6">
        <f>(G11/$H11 - 1)*100</f>
        <v>0.92990207202443553</v>
      </c>
      <c r="H12" s="19"/>
    </row>
    <row r="13" spans="1:11" ht="20.25" thickTop="1" thickBot="1">
      <c r="A13" s="16" t="s">
        <v>2</v>
      </c>
      <c r="B13" s="6" t="s">
        <v>7</v>
      </c>
      <c r="C13" s="6">
        <f>SQRT(C11)</f>
        <v>111.9894042440326</v>
      </c>
      <c r="D13" s="6">
        <f t="shared" ref="D13:G13" si="7">SQRT(D11)</f>
        <v>119.05410608246464</v>
      </c>
      <c r="E13" s="6">
        <f t="shared" si="7"/>
        <v>121.3329150194957</v>
      </c>
      <c r="F13" s="6">
        <f t="shared" si="7"/>
        <v>118.89579745225633</v>
      </c>
      <c r="G13" s="6">
        <f t="shared" si="7"/>
        <v>117.59292121456926</v>
      </c>
      <c r="H13" s="18">
        <f>SQRT(H11)</f>
        <v>117.04995557477065</v>
      </c>
    </row>
    <row r="14" spans="1:11" ht="20.25" thickTop="1" thickBot="1">
      <c r="A14" s="17"/>
      <c r="B14" s="6" t="s">
        <v>8</v>
      </c>
      <c r="C14" s="6">
        <f>(C13/$H13 - 1)*100</f>
        <v>-4.323411577465663</v>
      </c>
      <c r="D14" s="6">
        <f t="shared" ref="D14:G14" si="8">(D13/$H13 - 1)*100</f>
        <v>1.7122180848789359</v>
      </c>
      <c r="E14" s="6">
        <f t="shared" si="8"/>
        <v>3.6590867751240763</v>
      </c>
      <c r="F14" s="6">
        <f t="shared" si="8"/>
        <v>1.5769693106005178</v>
      </c>
      <c r="G14" s="6">
        <f t="shared" si="8"/>
        <v>0.46387513530645741</v>
      </c>
      <c r="H14" s="19"/>
    </row>
    <row r="15" spans="1:11" ht="39" thickTop="1" thickBot="1">
      <c r="A15" s="10" t="s">
        <v>12</v>
      </c>
      <c r="B15" s="11" t="s">
        <v>7</v>
      </c>
      <c r="C15" s="11">
        <f>C13/C3</f>
        <v>0.42802795074473438</v>
      </c>
      <c r="D15" s="11">
        <f t="shared" ref="D15:H15" si="9">D13/D3</f>
        <v>0.56967394089981283</v>
      </c>
      <c r="E15" s="11">
        <f t="shared" si="9"/>
        <v>0.61818482013152143</v>
      </c>
      <c r="F15" s="11">
        <f t="shared" si="9"/>
        <v>0.69296896905977279</v>
      </c>
      <c r="G15" s="11">
        <f t="shared" si="9"/>
        <v>0.6814316640926642</v>
      </c>
      <c r="H15" s="11">
        <f t="shared" si="9"/>
        <v>0.67655205652311279</v>
      </c>
    </row>
    <row r="17" spans="1:3">
      <c r="A17" s="21" t="s">
        <v>14</v>
      </c>
      <c r="B17" s="21"/>
      <c r="C17" s="21"/>
    </row>
    <row r="18" spans="1:3">
      <c r="A18" s="21"/>
      <c r="B18" s="21"/>
      <c r="C18" s="21"/>
    </row>
    <row r="40" spans="1:3">
      <c r="A40" s="21" t="s">
        <v>23</v>
      </c>
      <c r="B40" s="21"/>
      <c r="C40" s="21"/>
    </row>
    <row r="41" spans="1:3">
      <c r="A41" s="21"/>
      <c r="B41" s="21"/>
      <c r="C41" s="21"/>
    </row>
    <row r="67" spans="1:5">
      <c r="A67" s="21" t="s">
        <v>24</v>
      </c>
      <c r="B67" s="21"/>
      <c r="C67" s="21"/>
    </row>
    <row r="68" spans="1:5">
      <c r="A68" s="21"/>
      <c r="B68" s="21"/>
      <c r="C68" s="21"/>
    </row>
    <row r="70" spans="1:5">
      <c r="A70" s="46" t="s">
        <v>25</v>
      </c>
      <c r="B70" s="46"/>
      <c r="C70" s="46"/>
      <c r="D70" s="46"/>
      <c r="E70" s="46"/>
    </row>
    <row r="71" spans="1:5">
      <c r="B71" s="46" t="s">
        <v>26</v>
      </c>
      <c r="C71" s="46"/>
    </row>
    <row r="74" spans="1:5">
      <c r="A74" t="s">
        <v>27</v>
      </c>
    </row>
    <row r="75" spans="1:5">
      <c r="A75" t="s">
        <v>29</v>
      </c>
      <c r="B75">
        <v>2</v>
      </c>
    </row>
    <row r="76" spans="1:5">
      <c r="A76" t="s">
        <v>28</v>
      </c>
      <c r="B76">
        <f>B75/H3</f>
        <v>1.1560056613450593E-2</v>
      </c>
    </row>
  </sheetData>
  <mergeCells count="20">
    <mergeCell ref="H5:H6"/>
    <mergeCell ref="A67:C68"/>
    <mergeCell ref="B71:C71"/>
    <mergeCell ref="A70:E70"/>
    <mergeCell ref="A13:A14"/>
    <mergeCell ref="H13:H14"/>
    <mergeCell ref="I1:K1"/>
    <mergeCell ref="A17:C18"/>
    <mergeCell ref="A40:C41"/>
    <mergeCell ref="A7:A8"/>
    <mergeCell ref="H7:H8"/>
    <mergeCell ref="A9:A10"/>
    <mergeCell ref="H9:H10"/>
    <mergeCell ref="A11:A12"/>
    <mergeCell ref="H11:H12"/>
    <mergeCell ref="A1:A2"/>
    <mergeCell ref="C1:G1"/>
    <mergeCell ref="A3:A4"/>
    <mergeCell ref="H3:H4"/>
    <mergeCell ref="A5:A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9F2C-FBF8-4737-89F9-97437E25F5A8}">
  <dimension ref="A1:E300"/>
  <sheetViews>
    <sheetView workbookViewId="0">
      <selection activeCell="E1" sqref="E1:E1048576"/>
    </sheetView>
  </sheetViews>
  <sheetFormatPr defaultRowHeight="15"/>
  <sheetData>
    <row r="1" spans="1:5">
      <c r="A1" t="s">
        <v>30</v>
      </c>
      <c r="B1">
        <f ca="1">-LN(RAND())/0.5</f>
        <v>0.84212854428508477</v>
      </c>
      <c r="C1">
        <f ca="1">-LN(RAND())/0.5</f>
        <v>3.267577264501819E-2</v>
      </c>
      <c r="D1" t="s">
        <v>31</v>
      </c>
      <c r="E1">
        <f ca="1">B1+C1</f>
        <v>0.87480431693010297</v>
      </c>
    </row>
    <row r="2" spans="1:5">
      <c r="B2">
        <f t="shared" ref="B2:C65" ca="1" si="0">-LN(RAND())/0.5</f>
        <v>1.2627758057980525</v>
      </c>
      <c r="C2">
        <f t="shared" ca="1" si="0"/>
        <v>6.0228826726798479</v>
      </c>
      <c r="E2">
        <f t="shared" ref="E2:E65" ca="1" si="1">B2+C2</f>
        <v>7.2856584784779006</v>
      </c>
    </row>
    <row r="3" spans="1:5">
      <c r="B3">
        <f t="shared" ca="1" si="0"/>
        <v>4.811787871092414</v>
      </c>
      <c r="C3">
        <f t="shared" ca="1" si="0"/>
        <v>8.4175252286980848E-2</v>
      </c>
      <c r="E3">
        <f t="shared" ca="1" si="1"/>
        <v>4.8959631233793948</v>
      </c>
    </row>
    <row r="4" spans="1:5">
      <c r="B4">
        <f t="shared" ca="1" si="0"/>
        <v>3.1364111495794456</v>
      </c>
      <c r="C4">
        <f t="shared" ca="1" si="0"/>
        <v>1.6334444552185183</v>
      </c>
      <c r="E4">
        <f t="shared" ca="1" si="1"/>
        <v>4.7698556047979643</v>
      </c>
    </row>
    <row r="5" spans="1:5">
      <c r="B5">
        <f t="shared" ca="1" si="0"/>
        <v>1.2327156077288659</v>
      </c>
      <c r="C5">
        <f t="shared" ca="1" si="0"/>
        <v>0.33360241039985133</v>
      </c>
      <c r="E5">
        <f t="shared" ca="1" si="1"/>
        <v>1.5663180181287173</v>
      </c>
    </row>
    <row r="6" spans="1:5">
      <c r="B6">
        <f t="shared" ca="1" si="0"/>
        <v>5.8374140734745481</v>
      </c>
      <c r="C6">
        <f t="shared" ca="1" si="0"/>
        <v>2.4755918732087823</v>
      </c>
      <c r="E6">
        <f t="shared" ca="1" si="1"/>
        <v>8.3130059466833295</v>
      </c>
    </row>
    <row r="7" spans="1:5">
      <c r="B7">
        <f t="shared" ca="1" si="0"/>
        <v>0.42732030936322063</v>
      </c>
      <c r="C7">
        <f t="shared" ca="1" si="0"/>
        <v>2.4795790360998113</v>
      </c>
      <c r="E7">
        <f t="shared" ca="1" si="1"/>
        <v>2.9068993454630321</v>
      </c>
    </row>
    <row r="8" spans="1:5">
      <c r="B8">
        <f t="shared" ca="1" si="0"/>
        <v>0.27497726145377888</v>
      </c>
      <c r="C8">
        <f t="shared" ca="1" si="0"/>
        <v>0.34473913963329927</v>
      </c>
      <c r="E8">
        <f t="shared" ca="1" si="1"/>
        <v>0.61971640108707815</v>
      </c>
    </row>
    <row r="9" spans="1:5">
      <c r="B9">
        <f t="shared" ca="1" si="0"/>
        <v>0.18553054247436396</v>
      </c>
      <c r="C9">
        <f t="shared" ca="1" si="0"/>
        <v>1.8755424659112929</v>
      </c>
      <c r="E9">
        <f t="shared" ca="1" si="1"/>
        <v>2.061073008385657</v>
      </c>
    </row>
    <row r="10" spans="1:5">
      <c r="B10">
        <f t="shared" ca="1" si="0"/>
        <v>7.2556548694183602</v>
      </c>
      <c r="C10">
        <f t="shared" ca="1" si="0"/>
        <v>2.497528935870589</v>
      </c>
      <c r="E10">
        <f t="shared" ca="1" si="1"/>
        <v>9.7531838052889483</v>
      </c>
    </row>
    <row r="11" spans="1:5">
      <c r="B11">
        <f t="shared" ca="1" si="0"/>
        <v>2.4591171879092708</v>
      </c>
      <c r="C11">
        <f t="shared" ca="1" si="0"/>
        <v>1.5130463666851106</v>
      </c>
      <c r="E11">
        <f t="shared" ca="1" si="1"/>
        <v>3.9721635545943812</v>
      </c>
    </row>
    <row r="12" spans="1:5">
      <c r="B12">
        <f t="shared" ca="1" si="0"/>
        <v>0.65060484057272694</v>
      </c>
      <c r="C12">
        <f t="shared" ca="1" si="0"/>
        <v>0.2837614091151025</v>
      </c>
      <c r="E12">
        <f t="shared" ca="1" si="1"/>
        <v>0.93436624968782944</v>
      </c>
    </row>
    <row r="13" spans="1:5">
      <c r="B13">
        <f t="shared" ca="1" si="0"/>
        <v>0.59706163083247243</v>
      </c>
      <c r="C13">
        <f t="shared" ca="1" si="0"/>
        <v>3.1706347239771433</v>
      </c>
      <c r="E13">
        <f t="shared" ca="1" si="1"/>
        <v>3.7676963548096158</v>
      </c>
    </row>
    <row r="14" spans="1:5">
      <c r="B14">
        <f t="shared" ca="1" si="0"/>
        <v>0.69428177486712628</v>
      </c>
      <c r="C14">
        <f t="shared" ca="1" si="0"/>
        <v>0.18349999897537383</v>
      </c>
      <c r="E14">
        <f t="shared" ca="1" si="1"/>
        <v>0.87778177384250011</v>
      </c>
    </row>
    <row r="15" spans="1:5">
      <c r="B15">
        <f t="shared" ca="1" si="0"/>
        <v>7.8689687082488843E-2</v>
      </c>
      <c r="C15">
        <f t="shared" ca="1" si="0"/>
        <v>0.64065372396633291</v>
      </c>
      <c r="E15">
        <f t="shared" ca="1" si="1"/>
        <v>0.71934341104882171</v>
      </c>
    </row>
    <row r="16" spans="1:5">
      <c r="B16">
        <f t="shared" ca="1" si="0"/>
        <v>2.4852024866578724</v>
      </c>
      <c r="C16">
        <f t="shared" ca="1" si="0"/>
        <v>1.8992030616825168</v>
      </c>
      <c r="E16">
        <f t="shared" ca="1" si="1"/>
        <v>4.3844055483403892</v>
      </c>
    </row>
    <row r="17" spans="2:5">
      <c r="B17">
        <f t="shared" ca="1" si="0"/>
        <v>2.8340609363014613</v>
      </c>
      <c r="C17">
        <f t="shared" ca="1" si="0"/>
        <v>0.7529122949681214</v>
      </c>
      <c r="E17">
        <f t="shared" ca="1" si="1"/>
        <v>3.5869732312695826</v>
      </c>
    </row>
    <row r="18" spans="2:5">
      <c r="B18">
        <f t="shared" ca="1" si="0"/>
        <v>2.979347439776431</v>
      </c>
      <c r="C18">
        <f t="shared" ca="1" si="0"/>
        <v>0.90788356621578725</v>
      </c>
      <c r="E18">
        <f t="shared" ca="1" si="1"/>
        <v>3.8872310059922182</v>
      </c>
    </row>
    <row r="19" spans="2:5">
      <c r="B19">
        <f t="shared" ca="1" si="0"/>
        <v>1.6568739107640312E-2</v>
      </c>
      <c r="C19">
        <f t="shared" ca="1" si="0"/>
        <v>6.3957638249291793E-2</v>
      </c>
      <c r="E19">
        <f t="shared" ca="1" si="1"/>
        <v>8.0526377356932105E-2</v>
      </c>
    </row>
    <row r="20" spans="2:5">
      <c r="B20">
        <f t="shared" ca="1" si="0"/>
        <v>1.5320415524630322</v>
      </c>
      <c r="C20">
        <f t="shared" ca="1" si="0"/>
        <v>0.64150211872681306</v>
      </c>
      <c r="E20">
        <f t="shared" ca="1" si="1"/>
        <v>2.1735436711898455</v>
      </c>
    </row>
    <row r="21" spans="2:5">
      <c r="B21">
        <f t="shared" ca="1" si="0"/>
        <v>0.25457399676921572</v>
      </c>
      <c r="C21">
        <f t="shared" ca="1" si="0"/>
        <v>0.86493555309274262</v>
      </c>
      <c r="E21">
        <f t="shared" ca="1" si="1"/>
        <v>1.1195095498619583</v>
      </c>
    </row>
    <row r="22" spans="2:5">
      <c r="B22">
        <f t="shared" ca="1" si="0"/>
        <v>0.49074032048818012</v>
      </c>
      <c r="C22">
        <f t="shared" ca="1" si="0"/>
        <v>0.69607400770034289</v>
      </c>
      <c r="E22">
        <f t="shared" ca="1" si="1"/>
        <v>1.1868143281885231</v>
      </c>
    </row>
    <row r="23" spans="2:5">
      <c r="B23">
        <f t="shared" ca="1" si="0"/>
        <v>0.39482834984057397</v>
      </c>
      <c r="C23">
        <f t="shared" ca="1" si="0"/>
        <v>0.86206249277221658</v>
      </c>
      <c r="E23">
        <f t="shared" ca="1" si="1"/>
        <v>1.2568908426127905</v>
      </c>
    </row>
    <row r="24" spans="2:5">
      <c r="B24">
        <f t="shared" ca="1" si="0"/>
        <v>0.1814342659800684</v>
      </c>
      <c r="C24">
        <f t="shared" ca="1" si="0"/>
        <v>1.2052069984191449</v>
      </c>
      <c r="E24">
        <f t="shared" ca="1" si="1"/>
        <v>1.3866412643992132</v>
      </c>
    </row>
    <row r="25" spans="2:5">
      <c r="B25">
        <f t="shared" ca="1" si="0"/>
        <v>1.1288815894588722</v>
      </c>
      <c r="C25">
        <f t="shared" ca="1" si="0"/>
        <v>2.1102199928198413</v>
      </c>
      <c r="E25">
        <f t="shared" ca="1" si="1"/>
        <v>3.2391015822787135</v>
      </c>
    </row>
    <row r="26" spans="2:5">
      <c r="B26">
        <f t="shared" ca="1" si="0"/>
        <v>0.77897958030187919</v>
      </c>
      <c r="C26">
        <f t="shared" ca="1" si="0"/>
        <v>8.117385061403723E-2</v>
      </c>
      <c r="E26">
        <f t="shared" ca="1" si="1"/>
        <v>0.86015343091591645</v>
      </c>
    </row>
    <row r="27" spans="2:5">
      <c r="B27">
        <f t="shared" ca="1" si="0"/>
        <v>0.33750822551009213</v>
      </c>
      <c r="C27">
        <f t="shared" ca="1" si="0"/>
        <v>0.73465246205769685</v>
      </c>
      <c r="E27">
        <f t="shared" ca="1" si="1"/>
        <v>1.0721606875677889</v>
      </c>
    </row>
    <row r="28" spans="2:5">
      <c r="B28">
        <f t="shared" ca="1" si="0"/>
        <v>0.56392368291504114</v>
      </c>
      <c r="C28">
        <f t="shared" ca="1" si="0"/>
        <v>1.9669496585088904</v>
      </c>
      <c r="E28">
        <f t="shared" ca="1" si="1"/>
        <v>2.5308733414239315</v>
      </c>
    </row>
    <row r="29" spans="2:5">
      <c r="B29">
        <f t="shared" ca="1" si="0"/>
        <v>3.5028268781462821</v>
      </c>
      <c r="C29">
        <f t="shared" ca="1" si="0"/>
        <v>1.7202466814947639</v>
      </c>
      <c r="E29">
        <f t="shared" ca="1" si="1"/>
        <v>5.2230735596410458</v>
      </c>
    </row>
    <row r="30" spans="2:5">
      <c r="B30">
        <f t="shared" ca="1" si="0"/>
        <v>2.7872759727054501</v>
      </c>
      <c r="C30">
        <f t="shared" ca="1" si="0"/>
        <v>0.3372040094552704</v>
      </c>
      <c r="E30">
        <f t="shared" ca="1" si="1"/>
        <v>3.1244799821607208</v>
      </c>
    </row>
    <row r="31" spans="2:5">
      <c r="B31">
        <f t="shared" ca="1" si="0"/>
        <v>1.5984928805329209E-2</v>
      </c>
      <c r="C31">
        <f t="shared" ca="1" si="0"/>
        <v>0.85465211925226148</v>
      </c>
      <c r="E31">
        <f t="shared" ca="1" si="1"/>
        <v>0.87063704805759068</v>
      </c>
    </row>
    <row r="32" spans="2:5">
      <c r="B32">
        <f t="shared" ca="1" si="0"/>
        <v>1.9638297082797103</v>
      </c>
      <c r="C32">
        <f t="shared" ca="1" si="0"/>
        <v>0.39115033316459941</v>
      </c>
      <c r="E32">
        <f t="shared" ca="1" si="1"/>
        <v>2.3549800414443096</v>
      </c>
    </row>
    <row r="33" spans="2:5">
      <c r="B33">
        <f t="shared" ca="1" si="0"/>
        <v>1.1842832751469174</v>
      </c>
      <c r="C33">
        <f t="shared" ca="1" si="0"/>
        <v>5.3695154529061258</v>
      </c>
      <c r="E33">
        <f t="shared" ca="1" si="1"/>
        <v>6.5537987280530432</v>
      </c>
    </row>
    <row r="34" spans="2:5">
      <c r="B34">
        <f t="shared" ca="1" si="0"/>
        <v>1.4738546409477686</v>
      </c>
      <c r="C34">
        <f t="shared" ca="1" si="0"/>
        <v>2.492071809313424</v>
      </c>
      <c r="E34">
        <f t="shared" ca="1" si="1"/>
        <v>3.9659264502611924</v>
      </c>
    </row>
    <row r="35" spans="2:5">
      <c r="B35">
        <f t="shared" ca="1" si="0"/>
        <v>0.23138652525762154</v>
      </c>
      <c r="C35">
        <f t="shared" ca="1" si="0"/>
        <v>1.7855960103403343</v>
      </c>
      <c r="E35">
        <f t="shared" ca="1" si="1"/>
        <v>2.0169825355979558</v>
      </c>
    </row>
    <row r="36" spans="2:5">
      <c r="B36">
        <f t="shared" ca="1" si="0"/>
        <v>0.64333644813868907</v>
      </c>
      <c r="C36">
        <f t="shared" ca="1" si="0"/>
        <v>3.7152190334804955</v>
      </c>
      <c r="E36">
        <f t="shared" ca="1" si="1"/>
        <v>4.3585554816191845</v>
      </c>
    </row>
    <row r="37" spans="2:5">
      <c r="B37">
        <f t="shared" ca="1" si="0"/>
        <v>3.1003485948741184E-2</v>
      </c>
      <c r="C37">
        <f t="shared" ca="1" si="0"/>
        <v>1.3913674645408531</v>
      </c>
      <c r="E37">
        <f t="shared" ca="1" si="1"/>
        <v>1.4223709504895943</v>
      </c>
    </row>
    <row r="38" spans="2:5">
      <c r="B38">
        <f t="shared" ca="1" si="0"/>
        <v>0.39229563121246519</v>
      </c>
      <c r="C38">
        <f t="shared" ca="1" si="0"/>
        <v>1.9674845098418146</v>
      </c>
      <c r="E38">
        <f t="shared" ca="1" si="1"/>
        <v>2.3597801410542796</v>
      </c>
    </row>
    <row r="39" spans="2:5">
      <c r="B39">
        <f t="shared" ca="1" si="0"/>
        <v>1.6209159115457328</v>
      </c>
      <c r="C39">
        <f t="shared" ca="1" si="0"/>
        <v>5.270907609124186</v>
      </c>
      <c r="E39">
        <f t="shared" ca="1" si="1"/>
        <v>6.8918235206699183</v>
      </c>
    </row>
    <row r="40" spans="2:5">
      <c r="B40">
        <f t="shared" ca="1" si="0"/>
        <v>0.12835388962889807</v>
      </c>
      <c r="C40">
        <f t="shared" ca="1" si="0"/>
        <v>1.1888601183064276</v>
      </c>
      <c r="E40">
        <f t="shared" ca="1" si="1"/>
        <v>1.3172140079353256</v>
      </c>
    </row>
    <row r="41" spans="2:5">
      <c r="B41">
        <f t="shared" ca="1" si="0"/>
        <v>0.42038017818759527</v>
      </c>
      <c r="C41">
        <f t="shared" ca="1" si="0"/>
        <v>1.9588558189039855</v>
      </c>
      <c r="E41">
        <f t="shared" ca="1" si="1"/>
        <v>2.3792359970915808</v>
      </c>
    </row>
    <row r="42" spans="2:5">
      <c r="B42">
        <f t="shared" ca="1" si="0"/>
        <v>2.3298756879604472</v>
      </c>
      <c r="C42">
        <f t="shared" ca="1" si="0"/>
        <v>2.014269425334589</v>
      </c>
      <c r="E42">
        <f t="shared" ca="1" si="1"/>
        <v>4.3441451132950366</v>
      </c>
    </row>
    <row r="43" spans="2:5">
      <c r="B43">
        <f t="shared" ca="1" si="0"/>
        <v>0.14029247404609152</v>
      </c>
      <c r="C43">
        <f t="shared" ca="1" si="0"/>
        <v>1.2607186893167073</v>
      </c>
      <c r="E43">
        <f t="shared" ca="1" si="1"/>
        <v>1.4010111633627989</v>
      </c>
    </row>
    <row r="44" spans="2:5">
      <c r="B44">
        <f t="shared" ca="1" si="0"/>
        <v>0.23234912510275449</v>
      </c>
      <c r="C44">
        <f t="shared" ca="1" si="0"/>
        <v>2.0977810602732849</v>
      </c>
      <c r="E44">
        <f t="shared" ca="1" si="1"/>
        <v>2.3301301853760394</v>
      </c>
    </row>
    <row r="45" spans="2:5">
      <c r="B45">
        <f t="shared" ca="1" si="0"/>
        <v>0.32218607305310026</v>
      </c>
      <c r="C45">
        <f t="shared" ca="1" si="0"/>
        <v>2.5545839355698763</v>
      </c>
      <c r="E45">
        <f t="shared" ca="1" si="1"/>
        <v>2.8767700086229766</v>
      </c>
    </row>
    <row r="46" spans="2:5">
      <c r="B46">
        <f t="shared" ca="1" si="0"/>
        <v>3.7150490932569634E-2</v>
      </c>
      <c r="C46">
        <f t="shared" ca="1" si="0"/>
        <v>0.52874189996436416</v>
      </c>
      <c r="E46">
        <f t="shared" ca="1" si="1"/>
        <v>0.56589239089693377</v>
      </c>
    </row>
    <row r="47" spans="2:5">
      <c r="B47">
        <f t="shared" ca="1" si="0"/>
        <v>3.3001146758520168</v>
      </c>
      <c r="C47">
        <f t="shared" ca="1" si="0"/>
        <v>2.0411787717109116</v>
      </c>
      <c r="E47">
        <f t="shared" ca="1" si="1"/>
        <v>5.3412934475629283</v>
      </c>
    </row>
    <row r="48" spans="2:5">
      <c r="B48">
        <f t="shared" ca="1" si="0"/>
        <v>1.2964032474435432</v>
      </c>
      <c r="C48">
        <f t="shared" ca="1" si="0"/>
        <v>1.9139201126216798</v>
      </c>
      <c r="E48">
        <f t="shared" ca="1" si="1"/>
        <v>3.2103233600652228</v>
      </c>
    </row>
    <row r="49" spans="2:5">
      <c r="B49">
        <f t="shared" ca="1" si="0"/>
        <v>0.90393971372029913</v>
      </c>
      <c r="C49">
        <f t="shared" ca="1" si="0"/>
        <v>5.8711203214813761</v>
      </c>
      <c r="E49">
        <f t="shared" ca="1" si="1"/>
        <v>6.7750600352016752</v>
      </c>
    </row>
    <row r="50" spans="2:5">
      <c r="B50">
        <f t="shared" ca="1" si="0"/>
        <v>1.5805455045285484</v>
      </c>
      <c r="C50">
        <f t="shared" ca="1" si="0"/>
        <v>2.2884757542173828</v>
      </c>
      <c r="E50">
        <f t="shared" ca="1" si="1"/>
        <v>3.8690212587459314</v>
      </c>
    </row>
    <row r="51" spans="2:5">
      <c r="B51">
        <f t="shared" ca="1" si="0"/>
        <v>0.1065516884730241</v>
      </c>
      <c r="C51">
        <f t="shared" ca="1" si="0"/>
        <v>1.0522902064270452</v>
      </c>
      <c r="E51">
        <f t="shared" ca="1" si="1"/>
        <v>1.1588418949000694</v>
      </c>
    </row>
    <row r="52" spans="2:5">
      <c r="B52">
        <f t="shared" ca="1" si="0"/>
        <v>2.6825484953325672E-2</v>
      </c>
      <c r="C52">
        <f t="shared" ca="1" si="0"/>
        <v>1.9874777147916942</v>
      </c>
      <c r="E52">
        <f t="shared" ca="1" si="1"/>
        <v>2.01430319974502</v>
      </c>
    </row>
    <row r="53" spans="2:5">
      <c r="B53">
        <f t="shared" ca="1" si="0"/>
        <v>0.38648617112298134</v>
      </c>
      <c r="C53">
        <f t="shared" ca="1" si="0"/>
        <v>3.2309428600615706</v>
      </c>
      <c r="E53">
        <f t="shared" ca="1" si="1"/>
        <v>3.6174290311845518</v>
      </c>
    </row>
    <row r="54" spans="2:5">
      <c r="B54">
        <f t="shared" ca="1" si="0"/>
        <v>5.3999959706116762E-2</v>
      </c>
      <c r="C54">
        <f t="shared" ca="1" si="0"/>
        <v>1.0017927894872032</v>
      </c>
      <c r="E54">
        <f t="shared" ca="1" si="1"/>
        <v>1.0557927491933199</v>
      </c>
    </row>
    <row r="55" spans="2:5">
      <c r="B55">
        <f t="shared" ca="1" si="0"/>
        <v>1.2654707930309463</v>
      </c>
      <c r="C55">
        <f t="shared" ca="1" si="0"/>
        <v>3.7032053180752894E-2</v>
      </c>
      <c r="E55">
        <f t="shared" ca="1" si="1"/>
        <v>1.3025028462116992</v>
      </c>
    </row>
    <row r="56" spans="2:5">
      <c r="B56">
        <f t="shared" ca="1" si="0"/>
        <v>1.0686924616042073</v>
      </c>
      <c r="C56">
        <f t="shared" ca="1" si="0"/>
        <v>5.6456046939739286</v>
      </c>
      <c r="E56">
        <f t="shared" ca="1" si="1"/>
        <v>6.7142971555781354</v>
      </c>
    </row>
    <row r="57" spans="2:5">
      <c r="B57">
        <f t="shared" ca="1" si="0"/>
        <v>0.11120875724999262</v>
      </c>
      <c r="C57">
        <f t="shared" ca="1" si="0"/>
        <v>1.1528819532032639</v>
      </c>
      <c r="E57">
        <f t="shared" ca="1" si="1"/>
        <v>1.2640907104532566</v>
      </c>
    </row>
    <row r="58" spans="2:5">
      <c r="B58">
        <f t="shared" ca="1" si="0"/>
        <v>0.1709496572815134</v>
      </c>
      <c r="C58">
        <f t="shared" ca="1" si="0"/>
        <v>2.6542772477282921</v>
      </c>
      <c r="E58">
        <f t="shared" ca="1" si="1"/>
        <v>2.8252269050098056</v>
      </c>
    </row>
    <row r="59" spans="2:5">
      <c r="B59">
        <f t="shared" ca="1" si="0"/>
        <v>2.0162726453216102</v>
      </c>
      <c r="C59">
        <f t="shared" ca="1" si="0"/>
        <v>2.5910396626353731</v>
      </c>
      <c r="E59">
        <f t="shared" ca="1" si="1"/>
        <v>4.6073123079569829</v>
      </c>
    </row>
    <row r="60" spans="2:5">
      <c r="B60">
        <f t="shared" ca="1" si="0"/>
        <v>0.13587404358119995</v>
      </c>
      <c r="C60">
        <f t="shared" ca="1" si="0"/>
        <v>1.693094286807864</v>
      </c>
      <c r="E60">
        <f t="shared" ca="1" si="1"/>
        <v>1.828968330389064</v>
      </c>
    </row>
    <row r="61" spans="2:5">
      <c r="B61">
        <f t="shared" ca="1" si="0"/>
        <v>0.34185252755942341</v>
      </c>
      <c r="C61">
        <f t="shared" ca="1" si="0"/>
        <v>0.3189496359539109</v>
      </c>
      <c r="E61">
        <f t="shared" ca="1" si="1"/>
        <v>0.66080216351333432</v>
      </c>
    </row>
    <row r="62" spans="2:5">
      <c r="B62">
        <f t="shared" ca="1" si="0"/>
        <v>4.0783107774094711E-2</v>
      </c>
      <c r="C62">
        <f t="shared" ca="1" si="0"/>
        <v>1.2462938756135096</v>
      </c>
      <c r="E62">
        <f t="shared" ca="1" si="1"/>
        <v>1.2870769833876043</v>
      </c>
    </row>
    <row r="63" spans="2:5">
      <c r="B63">
        <f t="shared" ca="1" si="0"/>
        <v>1.8222740239318818</v>
      </c>
      <c r="C63">
        <f t="shared" ca="1" si="0"/>
        <v>0.30807500885520589</v>
      </c>
      <c r="E63">
        <f t="shared" ca="1" si="1"/>
        <v>2.1303490327870875</v>
      </c>
    </row>
    <row r="64" spans="2:5">
      <c r="B64">
        <f t="shared" ca="1" si="0"/>
        <v>0.13740314802907463</v>
      </c>
      <c r="C64">
        <f t="shared" ca="1" si="0"/>
        <v>0.16185232436248595</v>
      </c>
      <c r="E64">
        <f t="shared" ca="1" si="1"/>
        <v>0.29925547239156058</v>
      </c>
    </row>
    <row r="65" spans="2:5">
      <c r="B65">
        <f t="shared" ca="1" si="0"/>
        <v>2.8593852545351957</v>
      </c>
      <c r="C65">
        <f t="shared" ca="1" si="0"/>
        <v>4.1055162068166577</v>
      </c>
      <c r="E65">
        <f t="shared" ca="1" si="1"/>
        <v>6.9649014613518538</v>
      </c>
    </row>
    <row r="66" spans="2:5">
      <c r="B66">
        <f t="shared" ref="B66:C129" ca="1" si="2">-LN(RAND())/0.5</f>
        <v>2.8697164826332049</v>
      </c>
      <c r="C66">
        <f t="shared" ca="1" si="2"/>
        <v>2.2837094561101829</v>
      </c>
      <c r="E66">
        <f t="shared" ref="E66:E129" ca="1" si="3">B66+C66</f>
        <v>5.1534259387433874</v>
      </c>
    </row>
    <row r="67" spans="2:5">
      <c r="B67">
        <f t="shared" ca="1" si="2"/>
        <v>1.9279321725367031</v>
      </c>
      <c r="C67">
        <f t="shared" ca="1" si="2"/>
        <v>2.6600484945183925E-2</v>
      </c>
      <c r="E67">
        <f t="shared" ca="1" si="3"/>
        <v>1.9545326574818871</v>
      </c>
    </row>
    <row r="68" spans="2:5">
      <c r="B68">
        <f t="shared" ca="1" si="2"/>
        <v>0.21738091451323052</v>
      </c>
      <c r="C68">
        <f t="shared" ca="1" si="2"/>
        <v>1.836904942781685</v>
      </c>
      <c r="E68">
        <f t="shared" ca="1" si="3"/>
        <v>2.0542858572949156</v>
      </c>
    </row>
    <row r="69" spans="2:5">
      <c r="B69">
        <f t="shared" ca="1" si="2"/>
        <v>1.3605967361692548</v>
      </c>
      <c r="C69">
        <f t="shared" ca="1" si="2"/>
        <v>6.2307329320796523</v>
      </c>
      <c r="E69">
        <f t="shared" ca="1" si="3"/>
        <v>7.5913296682489069</v>
      </c>
    </row>
    <row r="70" spans="2:5">
      <c r="B70">
        <f t="shared" ca="1" si="2"/>
        <v>3.8234537676089508</v>
      </c>
      <c r="C70">
        <f t="shared" ca="1" si="2"/>
        <v>0.81181857617621622</v>
      </c>
      <c r="E70">
        <f t="shared" ca="1" si="3"/>
        <v>4.6352723437851671</v>
      </c>
    </row>
    <row r="71" spans="2:5">
      <c r="B71">
        <f t="shared" ca="1" si="2"/>
        <v>2.7494425524421238</v>
      </c>
      <c r="C71">
        <f t="shared" ca="1" si="2"/>
        <v>3.0365406692143142</v>
      </c>
      <c r="E71">
        <f t="shared" ca="1" si="3"/>
        <v>5.785983221656438</v>
      </c>
    </row>
    <row r="72" spans="2:5">
      <c r="B72">
        <f t="shared" ca="1" si="2"/>
        <v>1.5542614626311842E-3</v>
      </c>
      <c r="C72">
        <f t="shared" ca="1" si="2"/>
        <v>6.1194029332308837</v>
      </c>
      <c r="E72">
        <f t="shared" ca="1" si="3"/>
        <v>6.1209571946935153</v>
      </c>
    </row>
    <row r="73" spans="2:5">
      <c r="B73">
        <f t="shared" ca="1" si="2"/>
        <v>4.3240308973297354</v>
      </c>
      <c r="C73">
        <f t="shared" ca="1" si="2"/>
        <v>3.64388521621246</v>
      </c>
      <c r="E73">
        <f t="shared" ca="1" si="3"/>
        <v>7.967916113542195</v>
      </c>
    </row>
    <row r="74" spans="2:5">
      <c r="B74">
        <f t="shared" ca="1" si="2"/>
        <v>1.2782903955220275</v>
      </c>
      <c r="C74">
        <f t="shared" ca="1" si="2"/>
        <v>0.34957298195560688</v>
      </c>
      <c r="E74">
        <f t="shared" ca="1" si="3"/>
        <v>1.6278633774776343</v>
      </c>
    </row>
    <row r="75" spans="2:5">
      <c r="B75">
        <f t="shared" ca="1" si="2"/>
        <v>1.8779344364783237</v>
      </c>
      <c r="C75">
        <f t="shared" ca="1" si="2"/>
        <v>0.20600683090518679</v>
      </c>
      <c r="E75">
        <f t="shared" ca="1" si="3"/>
        <v>2.0839412673835103</v>
      </c>
    </row>
    <row r="76" spans="2:5">
      <c r="B76">
        <f t="shared" ca="1" si="2"/>
        <v>8.5182657501711727</v>
      </c>
      <c r="C76">
        <f t="shared" ca="1" si="2"/>
        <v>0.26048054356745765</v>
      </c>
      <c r="E76">
        <f t="shared" ca="1" si="3"/>
        <v>8.7787462937386298</v>
      </c>
    </row>
    <row r="77" spans="2:5">
      <c r="B77">
        <f t="shared" ca="1" si="2"/>
        <v>4.7267943644877901</v>
      </c>
      <c r="C77">
        <f t="shared" ca="1" si="2"/>
        <v>6.7313090663052629E-3</v>
      </c>
      <c r="E77">
        <f t="shared" ca="1" si="3"/>
        <v>4.7335256735540954</v>
      </c>
    </row>
    <row r="78" spans="2:5">
      <c r="B78">
        <f t="shared" ca="1" si="2"/>
        <v>3.4636951685646968</v>
      </c>
      <c r="C78">
        <f t="shared" ca="1" si="2"/>
        <v>0.80246982175993875</v>
      </c>
      <c r="E78">
        <f t="shared" ca="1" si="3"/>
        <v>4.2661649903246355</v>
      </c>
    </row>
    <row r="79" spans="2:5">
      <c r="B79">
        <f t="shared" ca="1" si="2"/>
        <v>0.33597229547191482</v>
      </c>
      <c r="C79">
        <f t="shared" ca="1" si="2"/>
        <v>0.53909200716977768</v>
      </c>
      <c r="E79">
        <f t="shared" ca="1" si="3"/>
        <v>0.87506430264169244</v>
      </c>
    </row>
    <row r="80" spans="2:5">
      <c r="B80">
        <f t="shared" ca="1" si="2"/>
        <v>0.3319883780887104</v>
      </c>
      <c r="C80">
        <f t="shared" ca="1" si="2"/>
        <v>1.496708247695421</v>
      </c>
      <c r="E80">
        <f t="shared" ca="1" si="3"/>
        <v>1.8286966257841315</v>
      </c>
    </row>
    <row r="81" spans="2:5">
      <c r="B81">
        <f t="shared" ca="1" si="2"/>
        <v>4.2439137136092437</v>
      </c>
      <c r="C81">
        <f t="shared" ca="1" si="2"/>
        <v>1.1408591300517945</v>
      </c>
      <c r="E81">
        <f t="shared" ca="1" si="3"/>
        <v>5.3847728436610378</v>
      </c>
    </row>
    <row r="82" spans="2:5">
      <c r="B82">
        <f t="shared" ca="1" si="2"/>
        <v>0.7026329635258598</v>
      </c>
      <c r="C82">
        <f t="shared" ca="1" si="2"/>
        <v>6.4429275638610148</v>
      </c>
      <c r="E82">
        <f t="shared" ca="1" si="3"/>
        <v>7.1455605273868743</v>
      </c>
    </row>
    <row r="83" spans="2:5">
      <c r="B83">
        <f t="shared" ca="1" si="2"/>
        <v>2.9814366090203741</v>
      </c>
      <c r="C83">
        <f t="shared" ca="1" si="2"/>
        <v>1.3083516121432472</v>
      </c>
      <c r="E83">
        <f t="shared" ca="1" si="3"/>
        <v>4.2897882211636214</v>
      </c>
    </row>
    <row r="84" spans="2:5">
      <c r="B84">
        <f t="shared" ca="1" si="2"/>
        <v>0.61303290864507221</v>
      </c>
      <c r="C84">
        <f t="shared" ca="1" si="2"/>
        <v>0.292732953581684</v>
      </c>
      <c r="E84">
        <f t="shared" ca="1" si="3"/>
        <v>0.90576586222675615</v>
      </c>
    </row>
    <row r="85" spans="2:5">
      <c r="B85">
        <f t="shared" ca="1" si="2"/>
        <v>0.47428788495908131</v>
      </c>
      <c r="C85">
        <f t="shared" ca="1" si="2"/>
        <v>5.1410451086560895</v>
      </c>
      <c r="E85">
        <f t="shared" ca="1" si="3"/>
        <v>5.615332993615171</v>
      </c>
    </row>
    <row r="86" spans="2:5">
      <c r="B86">
        <f t="shared" ca="1" si="2"/>
        <v>0.77196364603731982</v>
      </c>
      <c r="C86">
        <f t="shared" ca="1" si="2"/>
        <v>0.68642810204161708</v>
      </c>
      <c r="E86">
        <f t="shared" ca="1" si="3"/>
        <v>1.4583917480789368</v>
      </c>
    </row>
    <row r="87" spans="2:5">
      <c r="B87">
        <f t="shared" ca="1" si="2"/>
        <v>0.96583141715661402</v>
      </c>
      <c r="C87">
        <f t="shared" ca="1" si="2"/>
        <v>1.0208435779223957</v>
      </c>
      <c r="E87">
        <f t="shared" ca="1" si="3"/>
        <v>1.9866749950790097</v>
      </c>
    </row>
    <row r="88" spans="2:5">
      <c r="B88">
        <f t="shared" ca="1" si="2"/>
        <v>0.54416674921812713</v>
      </c>
      <c r="C88">
        <f t="shared" ca="1" si="2"/>
        <v>2.5786755627983E-2</v>
      </c>
      <c r="E88">
        <f t="shared" ca="1" si="3"/>
        <v>0.56995350484611018</v>
      </c>
    </row>
    <row r="89" spans="2:5">
      <c r="B89">
        <f t="shared" ca="1" si="2"/>
        <v>0.20703625358914848</v>
      </c>
      <c r="C89">
        <f t="shared" ca="1" si="2"/>
        <v>0.42991378363945543</v>
      </c>
      <c r="E89">
        <f t="shared" ca="1" si="3"/>
        <v>0.63695003722860388</v>
      </c>
    </row>
    <row r="90" spans="2:5">
      <c r="B90">
        <f t="shared" ca="1" si="2"/>
        <v>9.0889987590704919</v>
      </c>
      <c r="C90">
        <f t="shared" ca="1" si="2"/>
        <v>0.34827268465457628</v>
      </c>
      <c r="E90">
        <f t="shared" ca="1" si="3"/>
        <v>9.4372714437250682</v>
      </c>
    </row>
    <row r="91" spans="2:5">
      <c r="B91">
        <f t="shared" ca="1" si="2"/>
        <v>0.49765675410379084</v>
      </c>
      <c r="C91">
        <f t="shared" ca="1" si="2"/>
        <v>2.1211956102239395</v>
      </c>
      <c r="E91">
        <f t="shared" ca="1" si="3"/>
        <v>2.6188523643277302</v>
      </c>
    </row>
    <row r="92" spans="2:5">
      <c r="B92">
        <f t="shared" ca="1" si="2"/>
        <v>1.4813328643456412</v>
      </c>
      <c r="C92">
        <f t="shared" ca="1" si="2"/>
        <v>4.018848321374233E-3</v>
      </c>
      <c r="E92">
        <f t="shared" ca="1" si="3"/>
        <v>1.4853517126670155</v>
      </c>
    </row>
    <row r="93" spans="2:5">
      <c r="B93">
        <f t="shared" ca="1" si="2"/>
        <v>0.31922670572038359</v>
      </c>
      <c r="C93">
        <f t="shared" ca="1" si="2"/>
        <v>0.71317695361043543</v>
      </c>
      <c r="E93">
        <f t="shared" ca="1" si="3"/>
        <v>1.032403659330819</v>
      </c>
    </row>
    <row r="94" spans="2:5">
      <c r="B94">
        <f t="shared" ca="1" si="2"/>
        <v>0.51890843964306543</v>
      </c>
      <c r="C94">
        <f t="shared" ca="1" si="2"/>
        <v>0.81462733955609379</v>
      </c>
      <c r="E94">
        <f t="shared" ca="1" si="3"/>
        <v>1.3335357791991593</v>
      </c>
    </row>
    <row r="95" spans="2:5">
      <c r="B95">
        <f t="shared" ca="1" si="2"/>
        <v>3.8581003481019951</v>
      </c>
      <c r="C95">
        <f t="shared" ca="1" si="2"/>
        <v>1.9218711457682116</v>
      </c>
      <c r="E95">
        <f t="shared" ca="1" si="3"/>
        <v>5.7799714938702067</v>
      </c>
    </row>
    <row r="96" spans="2:5">
      <c r="B96">
        <f t="shared" ca="1" si="2"/>
        <v>1.6047829867623742</v>
      </c>
      <c r="C96">
        <f t="shared" ca="1" si="2"/>
        <v>0.45873546085537392</v>
      </c>
      <c r="E96">
        <f t="shared" ca="1" si="3"/>
        <v>2.0635184476177479</v>
      </c>
    </row>
    <row r="97" spans="2:5">
      <c r="B97">
        <f t="shared" ca="1" si="2"/>
        <v>0.55640585303470724</v>
      </c>
      <c r="C97">
        <f t="shared" ca="1" si="2"/>
        <v>4.0729304693571722</v>
      </c>
      <c r="E97">
        <f t="shared" ca="1" si="3"/>
        <v>4.6293363223918798</v>
      </c>
    </row>
    <row r="98" spans="2:5">
      <c r="B98">
        <f t="shared" ca="1" si="2"/>
        <v>2.0128020116166168</v>
      </c>
      <c r="C98">
        <f t="shared" ca="1" si="2"/>
        <v>1.7246454087148442</v>
      </c>
      <c r="E98">
        <f t="shared" ca="1" si="3"/>
        <v>3.7374474203314607</v>
      </c>
    </row>
    <row r="99" spans="2:5">
      <c r="B99">
        <f t="shared" ca="1" si="2"/>
        <v>5.7703393420065092</v>
      </c>
      <c r="C99">
        <f t="shared" ca="1" si="2"/>
        <v>2.9612380567357808</v>
      </c>
      <c r="E99">
        <f t="shared" ca="1" si="3"/>
        <v>8.7315773987422904</v>
      </c>
    </row>
    <row r="100" spans="2:5">
      <c r="B100">
        <f t="shared" ca="1" si="2"/>
        <v>10.001749453338141</v>
      </c>
      <c r="C100">
        <f t="shared" ca="1" si="2"/>
        <v>0.1674584421508323</v>
      </c>
      <c r="E100">
        <f t="shared" ca="1" si="3"/>
        <v>10.169207895488974</v>
      </c>
    </row>
    <row r="101" spans="2:5">
      <c r="B101">
        <f t="shared" ca="1" si="2"/>
        <v>0.42167255737871756</v>
      </c>
      <c r="C101">
        <f t="shared" ca="1" si="2"/>
        <v>0.5367178752938665</v>
      </c>
      <c r="E101">
        <f t="shared" ca="1" si="3"/>
        <v>0.95839043267258406</v>
      </c>
    </row>
    <row r="102" spans="2:5">
      <c r="B102">
        <f t="shared" ca="1" si="2"/>
        <v>0.16299197781994182</v>
      </c>
      <c r="C102">
        <f t="shared" ca="1" si="2"/>
        <v>0.24320473051287761</v>
      </c>
      <c r="E102">
        <f t="shared" ca="1" si="3"/>
        <v>0.4061967083328194</v>
      </c>
    </row>
    <row r="103" spans="2:5">
      <c r="B103">
        <f t="shared" ca="1" si="2"/>
        <v>3.7916731334100571</v>
      </c>
      <c r="C103">
        <f t="shared" ca="1" si="2"/>
        <v>0.53740057054703738</v>
      </c>
      <c r="E103">
        <f t="shared" ca="1" si="3"/>
        <v>4.3290737039570946</v>
      </c>
    </row>
    <row r="104" spans="2:5">
      <c r="B104">
        <f t="shared" ca="1" si="2"/>
        <v>0.97325993404632405</v>
      </c>
      <c r="C104">
        <f t="shared" ca="1" si="2"/>
        <v>13.471826018698993</v>
      </c>
      <c r="E104">
        <f t="shared" ca="1" si="3"/>
        <v>14.445085952745316</v>
      </c>
    </row>
    <row r="105" spans="2:5">
      <c r="B105">
        <f t="shared" ca="1" si="2"/>
        <v>2.4671528820078898</v>
      </c>
      <c r="C105">
        <f t="shared" ca="1" si="2"/>
        <v>1.2952696225467983</v>
      </c>
      <c r="E105">
        <f t="shared" ca="1" si="3"/>
        <v>3.7624225045546882</v>
      </c>
    </row>
    <row r="106" spans="2:5">
      <c r="B106">
        <f t="shared" ca="1" si="2"/>
        <v>0.57115825621013216</v>
      </c>
      <c r="C106">
        <f t="shared" ca="1" si="2"/>
        <v>0.57502252526786668</v>
      </c>
      <c r="E106">
        <f t="shared" ca="1" si="3"/>
        <v>1.146180781477999</v>
      </c>
    </row>
    <row r="107" spans="2:5">
      <c r="B107">
        <f t="shared" ca="1" si="2"/>
        <v>2.7404668686956213</v>
      </c>
      <c r="C107">
        <f t="shared" ca="1" si="2"/>
        <v>1.3699048289505211</v>
      </c>
      <c r="E107">
        <f t="shared" ca="1" si="3"/>
        <v>4.1103716976461424</v>
      </c>
    </row>
    <row r="108" spans="2:5">
      <c r="B108">
        <f t="shared" ca="1" si="2"/>
        <v>0.19145830821181875</v>
      </c>
      <c r="C108">
        <f t="shared" ca="1" si="2"/>
        <v>0.70268148906259131</v>
      </c>
      <c r="E108">
        <f t="shared" ca="1" si="3"/>
        <v>0.89413979727441006</v>
      </c>
    </row>
    <row r="109" spans="2:5">
      <c r="B109">
        <f t="shared" ca="1" si="2"/>
        <v>1.1113081367871327</v>
      </c>
      <c r="C109">
        <f t="shared" ca="1" si="2"/>
        <v>1.079876701045198</v>
      </c>
      <c r="E109">
        <f t="shared" ca="1" si="3"/>
        <v>2.1911848378323304</v>
      </c>
    </row>
    <row r="110" spans="2:5">
      <c r="B110">
        <f t="shared" ca="1" si="2"/>
        <v>3.6328978682407</v>
      </c>
      <c r="C110">
        <f t="shared" ca="1" si="2"/>
        <v>0.82890907349266485</v>
      </c>
      <c r="E110">
        <f t="shared" ca="1" si="3"/>
        <v>4.4618069417333652</v>
      </c>
    </row>
    <row r="111" spans="2:5">
      <c r="B111">
        <f t="shared" ca="1" si="2"/>
        <v>1.196942095676564</v>
      </c>
      <c r="C111">
        <f t="shared" ca="1" si="2"/>
        <v>1.8481734358011881</v>
      </c>
      <c r="E111">
        <f t="shared" ca="1" si="3"/>
        <v>3.045115531477752</v>
      </c>
    </row>
    <row r="112" spans="2:5">
      <c r="B112">
        <f t="shared" ca="1" si="2"/>
        <v>4.5144488363490218</v>
      </c>
      <c r="C112">
        <f t="shared" ca="1" si="2"/>
        <v>11.401669886404559</v>
      </c>
      <c r="E112">
        <f t="shared" ca="1" si="3"/>
        <v>15.916118722753581</v>
      </c>
    </row>
    <row r="113" spans="2:5">
      <c r="B113">
        <f t="shared" ca="1" si="2"/>
        <v>11.012776430151961</v>
      </c>
      <c r="C113">
        <f t="shared" ca="1" si="2"/>
        <v>5.0975875083181577E-2</v>
      </c>
      <c r="E113">
        <f t="shared" ca="1" si="3"/>
        <v>11.063752305235143</v>
      </c>
    </row>
    <row r="114" spans="2:5">
      <c r="B114">
        <f t="shared" ca="1" si="2"/>
        <v>2.5550263963218547</v>
      </c>
      <c r="C114">
        <f t="shared" ca="1" si="2"/>
        <v>1.4173461382684587</v>
      </c>
      <c r="E114">
        <f t="shared" ca="1" si="3"/>
        <v>3.9723725345903134</v>
      </c>
    </row>
    <row r="115" spans="2:5">
      <c r="B115">
        <f t="shared" ca="1" si="2"/>
        <v>1.8963704405800041</v>
      </c>
      <c r="C115">
        <f t="shared" ca="1" si="2"/>
        <v>1.1234136650814435</v>
      </c>
      <c r="E115">
        <f t="shared" ca="1" si="3"/>
        <v>3.0197841056614476</v>
      </c>
    </row>
    <row r="116" spans="2:5">
      <c r="B116">
        <f t="shared" ca="1" si="2"/>
        <v>1.2476530012801821</v>
      </c>
      <c r="C116">
        <f t="shared" ca="1" si="2"/>
        <v>1.1255682714315367</v>
      </c>
      <c r="E116">
        <f t="shared" ca="1" si="3"/>
        <v>2.373221272711719</v>
      </c>
    </row>
    <row r="117" spans="2:5">
      <c r="B117">
        <f t="shared" ca="1" si="2"/>
        <v>4.2386652130203757</v>
      </c>
      <c r="C117">
        <f t="shared" ca="1" si="2"/>
        <v>0.17375727868817886</v>
      </c>
      <c r="E117">
        <f t="shared" ca="1" si="3"/>
        <v>4.4124224917085542</v>
      </c>
    </row>
    <row r="118" spans="2:5">
      <c r="B118">
        <f t="shared" ca="1" si="2"/>
        <v>1.8518712432072133</v>
      </c>
      <c r="C118">
        <f t="shared" ca="1" si="2"/>
        <v>0.49277632549721301</v>
      </c>
      <c r="E118">
        <f t="shared" ca="1" si="3"/>
        <v>2.3446475687044264</v>
      </c>
    </row>
    <row r="119" spans="2:5">
      <c r="B119">
        <f t="shared" ca="1" si="2"/>
        <v>1.1702214969229687</v>
      </c>
      <c r="C119">
        <f t="shared" ca="1" si="2"/>
        <v>0.27922763177504056</v>
      </c>
      <c r="E119">
        <f t="shared" ca="1" si="3"/>
        <v>1.4494491286980093</v>
      </c>
    </row>
    <row r="120" spans="2:5">
      <c r="B120">
        <f t="shared" ca="1" si="2"/>
        <v>1.5874744570911072</v>
      </c>
      <c r="C120">
        <f t="shared" ca="1" si="2"/>
        <v>0.88188067321047958</v>
      </c>
      <c r="E120">
        <f t="shared" ca="1" si="3"/>
        <v>2.4693551303015866</v>
      </c>
    </row>
    <row r="121" spans="2:5">
      <c r="B121">
        <f t="shared" ca="1" si="2"/>
        <v>0.4965846463630792</v>
      </c>
      <c r="C121">
        <f t="shared" ca="1" si="2"/>
        <v>0.91866088739202745</v>
      </c>
      <c r="E121">
        <f t="shared" ca="1" si="3"/>
        <v>1.4152455337551066</v>
      </c>
    </row>
    <row r="122" spans="2:5">
      <c r="B122">
        <f t="shared" ca="1" si="2"/>
        <v>7.0776270053612853E-2</v>
      </c>
      <c r="C122">
        <f t="shared" ca="1" si="2"/>
        <v>0.63612966864401099</v>
      </c>
      <c r="E122">
        <f t="shared" ca="1" si="3"/>
        <v>0.70690593869762386</v>
      </c>
    </row>
    <row r="123" spans="2:5">
      <c r="B123">
        <f t="shared" ca="1" si="2"/>
        <v>4.6556406438762545</v>
      </c>
      <c r="C123">
        <f t="shared" ca="1" si="2"/>
        <v>3.085866617950034</v>
      </c>
      <c r="E123">
        <f t="shared" ca="1" si="3"/>
        <v>7.741507261826289</v>
      </c>
    </row>
    <row r="124" spans="2:5">
      <c r="B124">
        <f t="shared" ca="1" si="2"/>
        <v>1.1596055550064697</v>
      </c>
      <c r="C124">
        <f t="shared" ca="1" si="2"/>
        <v>1.576109321373961</v>
      </c>
      <c r="E124">
        <f t="shared" ca="1" si="3"/>
        <v>2.7357148763804306</v>
      </c>
    </row>
    <row r="125" spans="2:5">
      <c r="B125">
        <f t="shared" ca="1" si="2"/>
        <v>0.35432958694488664</v>
      </c>
      <c r="C125">
        <f t="shared" ca="1" si="2"/>
        <v>0.1389568200684666</v>
      </c>
      <c r="E125">
        <f t="shared" ca="1" si="3"/>
        <v>0.49328640701335325</v>
      </c>
    </row>
    <row r="126" spans="2:5">
      <c r="B126">
        <f t="shared" ca="1" si="2"/>
        <v>0.90781151013853512</v>
      </c>
      <c r="C126">
        <f t="shared" ca="1" si="2"/>
        <v>0.5484900029248887</v>
      </c>
      <c r="E126">
        <f t="shared" ca="1" si="3"/>
        <v>1.4563015130634238</v>
      </c>
    </row>
    <row r="127" spans="2:5">
      <c r="B127">
        <f t="shared" ca="1" si="2"/>
        <v>1.9194464048239686</v>
      </c>
      <c r="C127">
        <f t="shared" ca="1" si="2"/>
        <v>1.0233364657849333</v>
      </c>
      <c r="E127">
        <f t="shared" ca="1" si="3"/>
        <v>2.9427828706089016</v>
      </c>
    </row>
    <row r="128" spans="2:5">
      <c r="B128">
        <f t="shared" ca="1" si="2"/>
        <v>9.6390525579644795</v>
      </c>
      <c r="C128">
        <f t="shared" ca="1" si="2"/>
        <v>0.83727897046965449</v>
      </c>
      <c r="E128">
        <f t="shared" ca="1" si="3"/>
        <v>10.476331528434134</v>
      </c>
    </row>
    <row r="129" spans="2:5">
      <c r="B129">
        <f t="shared" ca="1" si="2"/>
        <v>0.92756563392254332</v>
      </c>
      <c r="C129">
        <f t="shared" ca="1" si="2"/>
        <v>0.94040152422827306</v>
      </c>
      <c r="E129">
        <f t="shared" ca="1" si="3"/>
        <v>1.8679671581508164</v>
      </c>
    </row>
    <row r="130" spans="2:5">
      <c r="B130">
        <f t="shared" ref="B130:C193" ca="1" si="4">-LN(RAND())/0.5</f>
        <v>0.155707705320592</v>
      </c>
      <c r="C130">
        <f t="shared" ca="1" si="4"/>
        <v>2.0890918175046869</v>
      </c>
      <c r="E130">
        <f t="shared" ref="E130:E193" ca="1" si="5">B130+C130</f>
        <v>2.2447995228252791</v>
      </c>
    </row>
    <row r="131" spans="2:5">
      <c r="B131">
        <f t="shared" ca="1" si="4"/>
        <v>0.83987398816236758</v>
      </c>
      <c r="C131">
        <f t="shared" ca="1" si="4"/>
        <v>0.16257435064067532</v>
      </c>
      <c r="E131">
        <f t="shared" ca="1" si="5"/>
        <v>1.002448338803043</v>
      </c>
    </row>
    <row r="132" spans="2:5">
      <c r="B132">
        <f t="shared" ca="1" si="4"/>
        <v>0.63225778377112185</v>
      </c>
      <c r="C132">
        <f t="shared" ca="1" si="4"/>
        <v>4.1269483877628241</v>
      </c>
      <c r="E132">
        <f t="shared" ca="1" si="5"/>
        <v>4.759206171533946</v>
      </c>
    </row>
    <row r="133" spans="2:5">
      <c r="B133">
        <f t="shared" ca="1" si="4"/>
        <v>0.45655296961447345</v>
      </c>
      <c r="C133">
        <f t="shared" ca="1" si="4"/>
        <v>0.86795635961769979</v>
      </c>
      <c r="E133">
        <f t="shared" ca="1" si="5"/>
        <v>1.3245093292321732</v>
      </c>
    </row>
    <row r="134" spans="2:5">
      <c r="B134">
        <f t="shared" ca="1" si="4"/>
        <v>0.33779272600166843</v>
      </c>
      <c r="C134">
        <f t="shared" ca="1" si="4"/>
        <v>1.5789767458486161</v>
      </c>
      <c r="E134">
        <f t="shared" ca="1" si="5"/>
        <v>1.9167694718502846</v>
      </c>
    </row>
    <row r="135" spans="2:5">
      <c r="B135">
        <f t="shared" ca="1" si="4"/>
        <v>3.1106449413058925</v>
      </c>
      <c r="C135">
        <f t="shared" ca="1" si="4"/>
        <v>1.6450098432342939</v>
      </c>
      <c r="E135">
        <f t="shared" ca="1" si="5"/>
        <v>4.7556547845401864</v>
      </c>
    </row>
    <row r="136" spans="2:5">
      <c r="B136">
        <f t="shared" ca="1" si="4"/>
        <v>1.3460253891475817E-2</v>
      </c>
      <c r="C136">
        <f t="shared" ca="1" si="4"/>
        <v>1.5701705493297666</v>
      </c>
      <c r="E136">
        <f t="shared" ca="1" si="5"/>
        <v>1.5836308032212425</v>
      </c>
    </row>
    <row r="137" spans="2:5">
      <c r="B137">
        <f t="shared" ca="1" si="4"/>
        <v>0.76032003738787468</v>
      </c>
      <c r="C137">
        <f t="shared" ca="1" si="4"/>
        <v>9.7005156458273345E-2</v>
      </c>
      <c r="E137">
        <f t="shared" ca="1" si="5"/>
        <v>0.85732519384614803</v>
      </c>
    </row>
    <row r="138" spans="2:5">
      <c r="B138">
        <f t="shared" ca="1" si="4"/>
        <v>4.58588464593719</v>
      </c>
      <c r="C138">
        <f t="shared" ca="1" si="4"/>
        <v>2.8753825244807003</v>
      </c>
      <c r="E138">
        <f t="shared" ca="1" si="5"/>
        <v>7.4612671704178908</v>
      </c>
    </row>
    <row r="139" spans="2:5">
      <c r="B139">
        <f t="shared" ca="1" si="4"/>
        <v>1.5668283949088468</v>
      </c>
      <c r="C139">
        <f t="shared" ca="1" si="4"/>
        <v>5.7275255134055904E-3</v>
      </c>
      <c r="E139">
        <f t="shared" ca="1" si="5"/>
        <v>1.5725559204222523</v>
      </c>
    </row>
    <row r="140" spans="2:5">
      <c r="B140">
        <f t="shared" ca="1" si="4"/>
        <v>2.8651119032668233</v>
      </c>
      <c r="C140">
        <f t="shared" ca="1" si="4"/>
        <v>0.10902637970414243</v>
      </c>
      <c r="E140">
        <f t="shared" ca="1" si="5"/>
        <v>2.9741382829709657</v>
      </c>
    </row>
    <row r="141" spans="2:5">
      <c r="B141">
        <f t="shared" ca="1" si="4"/>
        <v>0.30991246944261941</v>
      </c>
      <c r="C141">
        <f t="shared" ca="1" si="4"/>
        <v>4.2117775702941194E-2</v>
      </c>
      <c r="E141">
        <f t="shared" ca="1" si="5"/>
        <v>0.35203024514556058</v>
      </c>
    </row>
    <row r="142" spans="2:5">
      <c r="B142">
        <f t="shared" ca="1" si="4"/>
        <v>5.414357904070334</v>
      </c>
      <c r="C142">
        <f t="shared" ca="1" si="4"/>
        <v>0.92860380222722338</v>
      </c>
      <c r="E142">
        <f t="shared" ca="1" si="5"/>
        <v>6.3429617062975572</v>
      </c>
    </row>
    <row r="143" spans="2:5">
      <c r="B143">
        <f t="shared" ca="1" si="4"/>
        <v>1.1898439201226489</v>
      </c>
      <c r="C143">
        <f t="shared" ca="1" si="4"/>
        <v>0.28007164851300104</v>
      </c>
      <c r="E143">
        <f t="shared" ca="1" si="5"/>
        <v>1.46991556863565</v>
      </c>
    </row>
    <row r="144" spans="2:5">
      <c r="B144">
        <f t="shared" ca="1" si="4"/>
        <v>1.1965833911527497</v>
      </c>
      <c r="C144">
        <f t="shared" ca="1" si="4"/>
        <v>0.37254852847092113</v>
      </c>
      <c r="E144">
        <f t="shared" ca="1" si="5"/>
        <v>1.5691319196236708</v>
      </c>
    </row>
    <row r="145" spans="2:5">
      <c r="B145">
        <f t="shared" ca="1" si="4"/>
        <v>5.0191639320369754</v>
      </c>
      <c r="C145">
        <f t="shared" ca="1" si="4"/>
        <v>6.360900678016959</v>
      </c>
      <c r="E145">
        <f t="shared" ca="1" si="5"/>
        <v>11.380064610053935</v>
      </c>
    </row>
    <row r="146" spans="2:5">
      <c r="B146">
        <f t="shared" ca="1" si="4"/>
        <v>0.64155163834947992</v>
      </c>
      <c r="C146">
        <f t="shared" ca="1" si="4"/>
        <v>0.68015525393167142</v>
      </c>
      <c r="E146">
        <f t="shared" ca="1" si="5"/>
        <v>1.3217068922811515</v>
      </c>
    </row>
    <row r="147" spans="2:5">
      <c r="B147">
        <f t="shared" ca="1" si="4"/>
        <v>3.6632106866522829</v>
      </c>
      <c r="C147">
        <f t="shared" ca="1" si="4"/>
        <v>1.7575180365399743</v>
      </c>
      <c r="E147">
        <f t="shared" ca="1" si="5"/>
        <v>5.4207287231922567</v>
      </c>
    </row>
    <row r="148" spans="2:5">
      <c r="B148">
        <f t="shared" ca="1" si="4"/>
        <v>10.665444105981477</v>
      </c>
      <c r="C148">
        <f t="shared" ca="1" si="4"/>
        <v>0.99172527172216185</v>
      </c>
      <c r="E148">
        <f t="shared" ca="1" si="5"/>
        <v>11.657169377703639</v>
      </c>
    </row>
    <row r="149" spans="2:5">
      <c r="B149">
        <f t="shared" ca="1" si="4"/>
        <v>0.22663609575422564</v>
      </c>
      <c r="C149">
        <f t="shared" ca="1" si="4"/>
        <v>8.2615954153334684E-2</v>
      </c>
      <c r="E149">
        <f t="shared" ca="1" si="5"/>
        <v>0.30925204990756033</v>
      </c>
    </row>
    <row r="150" spans="2:5">
      <c r="B150">
        <f t="shared" ca="1" si="4"/>
        <v>4.7421490939887185</v>
      </c>
      <c r="C150">
        <f t="shared" ca="1" si="4"/>
        <v>2.0756828220439218E-3</v>
      </c>
      <c r="E150">
        <f t="shared" ca="1" si="5"/>
        <v>4.7442247768107624</v>
      </c>
    </row>
    <row r="151" spans="2:5">
      <c r="B151">
        <f t="shared" ca="1" si="4"/>
        <v>1.3290409608694267</v>
      </c>
      <c r="C151">
        <f t="shared" ca="1" si="4"/>
        <v>0.72377705873430731</v>
      </c>
      <c r="E151">
        <f t="shared" ca="1" si="5"/>
        <v>2.052818019603734</v>
      </c>
    </row>
    <row r="152" spans="2:5">
      <c r="B152">
        <f t="shared" ca="1" si="4"/>
        <v>0.88112041570025823</v>
      </c>
      <c r="C152">
        <f t="shared" ca="1" si="4"/>
        <v>0.87994168105492088</v>
      </c>
      <c r="E152">
        <f t="shared" ca="1" si="5"/>
        <v>1.7610620967551791</v>
      </c>
    </row>
    <row r="153" spans="2:5">
      <c r="B153">
        <f t="shared" ca="1" si="4"/>
        <v>1.5465654531037578</v>
      </c>
      <c r="C153">
        <f t="shared" ca="1" si="4"/>
        <v>3.000179559645288</v>
      </c>
      <c r="E153">
        <f t="shared" ca="1" si="5"/>
        <v>4.5467450127490459</v>
      </c>
    </row>
    <row r="154" spans="2:5">
      <c r="B154">
        <f t="shared" ca="1" si="4"/>
        <v>2.6209038644079041</v>
      </c>
      <c r="C154">
        <f t="shared" ca="1" si="4"/>
        <v>1.0501718252192713</v>
      </c>
      <c r="E154">
        <f t="shared" ca="1" si="5"/>
        <v>3.6710756896271755</v>
      </c>
    </row>
    <row r="155" spans="2:5">
      <c r="B155">
        <f t="shared" ca="1" si="4"/>
        <v>2.5500608690347248</v>
      </c>
      <c r="C155">
        <f t="shared" ca="1" si="4"/>
        <v>7.82660387296617</v>
      </c>
      <c r="E155">
        <f t="shared" ca="1" si="5"/>
        <v>10.376664742000894</v>
      </c>
    </row>
    <row r="156" spans="2:5">
      <c r="B156">
        <f t="shared" ca="1" si="4"/>
        <v>1.4985151861073787</v>
      </c>
      <c r="C156">
        <f t="shared" ca="1" si="4"/>
        <v>4.021368456725799E-2</v>
      </c>
      <c r="E156">
        <f t="shared" ca="1" si="5"/>
        <v>1.5387288706746367</v>
      </c>
    </row>
    <row r="157" spans="2:5">
      <c r="B157">
        <f t="shared" ca="1" si="4"/>
        <v>7.0591058542704701</v>
      </c>
      <c r="C157">
        <f t="shared" ca="1" si="4"/>
        <v>2.5059646475440749</v>
      </c>
      <c r="E157">
        <f t="shared" ca="1" si="5"/>
        <v>9.5650705018145459</v>
      </c>
    </row>
    <row r="158" spans="2:5">
      <c r="B158">
        <f t="shared" ca="1" si="4"/>
        <v>1.1443918536941389</v>
      </c>
      <c r="C158">
        <f t="shared" ca="1" si="4"/>
        <v>1.0896810118615212</v>
      </c>
      <c r="E158">
        <f t="shared" ca="1" si="5"/>
        <v>2.2340728655556603</v>
      </c>
    </row>
    <row r="159" spans="2:5">
      <c r="B159">
        <f t="shared" ca="1" si="4"/>
        <v>2.7384199095592798</v>
      </c>
      <c r="C159">
        <f t="shared" ca="1" si="4"/>
        <v>3.9841196652565083</v>
      </c>
      <c r="E159">
        <f t="shared" ca="1" si="5"/>
        <v>6.7225395748157881</v>
      </c>
    </row>
    <row r="160" spans="2:5">
      <c r="B160">
        <f t="shared" ca="1" si="4"/>
        <v>0.34937299850788101</v>
      </c>
      <c r="C160">
        <f t="shared" ca="1" si="4"/>
        <v>1.7711759624716279</v>
      </c>
      <c r="E160">
        <f t="shared" ca="1" si="5"/>
        <v>2.1205489609795087</v>
      </c>
    </row>
    <row r="161" spans="2:5">
      <c r="B161">
        <f t="shared" ca="1" si="4"/>
        <v>6.2075207873567209</v>
      </c>
      <c r="C161">
        <f t="shared" ca="1" si="4"/>
        <v>1.9799352770530463</v>
      </c>
      <c r="E161">
        <f t="shared" ca="1" si="5"/>
        <v>8.1874560644097674</v>
      </c>
    </row>
    <row r="162" spans="2:5">
      <c r="B162">
        <f t="shared" ca="1" si="4"/>
        <v>1.3771632281450259</v>
      </c>
      <c r="C162">
        <f t="shared" ca="1" si="4"/>
        <v>3.4623234158066873</v>
      </c>
      <c r="E162">
        <f t="shared" ca="1" si="5"/>
        <v>4.8394866439517132</v>
      </c>
    </row>
    <row r="163" spans="2:5">
      <c r="B163">
        <f t="shared" ca="1" si="4"/>
        <v>1.2591728507496351</v>
      </c>
      <c r="C163">
        <f t="shared" ca="1" si="4"/>
        <v>1.1530012136887313</v>
      </c>
      <c r="E163">
        <f t="shared" ca="1" si="5"/>
        <v>2.4121740644383665</v>
      </c>
    </row>
    <row r="164" spans="2:5">
      <c r="B164">
        <f t="shared" ca="1" si="4"/>
        <v>0.64420256579854029</v>
      </c>
      <c r="C164">
        <f t="shared" ca="1" si="4"/>
        <v>0.89874815777220163</v>
      </c>
      <c r="E164">
        <f t="shared" ca="1" si="5"/>
        <v>1.5429507235707418</v>
      </c>
    </row>
    <row r="165" spans="2:5">
      <c r="B165">
        <f t="shared" ca="1" si="4"/>
        <v>1.4490774214313917</v>
      </c>
      <c r="C165">
        <f t="shared" ca="1" si="4"/>
        <v>0.29714047881644839</v>
      </c>
      <c r="E165">
        <f t="shared" ca="1" si="5"/>
        <v>1.7462179002478402</v>
      </c>
    </row>
    <row r="166" spans="2:5">
      <c r="B166">
        <f t="shared" ca="1" si="4"/>
        <v>2.6088108875448532</v>
      </c>
      <c r="C166">
        <f t="shared" ca="1" si="4"/>
        <v>5.2918481955680381</v>
      </c>
      <c r="E166">
        <f t="shared" ca="1" si="5"/>
        <v>7.9006590831128918</v>
      </c>
    </row>
    <row r="167" spans="2:5">
      <c r="B167">
        <f t="shared" ca="1" si="4"/>
        <v>0.8054199670635509</v>
      </c>
      <c r="C167">
        <f t="shared" ca="1" si="4"/>
        <v>7.2727789794598632</v>
      </c>
      <c r="E167">
        <f t="shared" ca="1" si="5"/>
        <v>8.0781989465234147</v>
      </c>
    </row>
    <row r="168" spans="2:5">
      <c r="B168">
        <f t="shared" ca="1" si="4"/>
        <v>0.72744002318937451</v>
      </c>
      <c r="C168">
        <f t="shared" ca="1" si="4"/>
        <v>0.21672857367279733</v>
      </c>
      <c r="E168">
        <f t="shared" ca="1" si="5"/>
        <v>0.94416859686217181</v>
      </c>
    </row>
    <row r="169" spans="2:5">
      <c r="B169">
        <f t="shared" ca="1" si="4"/>
        <v>1.7109747089643541</v>
      </c>
      <c r="C169">
        <f t="shared" ca="1" si="4"/>
        <v>2.0426681520106129</v>
      </c>
      <c r="E169">
        <f t="shared" ca="1" si="5"/>
        <v>3.753642860974967</v>
      </c>
    </row>
    <row r="170" spans="2:5">
      <c r="B170">
        <f t="shared" ca="1" si="4"/>
        <v>4.0323526276125916</v>
      </c>
      <c r="C170">
        <f t="shared" ca="1" si="4"/>
        <v>0.26842678939467102</v>
      </c>
      <c r="E170">
        <f t="shared" ca="1" si="5"/>
        <v>4.3007794170072629</v>
      </c>
    </row>
    <row r="171" spans="2:5">
      <c r="B171">
        <f t="shared" ca="1" si="4"/>
        <v>0.44143608114513261</v>
      </c>
      <c r="C171">
        <f t="shared" ca="1" si="4"/>
        <v>0.97184547876990313</v>
      </c>
      <c r="E171">
        <f t="shared" ca="1" si="5"/>
        <v>1.4132815599150357</v>
      </c>
    </row>
    <row r="172" spans="2:5">
      <c r="B172">
        <f t="shared" ca="1" si="4"/>
        <v>2.7868989074324078E-2</v>
      </c>
      <c r="C172">
        <f t="shared" ca="1" si="4"/>
        <v>3.0384923871418215</v>
      </c>
      <c r="E172">
        <f t="shared" ca="1" si="5"/>
        <v>3.0663613762161455</v>
      </c>
    </row>
    <row r="173" spans="2:5">
      <c r="B173">
        <f t="shared" ca="1" si="4"/>
        <v>1.7880137176917619</v>
      </c>
      <c r="C173">
        <f t="shared" ca="1" si="4"/>
        <v>0.11093237673582694</v>
      </c>
      <c r="E173">
        <f t="shared" ca="1" si="5"/>
        <v>1.8989460944275889</v>
      </c>
    </row>
    <row r="174" spans="2:5">
      <c r="B174">
        <f t="shared" ca="1" si="4"/>
        <v>0.96554236214593547</v>
      </c>
      <c r="C174">
        <f t="shared" ca="1" si="4"/>
        <v>1.7855151706140979</v>
      </c>
      <c r="E174">
        <f t="shared" ca="1" si="5"/>
        <v>2.7510575327600333</v>
      </c>
    </row>
    <row r="175" spans="2:5">
      <c r="B175">
        <f t="shared" ca="1" si="4"/>
        <v>1.4163452662347638</v>
      </c>
      <c r="C175">
        <f t="shared" ca="1" si="4"/>
        <v>1.5071688860620813</v>
      </c>
      <c r="E175">
        <f t="shared" ca="1" si="5"/>
        <v>2.9235141522968453</v>
      </c>
    </row>
    <row r="176" spans="2:5">
      <c r="B176">
        <f t="shared" ca="1" si="4"/>
        <v>7.1111556571807988</v>
      </c>
      <c r="C176">
        <f t="shared" ca="1" si="4"/>
        <v>2.5309177705823829</v>
      </c>
      <c r="E176">
        <f t="shared" ca="1" si="5"/>
        <v>9.6420734277631812</v>
      </c>
    </row>
    <row r="177" spans="2:5">
      <c r="B177">
        <f t="shared" ca="1" si="4"/>
        <v>0.5560457704122157</v>
      </c>
      <c r="C177">
        <f t="shared" ca="1" si="4"/>
        <v>0.54813341316970321</v>
      </c>
      <c r="E177">
        <f t="shared" ca="1" si="5"/>
        <v>1.1041791835819188</v>
      </c>
    </row>
    <row r="178" spans="2:5">
      <c r="B178">
        <f t="shared" ca="1" si="4"/>
        <v>0.1146717111720828</v>
      </c>
      <c r="C178">
        <f t="shared" ca="1" si="4"/>
        <v>2.9699946986471812</v>
      </c>
      <c r="E178">
        <f t="shared" ca="1" si="5"/>
        <v>3.0846664098192642</v>
      </c>
    </row>
    <row r="179" spans="2:5">
      <c r="B179">
        <f t="shared" ca="1" si="4"/>
        <v>0.27685240472489209</v>
      </c>
      <c r="C179">
        <f t="shared" ca="1" si="4"/>
        <v>1.4818226696130148</v>
      </c>
      <c r="E179">
        <f t="shared" ca="1" si="5"/>
        <v>1.7586750743379069</v>
      </c>
    </row>
    <row r="180" spans="2:5">
      <c r="B180">
        <f t="shared" ca="1" si="4"/>
        <v>5.5088584535538629</v>
      </c>
      <c r="C180">
        <f t="shared" ca="1" si="4"/>
        <v>4.5543015031005956</v>
      </c>
      <c r="E180">
        <f t="shared" ca="1" si="5"/>
        <v>10.063159956654459</v>
      </c>
    </row>
    <row r="181" spans="2:5">
      <c r="B181">
        <f t="shared" ca="1" si="4"/>
        <v>1.6821374135589067</v>
      </c>
      <c r="C181">
        <f t="shared" ca="1" si="4"/>
        <v>0.73214835999930317</v>
      </c>
      <c r="E181">
        <f t="shared" ca="1" si="5"/>
        <v>2.4142857735582099</v>
      </c>
    </row>
    <row r="182" spans="2:5">
      <c r="B182">
        <f t="shared" ca="1" si="4"/>
        <v>1.1641786244778718</v>
      </c>
      <c r="C182">
        <f t="shared" ca="1" si="4"/>
        <v>2.8322687471350148</v>
      </c>
      <c r="E182">
        <f t="shared" ca="1" si="5"/>
        <v>3.9964473716128865</v>
      </c>
    </row>
    <row r="183" spans="2:5">
      <c r="B183">
        <f t="shared" ca="1" si="4"/>
        <v>4.7222027491734533</v>
      </c>
      <c r="C183">
        <f t="shared" ca="1" si="4"/>
        <v>7.9566024715543922</v>
      </c>
      <c r="E183">
        <f t="shared" ca="1" si="5"/>
        <v>12.678805220727845</v>
      </c>
    </row>
    <row r="184" spans="2:5">
      <c r="B184">
        <f t="shared" ca="1" si="4"/>
        <v>0.93261414874877413</v>
      </c>
      <c r="C184">
        <f t="shared" ca="1" si="4"/>
        <v>2.4299885511049806</v>
      </c>
      <c r="E184">
        <f t="shared" ca="1" si="5"/>
        <v>3.3626026998537548</v>
      </c>
    </row>
    <row r="185" spans="2:5">
      <c r="B185">
        <f t="shared" ca="1" si="4"/>
        <v>0.10554201398902374</v>
      </c>
      <c r="C185">
        <f t="shared" ca="1" si="4"/>
        <v>1.6479926720815072</v>
      </c>
      <c r="E185">
        <f t="shared" ca="1" si="5"/>
        <v>1.753534686070531</v>
      </c>
    </row>
    <row r="186" spans="2:5">
      <c r="B186">
        <f t="shared" ca="1" si="4"/>
        <v>1.6655485950076143</v>
      </c>
      <c r="C186">
        <f t="shared" ca="1" si="4"/>
        <v>1.248472386595187</v>
      </c>
      <c r="E186">
        <f t="shared" ca="1" si="5"/>
        <v>2.9140209816028015</v>
      </c>
    </row>
    <row r="187" spans="2:5">
      <c r="B187">
        <f t="shared" ca="1" si="4"/>
        <v>5.3917659624652794</v>
      </c>
      <c r="C187">
        <f t="shared" ca="1" si="4"/>
        <v>2.2505871908682749</v>
      </c>
      <c r="E187">
        <f t="shared" ca="1" si="5"/>
        <v>7.6423531533335538</v>
      </c>
    </row>
    <row r="188" spans="2:5">
      <c r="B188">
        <f t="shared" ca="1" si="4"/>
        <v>0.67318606978727602</v>
      </c>
      <c r="C188">
        <f t="shared" ca="1" si="4"/>
        <v>0.38068779306174594</v>
      </c>
      <c r="E188">
        <f t="shared" ca="1" si="5"/>
        <v>1.0538738628490218</v>
      </c>
    </row>
    <row r="189" spans="2:5">
      <c r="B189">
        <f t="shared" ca="1" si="4"/>
        <v>4.2473641651145311</v>
      </c>
      <c r="C189">
        <f t="shared" ca="1" si="4"/>
        <v>0.49332802338790366</v>
      </c>
      <c r="E189">
        <f t="shared" ca="1" si="5"/>
        <v>4.7406921885024351</v>
      </c>
    </row>
    <row r="190" spans="2:5">
      <c r="B190">
        <f t="shared" ca="1" si="4"/>
        <v>0.96545435481140307</v>
      </c>
      <c r="C190">
        <f t="shared" ca="1" si="4"/>
        <v>0.65388735580584512</v>
      </c>
      <c r="E190">
        <f t="shared" ca="1" si="5"/>
        <v>1.6193417106172481</v>
      </c>
    </row>
    <row r="191" spans="2:5">
      <c r="B191">
        <f t="shared" ca="1" si="4"/>
        <v>3.7051448033763132</v>
      </c>
      <c r="C191">
        <f t="shared" ca="1" si="4"/>
        <v>0.4441438225775089</v>
      </c>
      <c r="E191">
        <f t="shared" ca="1" si="5"/>
        <v>4.1492886259538224</v>
      </c>
    </row>
    <row r="192" spans="2:5">
      <c r="B192">
        <f t="shared" ca="1" si="4"/>
        <v>2.5742659706636841</v>
      </c>
      <c r="C192">
        <f t="shared" ca="1" si="4"/>
        <v>6.5286672328825954</v>
      </c>
      <c r="E192">
        <f t="shared" ca="1" si="5"/>
        <v>9.1029332035462787</v>
      </c>
    </row>
    <row r="193" spans="2:5">
      <c r="B193">
        <f t="shared" ca="1" si="4"/>
        <v>1.097560257703591</v>
      </c>
      <c r="C193">
        <f t="shared" ca="1" si="4"/>
        <v>1.5691924045158221</v>
      </c>
      <c r="E193">
        <f t="shared" ca="1" si="5"/>
        <v>2.6667526622194133</v>
      </c>
    </row>
    <row r="194" spans="2:5">
      <c r="B194">
        <f t="shared" ref="B194:C257" ca="1" si="6">-LN(RAND())/0.5</f>
        <v>0.12744193836094503</v>
      </c>
      <c r="C194">
        <f t="shared" ca="1" si="6"/>
        <v>3.2440202342660069</v>
      </c>
      <c r="E194">
        <f t="shared" ref="E194:E257" ca="1" si="7">B194+C194</f>
        <v>3.371462172626952</v>
      </c>
    </row>
    <row r="195" spans="2:5">
      <c r="B195">
        <f t="shared" ca="1" si="6"/>
        <v>1.8728189234222903</v>
      </c>
      <c r="C195">
        <f t="shared" ca="1" si="6"/>
        <v>7.9160367370343626E-2</v>
      </c>
      <c r="E195">
        <f t="shared" ca="1" si="7"/>
        <v>1.9519792907926339</v>
      </c>
    </row>
    <row r="196" spans="2:5">
      <c r="B196">
        <f t="shared" ca="1" si="6"/>
        <v>0.58606242408370801</v>
      </c>
      <c r="C196">
        <f t="shared" ca="1" si="6"/>
        <v>3.7453798686012729</v>
      </c>
      <c r="E196">
        <f t="shared" ca="1" si="7"/>
        <v>4.3314422926849812</v>
      </c>
    </row>
    <row r="197" spans="2:5">
      <c r="B197">
        <f t="shared" ca="1" si="6"/>
        <v>1.3213475748806773</v>
      </c>
      <c r="C197">
        <f t="shared" ca="1" si="6"/>
        <v>0.90052621652350029</v>
      </c>
      <c r="E197">
        <f t="shared" ca="1" si="7"/>
        <v>2.2218737914041777</v>
      </c>
    </row>
    <row r="198" spans="2:5">
      <c r="B198">
        <f t="shared" ca="1" si="6"/>
        <v>0.17238909868702801</v>
      </c>
      <c r="C198">
        <f t="shared" ca="1" si="6"/>
        <v>0.84312211468138709</v>
      </c>
      <c r="E198">
        <f t="shared" ca="1" si="7"/>
        <v>1.015511213368415</v>
      </c>
    </row>
    <row r="199" spans="2:5">
      <c r="B199">
        <f t="shared" ca="1" si="6"/>
        <v>1.4538660749074495</v>
      </c>
      <c r="C199">
        <f t="shared" ca="1" si="6"/>
        <v>6.1571418935233595</v>
      </c>
      <c r="E199">
        <f t="shared" ca="1" si="7"/>
        <v>7.6110079684308092</v>
      </c>
    </row>
    <row r="200" spans="2:5">
      <c r="B200">
        <f t="shared" ca="1" si="6"/>
        <v>6.7517602036700586</v>
      </c>
      <c r="C200">
        <f t="shared" ca="1" si="6"/>
        <v>1.4126986507940591</v>
      </c>
      <c r="E200">
        <f t="shared" ca="1" si="7"/>
        <v>8.164458854464117</v>
      </c>
    </row>
    <row r="201" spans="2:5">
      <c r="B201">
        <f t="shared" ca="1" si="6"/>
        <v>1.347023314297916</v>
      </c>
      <c r="C201">
        <f t="shared" ca="1" si="6"/>
        <v>0.76986033989517144</v>
      </c>
      <c r="E201">
        <f t="shared" ca="1" si="7"/>
        <v>2.1168836541930873</v>
      </c>
    </row>
    <row r="202" spans="2:5">
      <c r="B202">
        <f t="shared" ca="1" si="6"/>
        <v>0.48218346539447865</v>
      </c>
      <c r="C202">
        <f t="shared" ca="1" si="6"/>
        <v>9.0696582813981162E-3</v>
      </c>
      <c r="E202">
        <f t="shared" ca="1" si="7"/>
        <v>0.49125312367587676</v>
      </c>
    </row>
    <row r="203" spans="2:5">
      <c r="B203">
        <f t="shared" ca="1" si="6"/>
        <v>1.8546342147355035</v>
      </c>
      <c r="C203">
        <f t="shared" ca="1" si="6"/>
        <v>2.9485051425182656</v>
      </c>
      <c r="E203">
        <f t="shared" ca="1" si="7"/>
        <v>4.8031393572537695</v>
      </c>
    </row>
    <row r="204" spans="2:5">
      <c r="B204">
        <f t="shared" ca="1" si="6"/>
        <v>0.22977152399221976</v>
      </c>
      <c r="C204">
        <f t="shared" ca="1" si="6"/>
        <v>4.7626715257478853</v>
      </c>
      <c r="E204">
        <f t="shared" ca="1" si="7"/>
        <v>4.9924430497401051</v>
      </c>
    </row>
    <row r="205" spans="2:5">
      <c r="B205">
        <f t="shared" ca="1" si="6"/>
        <v>1.4150262417669321</v>
      </c>
      <c r="C205">
        <f t="shared" ca="1" si="6"/>
        <v>4.7001003064510636</v>
      </c>
      <c r="E205">
        <f t="shared" ca="1" si="7"/>
        <v>6.1151265482179955</v>
      </c>
    </row>
    <row r="206" spans="2:5">
      <c r="B206">
        <f t="shared" ca="1" si="6"/>
        <v>3.7004391550184841</v>
      </c>
      <c r="C206">
        <f t="shared" ca="1" si="6"/>
        <v>2.1885062659258145</v>
      </c>
      <c r="E206">
        <f t="shared" ca="1" si="7"/>
        <v>5.8889454209442986</v>
      </c>
    </row>
    <row r="207" spans="2:5">
      <c r="B207">
        <f t="shared" ca="1" si="6"/>
        <v>3.8943998071896644</v>
      </c>
      <c r="C207">
        <f t="shared" ca="1" si="6"/>
        <v>5.1856938679291517E-2</v>
      </c>
      <c r="E207">
        <f t="shared" ca="1" si="7"/>
        <v>3.9462567458689559</v>
      </c>
    </row>
    <row r="208" spans="2:5">
      <c r="B208">
        <f t="shared" ca="1" si="6"/>
        <v>0.29696547677597296</v>
      </c>
      <c r="C208">
        <f t="shared" ca="1" si="6"/>
        <v>3.6411214694895935</v>
      </c>
      <c r="E208">
        <f t="shared" ca="1" si="7"/>
        <v>3.9380869462655665</v>
      </c>
    </row>
    <row r="209" spans="2:5">
      <c r="B209">
        <f t="shared" ca="1" si="6"/>
        <v>4.2853365266254588</v>
      </c>
      <c r="C209">
        <f t="shared" ca="1" si="6"/>
        <v>1.3886044334628631</v>
      </c>
      <c r="E209">
        <f t="shared" ca="1" si="7"/>
        <v>5.6739409600883217</v>
      </c>
    </row>
    <row r="210" spans="2:5">
      <c r="B210">
        <f t="shared" ca="1" si="6"/>
        <v>1.2516890776671838</v>
      </c>
      <c r="C210">
        <f t="shared" ca="1" si="6"/>
        <v>1.7652696207137604</v>
      </c>
      <c r="E210">
        <f t="shared" ca="1" si="7"/>
        <v>3.016958698380944</v>
      </c>
    </row>
    <row r="211" spans="2:5">
      <c r="B211">
        <f t="shared" ca="1" si="6"/>
        <v>0.32160219122146644</v>
      </c>
      <c r="C211">
        <f t="shared" ca="1" si="6"/>
        <v>0.38669881714271781</v>
      </c>
      <c r="E211">
        <f t="shared" ca="1" si="7"/>
        <v>0.7083010083641843</v>
      </c>
    </row>
    <row r="212" spans="2:5">
      <c r="B212">
        <f t="shared" ca="1" si="6"/>
        <v>0.85572451399946314</v>
      </c>
      <c r="C212">
        <f t="shared" ca="1" si="6"/>
        <v>0.59089716640508072</v>
      </c>
      <c r="E212">
        <f t="shared" ca="1" si="7"/>
        <v>1.4466216804045438</v>
      </c>
    </row>
    <row r="213" spans="2:5">
      <c r="B213">
        <f t="shared" ca="1" si="6"/>
        <v>0.52850191714434536</v>
      </c>
      <c r="C213">
        <f t="shared" ca="1" si="6"/>
        <v>1.4711839204274435</v>
      </c>
      <c r="E213">
        <f t="shared" ca="1" si="7"/>
        <v>1.9996858375717887</v>
      </c>
    </row>
    <row r="214" spans="2:5">
      <c r="B214">
        <f t="shared" ca="1" si="6"/>
        <v>5.3468561011452866</v>
      </c>
      <c r="C214">
        <f t="shared" ca="1" si="6"/>
        <v>2.0075408622721529</v>
      </c>
      <c r="E214">
        <f t="shared" ca="1" si="7"/>
        <v>7.3543969634174395</v>
      </c>
    </row>
    <row r="215" spans="2:5">
      <c r="B215">
        <f t="shared" ca="1" si="6"/>
        <v>0.21547384559350058</v>
      </c>
      <c r="C215">
        <f t="shared" ca="1" si="6"/>
        <v>0.24813445040405183</v>
      </c>
      <c r="E215">
        <f t="shared" ca="1" si="7"/>
        <v>0.46360829599755238</v>
      </c>
    </row>
    <row r="216" spans="2:5">
      <c r="B216">
        <f t="shared" ca="1" si="6"/>
        <v>0.95237837245995927</v>
      </c>
      <c r="C216">
        <f t="shared" ca="1" si="6"/>
        <v>2.0759123460301812</v>
      </c>
      <c r="E216">
        <f t="shared" ca="1" si="7"/>
        <v>3.0282907184901404</v>
      </c>
    </row>
    <row r="217" spans="2:5">
      <c r="B217">
        <f t="shared" ca="1" si="6"/>
        <v>2.0200286442501145</v>
      </c>
      <c r="C217">
        <f t="shared" ca="1" si="6"/>
        <v>1.1104518097269109</v>
      </c>
      <c r="E217">
        <f t="shared" ca="1" si="7"/>
        <v>3.1304804539770252</v>
      </c>
    </row>
    <row r="218" spans="2:5">
      <c r="B218">
        <f t="shared" ca="1" si="6"/>
        <v>1.7381596047222443</v>
      </c>
      <c r="C218">
        <f t="shared" ca="1" si="6"/>
        <v>8.3519088635382239</v>
      </c>
      <c r="E218">
        <f t="shared" ca="1" si="7"/>
        <v>10.090068468260469</v>
      </c>
    </row>
    <row r="219" spans="2:5">
      <c r="B219">
        <f t="shared" ca="1" si="6"/>
        <v>0.92365547323600738</v>
      </c>
      <c r="C219">
        <f t="shared" ca="1" si="6"/>
        <v>1.7906443789170186</v>
      </c>
      <c r="E219">
        <f t="shared" ca="1" si="7"/>
        <v>2.7142998521530259</v>
      </c>
    </row>
    <row r="220" spans="2:5">
      <c r="B220">
        <f t="shared" ca="1" si="6"/>
        <v>3.9308380110933197</v>
      </c>
      <c r="C220">
        <f t="shared" ca="1" si="6"/>
        <v>1.8827810818782698</v>
      </c>
      <c r="E220">
        <f t="shared" ca="1" si="7"/>
        <v>5.8136190929715896</v>
      </c>
    </row>
    <row r="221" spans="2:5">
      <c r="B221">
        <f t="shared" ca="1" si="6"/>
        <v>0.12164180885492827</v>
      </c>
      <c r="C221">
        <f t="shared" ca="1" si="6"/>
        <v>0.10982190353706665</v>
      </c>
      <c r="E221">
        <f t="shared" ca="1" si="7"/>
        <v>0.23146371239199492</v>
      </c>
    </row>
    <row r="222" spans="2:5">
      <c r="B222">
        <f t="shared" ca="1" si="6"/>
        <v>0.26002504751034261</v>
      </c>
      <c r="C222">
        <f t="shared" ca="1" si="6"/>
        <v>2.3384449102988674</v>
      </c>
      <c r="E222">
        <f t="shared" ca="1" si="7"/>
        <v>2.5984699578092099</v>
      </c>
    </row>
    <row r="223" spans="2:5">
      <c r="B223">
        <f t="shared" ca="1" si="6"/>
        <v>1.6433534640629757</v>
      </c>
      <c r="C223">
        <f t="shared" ca="1" si="6"/>
        <v>3.7721932022688338</v>
      </c>
      <c r="E223">
        <f t="shared" ca="1" si="7"/>
        <v>5.4155466663318093</v>
      </c>
    </row>
    <row r="224" spans="2:5">
      <c r="B224">
        <f t="shared" ca="1" si="6"/>
        <v>2.8256139261158939</v>
      </c>
      <c r="C224">
        <f t="shared" ca="1" si="6"/>
        <v>1.4417653720889172</v>
      </c>
      <c r="E224">
        <f t="shared" ca="1" si="7"/>
        <v>4.2673792982048111</v>
      </c>
    </row>
    <row r="225" spans="2:5">
      <c r="B225">
        <f t="shared" ca="1" si="6"/>
        <v>1.0078572052018382</v>
      </c>
      <c r="C225">
        <f t="shared" ca="1" si="6"/>
        <v>0.23815184442559229</v>
      </c>
      <c r="E225">
        <f t="shared" ca="1" si="7"/>
        <v>1.2460090496274305</v>
      </c>
    </row>
    <row r="226" spans="2:5">
      <c r="B226">
        <f t="shared" ca="1" si="6"/>
        <v>0.6406500721147409</v>
      </c>
      <c r="C226">
        <f t="shared" ca="1" si="6"/>
        <v>0.46208327494535079</v>
      </c>
      <c r="E226">
        <f t="shared" ca="1" si="7"/>
        <v>1.1027333470600917</v>
      </c>
    </row>
    <row r="227" spans="2:5">
      <c r="B227">
        <f t="shared" ca="1" si="6"/>
        <v>0.34430046826780614</v>
      </c>
      <c r="C227">
        <f t="shared" ca="1" si="6"/>
        <v>3.0989863394805459</v>
      </c>
      <c r="E227">
        <f t="shared" ca="1" si="7"/>
        <v>3.4432868077483523</v>
      </c>
    </row>
    <row r="228" spans="2:5">
      <c r="B228">
        <f t="shared" ca="1" si="6"/>
        <v>0.35173341019370091</v>
      </c>
      <c r="C228">
        <f t="shared" ca="1" si="6"/>
        <v>2.0961074280377843</v>
      </c>
      <c r="E228">
        <f t="shared" ca="1" si="7"/>
        <v>2.4478408382314853</v>
      </c>
    </row>
    <row r="229" spans="2:5">
      <c r="B229">
        <f t="shared" ca="1" si="6"/>
        <v>4.7860486916882925</v>
      </c>
      <c r="C229">
        <f t="shared" ca="1" si="6"/>
        <v>0.71700660141839045</v>
      </c>
      <c r="E229">
        <f t="shared" ca="1" si="7"/>
        <v>5.5030552931066827</v>
      </c>
    </row>
    <row r="230" spans="2:5">
      <c r="B230">
        <f t="shared" ca="1" si="6"/>
        <v>0.78527395588736038</v>
      </c>
      <c r="C230">
        <f t="shared" ca="1" si="6"/>
        <v>5.4921815762229222</v>
      </c>
      <c r="E230">
        <f t="shared" ca="1" si="7"/>
        <v>6.2774555321102827</v>
      </c>
    </row>
    <row r="231" spans="2:5">
      <c r="B231">
        <f t="shared" ca="1" si="6"/>
        <v>4.9784288879883547E-3</v>
      </c>
      <c r="C231">
        <f t="shared" ca="1" si="6"/>
        <v>1.9719931609087709</v>
      </c>
      <c r="E231">
        <f t="shared" ca="1" si="7"/>
        <v>1.9769715897967592</v>
      </c>
    </row>
    <row r="232" spans="2:5">
      <c r="B232">
        <f t="shared" ca="1" si="6"/>
        <v>2.6594161160449095</v>
      </c>
      <c r="C232">
        <f t="shared" ca="1" si="6"/>
        <v>0.40778482928965759</v>
      </c>
      <c r="E232">
        <f t="shared" ca="1" si="7"/>
        <v>3.0672009453345672</v>
      </c>
    </row>
    <row r="233" spans="2:5">
      <c r="B233">
        <f t="shared" ca="1" si="6"/>
        <v>6.5833945236266418</v>
      </c>
      <c r="C233">
        <f t="shared" ca="1" si="6"/>
        <v>2.7017146722583276</v>
      </c>
      <c r="E233">
        <f t="shared" ca="1" si="7"/>
        <v>9.285109195884969</v>
      </c>
    </row>
    <row r="234" spans="2:5">
      <c r="B234">
        <f t="shared" ca="1" si="6"/>
        <v>0.41985266923892572</v>
      </c>
      <c r="C234">
        <f t="shared" ca="1" si="6"/>
        <v>0.18329268759587874</v>
      </c>
      <c r="E234">
        <f t="shared" ca="1" si="7"/>
        <v>0.60314535683480441</v>
      </c>
    </row>
    <row r="235" spans="2:5">
      <c r="B235">
        <f t="shared" ca="1" si="6"/>
        <v>2.0766353620529472</v>
      </c>
      <c r="C235">
        <f t="shared" ca="1" si="6"/>
        <v>1.7786821635152021</v>
      </c>
      <c r="E235">
        <f t="shared" ca="1" si="7"/>
        <v>3.8553175255681493</v>
      </c>
    </row>
    <row r="236" spans="2:5">
      <c r="B236">
        <f t="shared" ca="1" si="6"/>
        <v>0.36425817998098681</v>
      </c>
      <c r="C236">
        <f t="shared" ca="1" si="6"/>
        <v>2.8299326223119743</v>
      </c>
      <c r="E236">
        <f t="shared" ca="1" si="7"/>
        <v>3.1941908022929613</v>
      </c>
    </row>
    <row r="237" spans="2:5">
      <c r="B237">
        <f t="shared" ca="1" si="6"/>
        <v>1.6318704287497432E-2</v>
      </c>
      <c r="C237">
        <f t="shared" ca="1" si="6"/>
        <v>1.745074551371637</v>
      </c>
      <c r="E237">
        <f t="shared" ca="1" si="7"/>
        <v>1.7613932556591345</v>
      </c>
    </row>
    <row r="238" spans="2:5">
      <c r="B238">
        <f t="shared" ca="1" si="6"/>
        <v>1.3587862990428228</v>
      </c>
      <c r="C238">
        <f t="shared" ca="1" si="6"/>
        <v>0.82599369802034395</v>
      </c>
      <c r="E238">
        <f t="shared" ca="1" si="7"/>
        <v>2.1847799970631669</v>
      </c>
    </row>
    <row r="239" spans="2:5">
      <c r="B239">
        <f t="shared" ca="1" si="6"/>
        <v>2.6396879537617157</v>
      </c>
      <c r="C239">
        <f t="shared" ca="1" si="6"/>
        <v>1.6486893381812537</v>
      </c>
      <c r="E239">
        <f t="shared" ca="1" si="7"/>
        <v>4.2883772919429699</v>
      </c>
    </row>
    <row r="240" spans="2:5">
      <c r="B240">
        <f t="shared" ca="1" si="6"/>
        <v>0.28252516460298782</v>
      </c>
      <c r="C240">
        <f t="shared" ca="1" si="6"/>
        <v>1.5823971831521184</v>
      </c>
      <c r="E240">
        <f t="shared" ca="1" si="7"/>
        <v>1.8649223477551062</v>
      </c>
    </row>
    <row r="241" spans="2:5">
      <c r="B241">
        <f t="shared" ca="1" si="6"/>
        <v>4.0697570014686777</v>
      </c>
      <c r="C241">
        <f t="shared" ca="1" si="6"/>
        <v>0.42837867773528637</v>
      </c>
      <c r="E241">
        <f t="shared" ca="1" si="7"/>
        <v>4.4981356792039637</v>
      </c>
    </row>
    <row r="242" spans="2:5">
      <c r="B242">
        <f t="shared" ca="1" si="6"/>
        <v>0.75919637404323936</v>
      </c>
      <c r="C242">
        <f t="shared" ca="1" si="6"/>
        <v>2.6656021688153735</v>
      </c>
      <c r="E242">
        <f t="shared" ca="1" si="7"/>
        <v>3.4247985428586127</v>
      </c>
    </row>
    <row r="243" spans="2:5">
      <c r="B243">
        <f t="shared" ca="1" si="6"/>
        <v>1.9569352289273536</v>
      </c>
      <c r="C243">
        <f t="shared" ca="1" si="6"/>
        <v>2.0462304746611428</v>
      </c>
      <c r="E243">
        <f t="shared" ca="1" si="7"/>
        <v>4.0031657035884969</v>
      </c>
    </row>
    <row r="244" spans="2:5">
      <c r="B244">
        <f t="shared" ca="1" si="6"/>
        <v>0.83101406480551254</v>
      </c>
      <c r="C244">
        <f t="shared" ca="1" si="6"/>
        <v>1.9223886924892801</v>
      </c>
      <c r="E244">
        <f t="shared" ca="1" si="7"/>
        <v>2.7534027572947926</v>
      </c>
    </row>
    <row r="245" spans="2:5">
      <c r="B245">
        <f t="shared" ca="1" si="6"/>
        <v>0.58968235672057712</v>
      </c>
      <c r="C245">
        <f t="shared" ca="1" si="6"/>
        <v>0.27136452759882695</v>
      </c>
      <c r="E245">
        <f t="shared" ca="1" si="7"/>
        <v>0.86104688431940413</v>
      </c>
    </row>
    <row r="246" spans="2:5">
      <c r="B246">
        <f t="shared" ca="1" si="6"/>
        <v>7.3036904038429711</v>
      </c>
      <c r="C246">
        <f t="shared" ca="1" si="6"/>
        <v>1.3881443898652013</v>
      </c>
      <c r="E246">
        <f t="shared" ca="1" si="7"/>
        <v>8.691834793708173</v>
      </c>
    </row>
    <row r="247" spans="2:5">
      <c r="B247">
        <f t="shared" ca="1" si="6"/>
        <v>4.5497774573199274</v>
      </c>
      <c r="C247">
        <f t="shared" ca="1" si="6"/>
        <v>1.5136285111105945</v>
      </c>
      <c r="E247">
        <f t="shared" ca="1" si="7"/>
        <v>6.0634059684305219</v>
      </c>
    </row>
    <row r="248" spans="2:5">
      <c r="B248">
        <f t="shared" ca="1" si="6"/>
        <v>7.4099882835242434</v>
      </c>
      <c r="C248">
        <f t="shared" ca="1" si="6"/>
        <v>0.2829398018227422</v>
      </c>
      <c r="E248">
        <f t="shared" ca="1" si="7"/>
        <v>7.6929280853469857</v>
      </c>
    </row>
    <row r="249" spans="2:5">
      <c r="B249">
        <f t="shared" ca="1" si="6"/>
        <v>1.7274857308128504</v>
      </c>
      <c r="C249">
        <f t="shared" ca="1" si="6"/>
        <v>0.35309774977457947</v>
      </c>
      <c r="E249">
        <f t="shared" ca="1" si="7"/>
        <v>2.0805834805874297</v>
      </c>
    </row>
    <row r="250" spans="2:5">
      <c r="B250">
        <f t="shared" ca="1" si="6"/>
        <v>3.2832122063053188</v>
      </c>
      <c r="C250">
        <f t="shared" ca="1" si="6"/>
        <v>1.7132955793826803</v>
      </c>
      <c r="E250">
        <f t="shared" ca="1" si="7"/>
        <v>4.9965077856879994</v>
      </c>
    </row>
    <row r="251" spans="2:5">
      <c r="B251">
        <f t="shared" ca="1" si="6"/>
        <v>2.7756264238849018</v>
      </c>
      <c r="C251">
        <f t="shared" ca="1" si="6"/>
        <v>1.83369306015039</v>
      </c>
      <c r="E251">
        <f t="shared" ca="1" si="7"/>
        <v>4.609319484035292</v>
      </c>
    </row>
    <row r="252" spans="2:5">
      <c r="B252">
        <f t="shared" ca="1" si="6"/>
        <v>1.8649977919881766</v>
      </c>
      <c r="C252">
        <f t="shared" ca="1" si="6"/>
        <v>3.9825816679366133</v>
      </c>
      <c r="E252">
        <f t="shared" ca="1" si="7"/>
        <v>5.8475794599247894</v>
      </c>
    </row>
    <row r="253" spans="2:5">
      <c r="B253">
        <f t="shared" ca="1" si="6"/>
        <v>2.2460475592092664</v>
      </c>
      <c r="C253">
        <f t="shared" ca="1" si="6"/>
        <v>8.3430981766377463E-3</v>
      </c>
      <c r="E253">
        <f t="shared" ca="1" si="7"/>
        <v>2.2543906573859043</v>
      </c>
    </row>
    <row r="254" spans="2:5">
      <c r="B254">
        <f t="shared" ca="1" si="6"/>
        <v>4.2669024580923214</v>
      </c>
      <c r="C254">
        <f t="shared" ca="1" si="6"/>
        <v>2.1203547054964207</v>
      </c>
      <c r="E254">
        <f t="shared" ca="1" si="7"/>
        <v>6.3872571635887425</v>
      </c>
    </row>
    <row r="255" spans="2:5">
      <c r="B255">
        <f t="shared" ca="1" si="6"/>
        <v>3.5911367016905218</v>
      </c>
      <c r="C255">
        <f t="shared" ca="1" si="6"/>
        <v>1.0533211390453308</v>
      </c>
      <c r="E255">
        <f t="shared" ca="1" si="7"/>
        <v>4.6444578407358525</v>
      </c>
    </row>
    <row r="256" spans="2:5">
      <c r="B256">
        <f t="shared" ca="1" si="6"/>
        <v>0.43698832769009355</v>
      </c>
      <c r="C256">
        <f t="shared" ca="1" si="6"/>
        <v>1.3257562487226</v>
      </c>
      <c r="E256">
        <f t="shared" ca="1" si="7"/>
        <v>1.7627445764126937</v>
      </c>
    </row>
    <row r="257" spans="2:5">
      <c r="B257">
        <f t="shared" ca="1" si="6"/>
        <v>5.5428045386413878</v>
      </c>
      <c r="C257">
        <f t="shared" ca="1" si="6"/>
        <v>1.3669609399942997</v>
      </c>
      <c r="E257">
        <f t="shared" ca="1" si="7"/>
        <v>6.9097654786356877</v>
      </c>
    </row>
    <row r="258" spans="2:5">
      <c r="B258">
        <f t="shared" ref="B258:C300" ca="1" si="8">-LN(RAND())/0.5</f>
        <v>1.7194363243016155</v>
      </c>
      <c r="C258">
        <f t="shared" ca="1" si="8"/>
        <v>3.7750062476075357</v>
      </c>
      <c r="E258">
        <f t="shared" ref="E258:E300" ca="1" si="9">B258+C258</f>
        <v>5.4944425719091514</v>
      </c>
    </row>
    <row r="259" spans="2:5">
      <c r="B259">
        <f t="shared" ca="1" si="8"/>
        <v>3.1371765589737231</v>
      </c>
      <c r="C259">
        <f t="shared" ca="1" si="8"/>
        <v>0.20522160814461449</v>
      </c>
      <c r="E259">
        <f t="shared" ca="1" si="9"/>
        <v>3.3423981671183376</v>
      </c>
    </row>
    <row r="260" spans="2:5">
      <c r="B260">
        <f t="shared" ca="1" si="8"/>
        <v>1.6919427434182159</v>
      </c>
      <c r="C260">
        <f t="shared" ca="1" si="8"/>
        <v>1.1135130177056309</v>
      </c>
      <c r="E260">
        <f t="shared" ca="1" si="9"/>
        <v>2.8054557611238469</v>
      </c>
    </row>
    <row r="261" spans="2:5">
      <c r="B261">
        <f t="shared" ca="1" si="8"/>
        <v>0.56824402964847109</v>
      </c>
      <c r="C261">
        <f t="shared" ca="1" si="8"/>
        <v>1.6348999687412855</v>
      </c>
      <c r="E261">
        <f t="shared" ca="1" si="9"/>
        <v>2.2031439983897565</v>
      </c>
    </row>
    <row r="262" spans="2:5">
      <c r="B262">
        <f t="shared" ca="1" si="8"/>
        <v>2.0158463131429989</v>
      </c>
      <c r="C262">
        <f t="shared" ca="1" si="8"/>
        <v>1.1082993703802513</v>
      </c>
      <c r="E262">
        <f t="shared" ca="1" si="9"/>
        <v>3.12414568352325</v>
      </c>
    </row>
    <row r="263" spans="2:5">
      <c r="B263">
        <f t="shared" ca="1" si="8"/>
        <v>2.633084795607489</v>
      </c>
      <c r="C263">
        <f t="shared" ca="1" si="8"/>
        <v>2.8651428439414723</v>
      </c>
      <c r="E263">
        <f t="shared" ca="1" si="9"/>
        <v>5.4982276395489613</v>
      </c>
    </row>
    <row r="264" spans="2:5">
      <c r="B264">
        <f t="shared" ca="1" si="8"/>
        <v>0.76479901774483616</v>
      </c>
      <c r="C264">
        <f t="shared" ca="1" si="8"/>
        <v>2.5858109515392211</v>
      </c>
      <c r="E264">
        <f t="shared" ca="1" si="9"/>
        <v>3.3506099692840574</v>
      </c>
    </row>
    <row r="265" spans="2:5">
      <c r="B265">
        <f t="shared" ca="1" si="8"/>
        <v>0.3544871023444876</v>
      </c>
      <c r="C265">
        <f t="shared" ca="1" si="8"/>
        <v>1.4737451819363543</v>
      </c>
      <c r="E265">
        <f t="shared" ca="1" si="9"/>
        <v>1.8282322842808418</v>
      </c>
    </row>
    <row r="266" spans="2:5">
      <c r="B266">
        <f t="shared" ca="1" si="8"/>
        <v>1.884813883807182</v>
      </c>
      <c r="C266">
        <f t="shared" ca="1" si="8"/>
        <v>3.100085750325722</v>
      </c>
      <c r="E266">
        <f t="shared" ca="1" si="9"/>
        <v>4.9848996341329039</v>
      </c>
    </row>
    <row r="267" spans="2:5">
      <c r="B267">
        <f t="shared" ca="1" si="8"/>
        <v>0.71926769921424094</v>
      </c>
      <c r="C267">
        <f t="shared" ca="1" si="8"/>
        <v>1.3221851202232908</v>
      </c>
      <c r="E267">
        <f t="shared" ca="1" si="9"/>
        <v>2.0414528194375317</v>
      </c>
    </row>
    <row r="268" spans="2:5">
      <c r="B268">
        <f t="shared" ca="1" si="8"/>
        <v>4.0132294832723945</v>
      </c>
      <c r="C268">
        <f t="shared" ca="1" si="8"/>
        <v>2.1468963585043683</v>
      </c>
      <c r="E268">
        <f t="shared" ca="1" si="9"/>
        <v>6.1601258417767628</v>
      </c>
    </row>
    <row r="269" spans="2:5">
      <c r="B269">
        <f t="shared" ca="1" si="8"/>
        <v>0.49914597528919119</v>
      </c>
      <c r="C269">
        <f t="shared" ca="1" si="8"/>
        <v>2.822980804926857</v>
      </c>
      <c r="E269">
        <f t="shared" ca="1" si="9"/>
        <v>3.3221267802160481</v>
      </c>
    </row>
    <row r="270" spans="2:5">
      <c r="B270">
        <f t="shared" ca="1" si="8"/>
        <v>1.8367656483962138</v>
      </c>
      <c r="C270">
        <f t="shared" ca="1" si="8"/>
        <v>0.20672230649923362</v>
      </c>
      <c r="E270">
        <f t="shared" ca="1" si="9"/>
        <v>2.0434879548954474</v>
      </c>
    </row>
    <row r="271" spans="2:5">
      <c r="B271">
        <f t="shared" ca="1" si="8"/>
        <v>0.40900023571331462</v>
      </c>
      <c r="C271">
        <f t="shared" ca="1" si="8"/>
        <v>6.0388008150265478</v>
      </c>
      <c r="E271">
        <f t="shared" ca="1" si="9"/>
        <v>6.4478010507398622</v>
      </c>
    </row>
    <row r="272" spans="2:5">
      <c r="B272">
        <f t="shared" ca="1" si="8"/>
        <v>2.2461228335114525</v>
      </c>
      <c r="C272">
        <f t="shared" ca="1" si="8"/>
        <v>2.8120061683982458</v>
      </c>
      <c r="E272">
        <f t="shared" ca="1" si="9"/>
        <v>5.0581290019096983</v>
      </c>
    </row>
    <row r="273" spans="2:5">
      <c r="B273">
        <f t="shared" ca="1" si="8"/>
        <v>1.8601854691063378</v>
      </c>
      <c r="C273">
        <f t="shared" ca="1" si="8"/>
        <v>5.0799735316773527</v>
      </c>
      <c r="E273">
        <f t="shared" ca="1" si="9"/>
        <v>6.9401590007836909</v>
      </c>
    </row>
    <row r="274" spans="2:5">
      <c r="B274">
        <f t="shared" ca="1" si="8"/>
        <v>7.0216539246199625</v>
      </c>
      <c r="C274">
        <f t="shared" ca="1" si="8"/>
        <v>5.9676516704641305</v>
      </c>
      <c r="E274">
        <f t="shared" ca="1" si="9"/>
        <v>12.989305595084094</v>
      </c>
    </row>
    <row r="275" spans="2:5">
      <c r="B275">
        <f t="shared" ca="1" si="8"/>
        <v>6.0267051858900382</v>
      </c>
      <c r="C275">
        <f t="shared" ca="1" si="8"/>
        <v>3.9000895382686807</v>
      </c>
      <c r="E275">
        <f t="shared" ca="1" si="9"/>
        <v>9.926794724158718</v>
      </c>
    </row>
    <row r="276" spans="2:5">
      <c r="B276">
        <f t="shared" ca="1" si="8"/>
        <v>1.2461347276471275</v>
      </c>
      <c r="C276">
        <f t="shared" ca="1" si="8"/>
        <v>1.2957379424194548</v>
      </c>
      <c r="E276">
        <f t="shared" ca="1" si="9"/>
        <v>2.5418726700665824</v>
      </c>
    </row>
    <row r="277" spans="2:5">
      <c r="B277">
        <f t="shared" ca="1" si="8"/>
        <v>4.4172656563574035</v>
      </c>
      <c r="C277">
        <f t="shared" ca="1" si="8"/>
        <v>5.0146487781690008E-2</v>
      </c>
      <c r="E277">
        <f t="shared" ca="1" si="9"/>
        <v>4.4674121441390939</v>
      </c>
    </row>
    <row r="278" spans="2:5">
      <c r="B278">
        <f t="shared" ca="1" si="8"/>
        <v>2.3436304797884842</v>
      </c>
      <c r="C278">
        <f t="shared" ca="1" si="8"/>
        <v>1.8572281286342764</v>
      </c>
      <c r="E278">
        <f t="shared" ca="1" si="9"/>
        <v>4.2008586084227604</v>
      </c>
    </row>
    <row r="279" spans="2:5">
      <c r="B279">
        <f t="shared" ca="1" si="8"/>
        <v>0.54932713381802445</v>
      </c>
      <c r="C279">
        <f t="shared" ca="1" si="8"/>
        <v>5.1353752030151014</v>
      </c>
      <c r="E279">
        <f t="shared" ca="1" si="9"/>
        <v>5.6847023368331255</v>
      </c>
    </row>
    <row r="280" spans="2:5">
      <c r="B280">
        <f t="shared" ca="1" si="8"/>
        <v>1.6661347348244364</v>
      </c>
      <c r="C280">
        <f t="shared" ca="1" si="8"/>
        <v>2.7008056364966193</v>
      </c>
      <c r="E280">
        <f t="shared" ca="1" si="9"/>
        <v>4.3669403713210553</v>
      </c>
    </row>
    <row r="281" spans="2:5">
      <c r="B281">
        <f t="shared" ca="1" si="8"/>
        <v>4.5240058926905622</v>
      </c>
      <c r="C281">
        <f t="shared" ca="1" si="8"/>
        <v>0.21805956480373018</v>
      </c>
      <c r="E281">
        <f t="shared" ca="1" si="9"/>
        <v>4.7420654574942924</v>
      </c>
    </row>
    <row r="282" spans="2:5">
      <c r="B282">
        <f t="shared" ca="1" si="8"/>
        <v>1.2103168260515866</v>
      </c>
      <c r="C282">
        <f t="shared" ca="1" si="8"/>
        <v>3.1373842605820568</v>
      </c>
      <c r="E282">
        <f t="shared" ca="1" si="9"/>
        <v>4.3477010866336432</v>
      </c>
    </row>
    <row r="283" spans="2:5">
      <c r="B283">
        <f t="shared" ca="1" si="8"/>
        <v>0.47975799333769831</v>
      </c>
      <c r="C283">
        <f t="shared" ca="1" si="8"/>
        <v>1.3770176245349874</v>
      </c>
      <c r="E283">
        <f t="shared" ca="1" si="9"/>
        <v>1.8567756178726857</v>
      </c>
    </row>
    <row r="284" spans="2:5">
      <c r="B284">
        <f t="shared" ca="1" si="8"/>
        <v>0.4508199987278122</v>
      </c>
      <c r="C284">
        <f t="shared" ca="1" si="8"/>
        <v>0.29229530282418942</v>
      </c>
      <c r="E284">
        <f t="shared" ca="1" si="9"/>
        <v>0.74311530155200156</v>
      </c>
    </row>
    <row r="285" spans="2:5">
      <c r="B285">
        <f t="shared" ca="1" si="8"/>
        <v>1.5120056628374705</v>
      </c>
      <c r="C285">
        <f t="shared" ca="1" si="8"/>
        <v>0.33340854094799599</v>
      </c>
      <c r="E285">
        <f t="shared" ca="1" si="9"/>
        <v>1.8454142037854666</v>
      </c>
    </row>
    <row r="286" spans="2:5">
      <c r="B286">
        <f t="shared" ca="1" si="8"/>
        <v>0.82255401522755911</v>
      </c>
      <c r="C286">
        <f t="shared" ca="1" si="8"/>
        <v>3.6221922306847683</v>
      </c>
      <c r="E286">
        <f t="shared" ca="1" si="9"/>
        <v>4.4447462459123273</v>
      </c>
    </row>
    <row r="287" spans="2:5">
      <c r="B287">
        <f t="shared" ca="1" si="8"/>
        <v>2.2929766989003091</v>
      </c>
      <c r="C287">
        <f t="shared" ca="1" si="8"/>
        <v>1.651359084544848</v>
      </c>
      <c r="E287">
        <f t="shared" ca="1" si="9"/>
        <v>3.9443357834451573</v>
      </c>
    </row>
    <row r="288" spans="2:5">
      <c r="B288">
        <f t="shared" ca="1" si="8"/>
        <v>1.6597544016589865</v>
      </c>
      <c r="C288">
        <f t="shared" ca="1" si="8"/>
        <v>3.0314432679035175</v>
      </c>
      <c r="E288">
        <f t="shared" ca="1" si="9"/>
        <v>4.6911976695625039</v>
      </c>
    </row>
    <row r="289" spans="2:5">
      <c r="B289">
        <f t="shared" ca="1" si="8"/>
        <v>0.91774423568226549</v>
      </c>
      <c r="C289">
        <f t="shared" ca="1" si="8"/>
        <v>0.37377336725000981</v>
      </c>
      <c r="E289">
        <f t="shared" ca="1" si="9"/>
        <v>1.2915176029322752</v>
      </c>
    </row>
    <row r="290" spans="2:5">
      <c r="B290">
        <f t="shared" ca="1" si="8"/>
        <v>3.9148195489400481</v>
      </c>
      <c r="C290">
        <f t="shared" ca="1" si="8"/>
        <v>0.95117801321862816</v>
      </c>
      <c r="E290">
        <f t="shared" ca="1" si="9"/>
        <v>4.8659975621586762</v>
      </c>
    </row>
    <row r="291" spans="2:5">
      <c r="B291">
        <f t="shared" ca="1" si="8"/>
        <v>7.4653654956608681E-2</v>
      </c>
      <c r="C291">
        <f t="shared" ca="1" si="8"/>
        <v>0.56942746685438306</v>
      </c>
      <c r="E291">
        <f t="shared" ca="1" si="9"/>
        <v>0.64408112181099175</v>
      </c>
    </row>
    <row r="292" spans="2:5">
      <c r="B292">
        <f t="shared" ca="1" si="8"/>
        <v>3.3723543899611554</v>
      </c>
      <c r="C292">
        <f t="shared" ca="1" si="8"/>
        <v>0.92582803520781898</v>
      </c>
      <c r="E292">
        <f t="shared" ca="1" si="9"/>
        <v>4.2981824251689744</v>
      </c>
    </row>
    <row r="293" spans="2:5">
      <c r="B293">
        <f t="shared" ca="1" si="8"/>
        <v>1.5958481820847157</v>
      </c>
      <c r="C293">
        <f t="shared" ca="1" si="8"/>
        <v>0.53338318556564845</v>
      </c>
      <c r="E293">
        <f t="shared" ca="1" si="9"/>
        <v>2.1292313676503642</v>
      </c>
    </row>
    <row r="294" spans="2:5">
      <c r="B294">
        <f t="shared" ca="1" si="8"/>
        <v>1.0850818699611116</v>
      </c>
      <c r="C294">
        <f t="shared" ca="1" si="8"/>
        <v>0.62739192930572085</v>
      </c>
      <c r="E294">
        <f t="shared" ca="1" si="9"/>
        <v>1.7124737992668324</v>
      </c>
    </row>
    <row r="295" spans="2:5">
      <c r="B295">
        <f t="shared" ca="1" si="8"/>
        <v>5.3890505939838329</v>
      </c>
      <c r="C295">
        <f t="shared" ca="1" si="8"/>
        <v>0.53298718434101722</v>
      </c>
      <c r="E295">
        <f t="shared" ca="1" si="9"/>
        <v>5.9220377783248503</v>
      </c>
    </row>
    <row r="296" spans="2:5">
      <c r="B296">
        <f t="shared" ca="1" si="8"/>
        <v>6.1436587724948497</v>
      </c>
      <c r="C296">
        <f t="shared" ca="1" si="8"/>
        <v>0.14753628089173268</v>
      </c>
      <c r="E296">
        <f t="shared" ca="1" si="9"/>
        <v>6.2911950533865824</v>
      </c>
    </row>
    <row r="297" spans="2:5">
      <c r="B297">
        <f t="shared" ca="1" si="8"/>
        <v>1.4566967352665985</v>
      </c>
      <c r="C297">
        <f t="shared" ca="1" si="8"/>
        <v>4.6643440865115426</v>
      </c>
      <c r="E297">
        <f t="shared" ca="1" si="9"/>
        <v>6.1210408217781413</v>
      </c>
    </row>
    <row r="298" spans="2:5">
      <c r="B298">
        <f t="shared" ca="1" si="8"/>
        <v>0.66087240427984928</v>
      </c>
      <c r="C298">
        <f t="shared" ca="1" si="8"/>
        <v>1.7688897209095722</v>
      </c>
      <c r="E298">
        <f t="shared" ca="1" si="9"/>
        <v>2.4297621251894217</v>
      </c>
    </row>
    <row r="299" spans="2:5">
      <c r="B299">
        <f t="shared" ca="1" si="8"/>
        <v>3.3272575311470041</v>
      </c>
      <c r="C299">
        <f t="shared" ca="1" si="8"/>
        <v>1.469423342790334</v>
      </c>
      <c r="E299">
        <f t="shared" ca="1" si="9"/>
        <v>4.7966808739373379</v>
      </c>
    </row>
    <row r="300" spans="2:5">
      <c r="B300">
        <f t="shared" ca="1" si="8"/>
        <v>1.8252703453668577</v>
      </c>
      <c r="C300">
        <f t="shared" ca="1" si="8"/>
        <v>1.5267965257733387</v>
      </c>
      <c r="E300">
        <f t="shared" ca="1" si="9"/>
        <v>3.3520668711401962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1645-7D32-4DD3-BF99-D51D53314917}">
  <dimension ref="A1:AJ1000"/>
  <sheetViews>
    <sheetView workbookViewId="0">
      <selection activeCell="D10" sqref="D10"/>
    </sheetView>
  </sheetViews>
  <sheetFormatPr defaultRowHeight="15"/>
  <cols>
    <col min="2" max="2" width="21.85546875" style="13" customWidth="1"/>
    <col min="4" max="4" width="20" style="13" customWidth="1"/>
    <col min="5" max="5" width="11.85546875" style="12" customWidth="1"/>
    <col min="6" max="14" width="9.140625" style="12"/>
    <col min="15" max="15" width="40" customWidth="1"/>
    <col min="37" max="37" width="12" bestFit="1" customWidth="1"/>
  </cols>
  <sheetData>
    <row r="1" spans="1:36" ht="15.75" thickBot="1">
      <c r="A1" s="1">
        <f>Данные!A1</f>
        <v>260.762</v>
      </c>
      <c r="B1" s="15" t="s">
        <v>22</v>
      </c>
      <c r="C1">
        <f>POWER(A1-B$3, 2)</f>
        <v>7700.4954060844584</v>
      </c>
      <c r="D1" s="15" t="s">
        <v>15</v>
      </c>
      <c r="E1" s="12">
        <f>Данные!$A2</f>
        <v>164.828</v>
      </c>
      <c r="F1" s="12">
        <f>Данные!$A3</f>
        <v>136.57</v>
      </c>
      <c r="G1" s="12">
        <f>Данные!$A4</f>
        <v>200.625</v>
      </c>
      <c r="H1" s="12">
        <f>Данные!$A5</f>
        <v>296.75200000000001</v>
      </c>
      <c r="I1" s="12">
        <f>Данные!$A6</f>
        <v>221.94</v>
      </c>
      <c r="J1" s="12">
        <f>Данные!$A7</f>
        <v>386.52199999999999</v>
      </c>
      <c r="K1" s="12">
        <f>Данные!$A8</f>
        <v>144.11099999999999</v>
      </c>
      <c r="L1" s="12">
        <f>Данные!$A9</f>
        <v>323.29899999999998</v>
      </c>
      <c r="M1" s="12">
        <f>Данные!$A10</f>
        <v>480.995</v>
      </c>
      <c r="N1" s="12">
        <f>Данные!$A11</f>
        <v>368.68200000000002</v>
      </c>
      <c r="O1" s="14" t="s">
        <v>17</v>
      </c>
      <c r="P1" cm="1">
        <f t="array" ref="P1">SUMPRODUCT(($A1:$A300-$B$3)*(E1:E300-$B$3))</f>
        <v>413785.1155896667</v>
      </c>
      <c r="Q1" cm="1">
        <f t="array" ref="Q1">SUMPRODUCT(($A1:$A300-$B$3)*(F1:F300-$B$3))</f>
        <v>-118932.02647933348</v>
      </c>
      <c r="R1" cm="1">
        <f t="array" ref="R1">SUMPRODUCT(($A1:$A300-$B$3)*(G1:G300-$B$3))</f>
        <v>148651.36477366672</v>
      </c>
      <c r="S1" cm="1">
        <f t="array" ref="S1">SUMPRODUCT(($A1:$A300-$B$3)*(H1:H300-$B$3))</f>
        <v>13128.746982666733</v>
      </c>
      <c r="T1" cm="1">
        <f t="array" ref="T1">SUMPRODUCT(($A1:$A300-$B$3)*(I1:I300-$B$3))</f>
        <v>-303553.10274633294</v>
      </c>
      <c r="U1" cm="1">
        <f t="array" ref="U1">SUMPRODUCT(($A1:$A300-$B$3)*(J1:J300-$B$3))</f>
        <v>-374469.08149833349</v>
      </c>
      <c r="V1" cm="1">
        <f t="array" ref="V1">SUMPRODUCT(($A1:$A300-$B$3)*(K1:K300-$B$3))</f>
        <v>-309752.3988723334</v>
      </c>
      <c r="W1" cm="1">
        <f t="array" ref="W1">SUMPRODUCT(($A1:$A300-$B$3)*(L1:L300-$B$3))</f>
        <v>-281636.82002733351</v>
      </c>
      <c r="X1" cm="1">
        <f t="array" ref="X1">SUMPRODUCT(($A1:$A300-$B$3)*(M1:M300-$B$3))</f>
        <v>282297.15111566673</v>
      </c>
      <c r="Y1" cm="1">
        <f t="array" ref="Y1">SUMPRODUCT(($A1:$A300-$B$3)*(N1:N300-$B$3))</f>
        <v>95414.27939666665</v>
      </c>
      <c r="AA1">
        <f>POWER(E1-$B$3,2)</f>
        <v>66.93748768444307</v>
      </c>
      <c r="AB1">
        <f t="shared" ref="AB1:AJ16" si="0">POWER(F1-$B$3,2)</f>
        <v>1327.8395895511057</v>
      </c>
      <c r="AC1">
        <f t="shared" si="0"/>
        <v>762.61399921778229</v>
      </c>
      <c r="AD1">
        <f t="shared" si="0"/>
        <v>15312.198056751133</v>
      </c>
      <c r="AE1">
        <f t="shared" si="0"/>
        <v>2394.1905682177853</v>
      </c>
      <c r="AF1">
        <f t="shared" si="0"/>
        <v>45587.573422084475</v>
      </c>
      <c r="AG1">
        <f t="shared" si="0"/>
        <v>835.12522881777363</v>
      </c>
      <c r="AH1">
        <f t="shared" si="0"/>
        <v>22586.923790951128</v>
      </c>
      <c r="AI1">
        <f t="shared" si="0"/>
        <v>94855.047677884504</v>
      </c>
      <c r="AJ1">
        <f t="shared" si="0"/>
        <v>38287.714211417813</v>
      </c>
    </row>
    <row r="2" spans="1:36" ht="15.75" thickBot="1">
      <c r="A2" s="1">
        <f>Данные!A2</f>
        <v>164.828</v>
      </c>
      <c r="B2" s="15" t="s">
        <v>16</v>
      </c>
      <c r="C2">
        <f t="shared" ref="C2:C65" si="1">POWER(A2-B$3, 2)</f>
        <v>66.93748768444307</v>
      </c>
      <c r="E2" s="12">
        <f>Данные!A3</f>
        <v>136.57</v>
      </c>
      <c r="F2" s="12">
        <f>Данные!$A4</f>
        <v>200.625</v>
      </c>
      <c r="G2" s="12">
        <f>Данные!$A5</f>
        <v>296.75200000000001</v>
      </c>
      <c r="H2" s="12">
        <f>Данные!$A6</f>
        <v>221.94</v>
      </c>
      <c r="I2" s="12">
        <f>Данные!$A7</f>
        <v>386.52199999999999</v>
      </c>
      <c r="J2" s="12">
        <f>Данные!$A8</f>
        <v>144.11099999999999</v>
      </c>
      <c r="K2" s="12">
        <f>Данные!$A9</f>
        <v>323.29899999999998</v>
      </c>
      <c r="L2" s="12">
        <f>Данные!$A10</f>
        <v>480.995</v>
      </c>
      <c r="M2" s="12">
        <f>Данные!$A11</f>
        <v>368.68200000000002</v>
      </c>
      <c r="N2" s="12">
        <f>Данные!$A12</f>
        <v>58.942999999999998</v>
      </c>
      <c r="O2" s="14" t="s">
        <v>18</v>
      </c>
      <c r="P2">
        <f>SQRT(SUM($C1:$C300)*SUM(AA1:AA300))</f>
        <v>4096506.9379166663</v>
      </c>
      <c r="Q2">
        <f t="shared" ref="Q2:Y2" si="2">SQRT(SUM($C1:$C300)*SUM(AB1:AB300))</f>
        <v>4096506.9379166667</v>
      </c>
      <c r="R2">
        <f t="shared" si="2"/>
        <v>4096506.9379166667</v>
      </c>
      <c r="S2">
        <f t="shared" si="2"/>
        <v>4096506.9379166667</v>
      </c>
      <c r="T2">
        <f t="shared" si="2"/>
        <v>4096506.9379166667</v>
      </c>
      <c r="U2">
        <f t="shared" si="2"/>
        <v>4096506.9379166667</v>
      </c>
      <c r="V2">
        <f t="shared" si="2"/>
        <v>4096506.9379166667</v>
      </c>
      <c r="W2">
        <f t="shared" si="2"/>
        <v>4096506.9379166667</v>
      </c>
      <c r="X2">
        <f t="shared" si="2"/>
        <v>4096506.9379166667</v>
      </c>
      <c r="Y2">
        <f t="shared" si="2"/>
        <v>4096506.9379166663</v>
      </c>
      <c r="AA2">
        <f t="shared" ref="AA2:AE65" si="3">POWER(E2-$B$3,2)</f>
        <v>1327.8395895511057</v>
      </c>
      <c r="AB2">
        <f t="shared" si="0"/>
        <v>762.61399921778229</v>
      </c>
      <c r="AC2">
        <f t="shared" si="0"/>
        <v>15312.198056751133</v>
      </c>
      <c r="AD2">
        <f t="shared" si="0"/>
        <v>2394.1905682177853</v>
      </c>
      <c r="AE2">
        <f t="shared" si="0"/>
        <v>45587.573422084475</v>
      </c>
      <c r="AF2">
        <f t="shared" si="0"/>
        <v>835.12522881777363</v>
      </c>
      <c r="AG2">
        <f t="shared" si="0"/>
        <v>22586.923790951128</v>
      </c>
      <c r="AH2">
        <f t="shared" si="0"/>
        <v>94855.047677884504</v>
      </c>
      <c r="AI2">
        <f t="shared" si="0"/>
        <v>38287.714211417813</v>
      </c>
      <c r="AJ2">
        <f t="shared" si="0"/>
        <v>13011.174026684426</v>
      </c>
    </row>
    <row r="3" spans="1:36" ht="19.5" thickBot="1">
      <c r="A3" s="1">
        <f>Данные!A3</f>
        <v>136.57</v>
      </c>
      <c r="B3" s="13">
        <f>AVERAGE(A:A)</f>
        <v>173.00953333333325</v>
      </c>
      <c r="C3">
        <f t="shared" si="1"/>
        <v>1327.8395895511057</v>
      </c>
      <c r="E3" s="12">
        <f>Данные!A4</f>
        <v>200.625</v>
      </c>
      <c r="F3" s="12">
        <f>Данные!$A5</f>
        <v>296.75200000000001</v>
      </c>
      <c r="G3" s="12">
        <f>Данные!$A6</f>
        <v>221.94</v>
      </c>
      <c r="H3" s="12">
        <f>Данные!$A7</f>
        <v>386.52199999999999</v>
      </c>
      <c r="I3" s="12">
        <f>Данные!$A8</f>
        <v>144.11099999999999</v>
      </c>
      <c r="J3" s="12">
        <f>Данные!$A9</f>
        <v>323.29899999999998</v>
      </c>
      <c r="K3" s="12">
        <f>Данные!$A10</f>
        <v>480.995</v>
      </c>
      <c r="L3" s="12">
        <f>Данные!$A11</f>
        <v>368.68200000000002</v>
      </c>
      <c r="M3" s="12">
        <f>Данные!$A12</f>
        <v>58.942999999999998</v>
      </c>
      <c r="N3" s="12">
        <f>Данные!$A13</f>
        <v>72.668000000000006</v>
      </c>
      <c r="O3" s="34" t="s">
        <v>19</v>
      </c>
      <c r="P3" s="37">
        <v>1</v>
      </c>
      <c r="Q3" s="42">
        <v>2</v>
      </c>
      <c r="R3" s="38">
        <v>3</v>
      </c>
      <c r="S3" s="38">
        <v>4</v>
      </c>
      <c r="T3" s="39">
        <v>5</v>
      </c>
      <c r="U3" s="41"/>
      <c r="V3" s="38">
        <v>7</v>
      </c>
      <c r="W3" s="39">
        <v>8</v>
      </c>
      <c r="X3" s="42">
        <v>9</v>
      </c>
      <c r="Y3" s="38">
        <v>10</v>
      </c>
      <c r="AA3">
        <f t="shared" si="3"/>
        <v>762.61399921778229</v>
      </c>
      <c r="AB3">
        <f t="shared" si="0"/>
        <v>15312.198056751133</v>
      </c>
      <c r="AC3">
        <f t="shared" si="0"/>
        <v>2394.1905682177853</v>
      </c>
      <c r="AD3">
        <f t="shared" si="0"/>
        <v>45587.573422084475</v>
      </c>
      <c r="AE3">
        <f t="shared" si="0"/>
        <v>835.12522881777363</v>
      </c>
      <c r="AF3">
        <f t="shared" si="0"/>
        <v>22586.923790951128</v>
      </c>
      <c r="AG3">
        <f t="shared" si="0"/>
        <v>94855.047677884504</v>
      </c>
      <c r="AH3">
        <f t="shared" si="0"/>
        <v>38287.714211417813</v>
      </c>
      <c r="AI3">
        <f t="shared" si="0"/>
        <v>13011.174026684426</v>
      </c>
      <c r="AJ3">
        <f t="shared" si="0"/>
        <v>10068.423311684426</v>
      </c>
    </row>
    <row r="4" spans="1:36" ht="19.5" thickBot="1">
      <c r="A4" s="1">
        <f>Данные!A4</f>
        <v>200.625</v>
      </c>
      <c r="C4">
        <f t="shared" si="1"/>
        <v>762.61399921778229</v>
      </c>
      <c r="E4" s="12">
        <f>Данные!A5</f>
        <v>296.75200000000001</v>
      </c>
      <c r="F4" s="12">
        <f>Данные!$A6</f>
        <v>221.94</v>
      </c>
      <c r="G4" s="12">
        <f>Данные!$A7</f>
        <v>386.52199999999999</v>
      </c>
      <c r="H4" s="12">
        <f>Данные!$A8</f>
        <v>144.11099999999999</v>
      </c>
      <c r="I4" s="12">
        <f>Данные!$A9</f>
        <v>323.29899999999998</v>
      </c>
      <c r="J4" s="12">
        <f>Данные!$A10</f>
        <v>480.995</v>
      </c>
      <c r="K4" s="12">
        <f>Данные!$A11</f>
        <v>368.68200000000002</v>
      </c>
      <c r="L4" s="12">
        <f>Данные!$A12</f>
        <v>58.942999999999998</v>
      </c>
      <c r="M4" s="12">
        <f>Данные!$A13</f>
        <v>72.668000000000006</v>
      </c>
      <c r="N4" s="12">
        <f>Данные!$A14</f>
        <v>285.84300000000002</v>
      </c>
      <c r="O4" s="33" t="s">
        <v>20</v>
      </c>
      <c r="P4" s="36">
        <f>P1/P2</f>
        <v>0.10100925541214943</v>
      </c>
      <c r="Q4" s="28">
        <f>Q1/Q2</f>
        <v>-2.9032546089087778E-2</v>
      </c>
      <c r="R4" s="27">
        <f>R1/R2</f>
        <v>3.6287346030778447E-2</v>
      </c>
      <c r="S4" s="27">
        <f>S1/S2</f>
        <v>3.2048638465979342E-3</v>
      </c>
      <c r="T4" s="44">
        <f>T1/T2</f>
        <v>-7.4100473243848317E-2</v>
      </c>
      <c r="U4" s="28">
        <f>U1/U2</f>
        <v>-9.1411802097123934E-2</v>
      </c>
      <c r="V4" s="27">
        <f>V1/V2</f>
        <v>-7.5613785980760989E-2</v>
      </c>
      <c r="W4" s="27">
        <f>W1/W2</f>
        <v>-6.8750480420414886E-2</v>
      </c>
      <c r="X4" s="32">
        <f>X1/X2</f>
        <v>6.8911674115028521E-2</v>
      </c>
      <c r="Y4" s="27">
        <f>Y1/Y2</f>
        <v>2.329161913861932E-2</v>
      </c>
      <c r="AA4">
        <f t="shared" si="3"/>
        <v>15312.198056751133</v>
      </c>
      <c r="AB4">
        <f t="shared" si="0"/>
        <v>2394.1905682177853</v>
      </c>
      <c r="AC4">
        <f t="shared" si="0"/>
        <v>45587.573422084475</v>
      </c>
      <c r="AD4">
        <f t="shared" si="0"/>
        <v>835.12522881777363</v>
      </c>
      <c r="AE4">
        <f t="shared" si="0"/>
        <v>22586.923790951128</v>
      </c>
      <c r="AF4">
        <f t="shared" si="0"/>
        <v>94855.047677884504</v>
      </c>
      <c r="AG4">
        <f t="shared" si="0"/>
        <v>38287.714211417813</v>
      </c>
      <c r="AH4">
        <f t="shared" si="0"/>
        <v>13011.174026684426</v>
      </c>
      <c r="AI4">
        <f t="shared" si="0"/>
        <v>10068.423311684426</v>
      </c>
      <c r="AJ4">
        <f t="shared" si="0"/>
        <v>12731.391200017801</v>
      </c>
    </row>
    <row r="5" spans="1:36" ht="19.5" thickBot="1">
      <c r="A5" s="1">
        <f>Данные!A5</f>
        <v>296.75200000000001</v>
      </c>
      <c r="C5">
        <f t="shared" si="1"/>
        <v>15312.198056751133</v>
      </c>
      <c r="E5" s="12">
        <f>Данные!A6</f>
        <v>221.94</v>
      </c>
      <c r="F5" s="12">
        <f>Данные!$A7</f>
        <v>386.52199999999999</v>
      </c>
      <c r="G5" s="12">
        <f>Данные!$A8</f>
        <v>144.11099999999999</v>
      </c>
      <c r="H5" s="12">
        <f>Данные!$A9</f>
        <v>323.29899999999998</v>
      </c>
      <c r="I5" s="12">
        <f>Данные!$A10</f>
        <v>480.995</v>
      </c>
      <c r="J5" s="12">
        <f>Данные!$A11</f>
        <v>368.68200000000002</v>
      </c>
      <c r="K5" s="12">
        <f>Данные!$A12</f>
        <v>58.942999999999998</v>
      </c>
      <c r="L5" s="12">
        <f>Данные!$A13</f>
        <v>72.668000000000006</v>
      </c>
      <c r="M5" s="12">
        <f>Данные!$A14</f>
        <v>285.84300000000002</v>
      </c>
      <c r="N5" s="12">
        <f>Данные!$A15</f>
        <v>185.929</v>
      </c>
      <c r="O5" s="33" t="s">
        <v>21</v>
      </c>
      <c r="P5" s="41"/>
      <c r="Q5" s="41"/>
      <c r="R5" s="29"/>
      <c r="S5" s="29"/>
      <c r="T5" s="41"/>
      <c r="U5" s="29"/>
      <c r="V5" s="30"/>
      <c r="W5" s="40"/>
      <c r="X5" s="29"/>
      <c r="Y5" s="30"/>
      <c r="AA5">
        <f t="shared" si="3"/>
        <v>2394.1905682177853</v>
      </c>
      <c r="AB5">
        <f t="shared" si="0"/>
        <v>45587.573422084475</v>
      </c>
      <c r="AC5">
        <f t="shared" si="0"/>
        <v>835.12522881777363</v>
      </c>
      <c r="AD5">
        <f t="shared" si="0"/>
        <v>22586.923790951128</v>
      </c>
      <c r="AE5">
        <f t="shared" si="0"/>
        <v>94855.047677884504</v>
      </c>
      <c r="AF5">
        <f t="shared" si="0"/>
        <v>38287.714211417813</v>
      </c>
      <c r="AG5">
        <f t="shared" si="0"/>
        <v>13011.174026684426</v>
      </c>
      <c r="AH5">
        <f t="shared" si="0"/>
        <v>10068.423311684426</v>
      </c>
      <c r="AI5">
        <f t="shared" si="0"/>
        <v>12731.391200017801</v>
      </c>
      <c r="AJ5">
        <f>POWER(N5-$B$3,2)</f>
        <v>166.91261895111327</v>
      </c>
    </row>
    <row r="6" spans="1:36" ht="19.5" thickBot="1">
      <c r="A6" s="1">
        <f>Данные!A6</f>
        <v>221.94</v>
      </c>
      <c r="C6">
        <f t="shared" si="1"/>
        <v>2394.1905682177853</v>
      </c>
      <c r="E6" s="12">
        <f>Данные!A7</f>
        <v>386.52199999999999</v>
      </c>
      <c r="F6" s="12">
        <f>Данные!$A8</f>
        <v>144.11099999999999</v>
      </c>
      <c r="G6" s="12">
        <f>Данные!$A9</f>
        <v>323.29899999999998</v>
      </c>
      <c r="H6" s="12">
        <f>Данные!$A10</f>
        <v>480.995</v>
      </c>
      <c r="I6" s="12">
        <f>Данные!$A11</f>
        <v>368.68200000000002</v>
      </c>
      <c r="J6" s="12">
        <f>Данные!$A12</f>
        <v>58.942999999999998</v>
      </c>
      <c r="K6" s="12">
        <f>Данные!$A13</f>
        <v>72.668000000000006</v>
      </c>
      <c r="L6" s="12">
        <f>Данные!$A14</f>
        <v>285.84300000000002</v>
      </c>
      <c r="M6" s="12">
        <f>Данные!$A15</f>
        <v>185.929</v>
      </c>
      <c r="N6" s="12">
        <f>Данные!$A16</f>
        <v>22.478000000000002</v>
      </c>
      <c r="O6" s="35" t="s">
        <v>8</v>
      </c>
      <c r="P6" s="42"/>
      <c r="Q6" s="42"/>
      <c r="R6" s="38"/>
      <c r="S6" s="43"/>
      <c r="T6" s="42"/>
      <c r="U6" s="45"/>
      <c r="V6" s="38"/>
      <c r="W6" s="39"/>
      <c r="X6" s="38"/>
      <c r="Y6" s="31"/>
      <c r="AA6">
        <f t="shared" si="3"/>
        <v>45587.573422084475</v>
      </c>
      <c r="AB6">
        <f t="shared" si="0"/>
        <v>835.12522881777363</v>
      </c>
      <c r="AC6">
        <f t="shared" si="0"/>
        <v>22586.923790951128</v>
      </c>
      <c r="AD6">
        <f t="shared" si="0"/>
        <v>94855.047677884504</v>
      </c>
      <c r="AE6">
        <f t="shared" si="0"/>
        <v>38287.714211417813</v>
      </c>
      <c r="AF6">
        <f t="shared" si="0"/>
        <v>13011.174026684426</v>
      </c>
      <c r="AG6">
        <f t="shared" si="0"/>
        <v>10068.423311684426</v>
      </c>
      <c r="AH6">
        <f t="shared" si="0"/>
        <v>12731.391200017801</v>
      </c>
      <c r="AI6">
        <f t="shared" si="0"/>
        <v>166.91261895111327</v>
      </c>
      <c r="AJ6">
        <f t="shared" si="0"/>
        <v>22659.742527684419</v>
      </c>
    </row>
    <row r="7" spans="1:36" ht="15.75" thickBot="1">
      <c r="A7" s="1">
        <f>Данные!A7</f>
        <v>386.52199999999999</v>
      </c>
      <c r="C7">
        <f t="shared" si="1"/>
        <v>45587.573422084475</v>
      </c>
      <c r="E7" s="12">
        <f>Данные!A8</f>
        <v>144.11099999999999</v>
      </c>
      <c r="F7" s="12">
        <f>Данные!$A9</f>
        <v>323.29899999999998</v>
      </c>
      <c r="G7" s="12">
        <f>Данные!$A10</f>
        <v>480.995</v>
      </c>
      <c r="H7" s="12">
        <f>Данные!$A11</f>
        <v>368.68200000000002</v>
      </c>
      <c r="I7" s="12">
        <f>Данные!$A12</f>
        <v>58.942999999999998</v>
      </c>
      <c r="J7" s="12">
        <f>Данные!$A13</f>
        <v>72.668000000000006</v>
      </c>
      <c r="K7" s="12">
        <f>Данные!$A14</f>
        <v>285.84300000000002</v>
      </c>
      <c r="L7" s="12">
        <f>Данные!$A15</f>
        <v>185.929</v>
      </c>
      <c r="M7" s="12">
        <f>Данные!$A16</f>
        <v>22.478000000000002</v>
      </c>
      <c r="N7" s="12">
        <f>Данные!$A17</f>
        <v>98.460999999999999</v>
      </c>
      <c r="AA7">
        <f t="shared" si="3"/>
        <v>835.12522881777363</v>
      </c>
      <c r="AB7">
        <f t="shared" si="0"/>
        <v>22586.923790951128</v>
      </c>
      <c r="AC7">
        <f t="shared" si="0"/>
        <v>94855.047677884504</v>
      </c>
      <c r="AD7">
        <f t="shared" si="0"/>
        <v>38287.714211417813</v>
      </c>
      <c r="AE7">
        <f t="shared" si="0"/>
        <v>13011.174026684426</v>
      </c>
      <c r="AF7">
        <f t="shared" si="0"/>
        <v>10068.423311684426</v>
      </c>
      <c r="AG7">
        <f t="shared" si="0"/>
        <v>12731.391200017801</v>
      </c>
      <c r="AH7">
        <f t="shared" si="0"/>
        <v>166.91261895111327</v>
      </c>
      <c r="AI7">
        <f t="shared" si="0"/>
        <v>22659.742527684419</v>
      </c>
      <c r="AJ7">
        <f t="shared" si="0"/>
        <v>5557.483822151099</v>
      </c>
    </row>
    <row r="8" spans="1:36" ht="15.75" thickBot="1">
      <c r="A8" s="1">
        <f>Данные!A8</f>
        <v>144.11099999999999</v>
      </c>
      <c r="C8">
        <f t="shared" si="1"/>
        <v>835.12522881777363</v>
      </c>
      <c r="E8" s="12">
        <f>Данные!A9</f>
        <v>323.29899999999998</v>
      </c>
      <c r="F8" s="12">
        <f>Данные!$A10</f>
        <v>480.995</v>
      </c>
      <c r="G8" s="12">
        <f>Данные!$A11</f>
        <v>368.68200000000002</v>
      </c>
      <c r="H8" s="12">
        <f>Данные!$A12</f>
        <v>58.942999999999998</v>
      </c>
      <c r="I8" s="12">
        <f>Данные!$A13</f>
        <v>72.668000000000006</v>
      </c>
      <c r="J8" s="12">
        <f>Данные!$A14</f>
        <v>285.84300000000002</v>
      </c>
      <c r="K8" s="12">
        <f>Данные!$A15</f>
        <v>185.929</v>
      </c>
      <c r="L8" s="12">
        <f>Данные!$A16</f>
        <v>22.478000000000002</v>
      </c>
      <c r="M8" s="12">
        <f>Данные!$A17</f>
        <v>98.460999999999999</v>
      </c>
      <c r="N8" s="12">
        <f>Данные!$A18</f>
        <v>140.79900000000001</v>
      </c>
      <c r="AA8">
        <f t="shared" si="3"/>
        <v>22586.923790951128</v>
      </c>
      <c r="AB8">
        <f t="shared" si="0"/>
        <v>94855.047677884504</v>
      </c>
      <c r="AC8">
        <f t="shared" si="0"/>
        <v>38287.714211417813</v>
      </c>
      <c r="AD8">
        <f t="shared" si="0"/>
        <v>13011.174026684426</v>
      </c>
      <c r="AE8">
        <f t="shared" si="0"/>
        <v>10068.423311684426</v>
      </c>
      <c r="AF8">
        <f t="shared" si="0"/>
        <v>12731.391200017801</v>
      </c>
      <c r="AG8">
        <f t="shared" si="0"/>
        <v>166.91261895111327</v>
      </c>
      <c r="AH8">
        <f t="shared" si="0"/>
        <v>22659.742527684419</v>
      </c>
      <c r="AI8">
        <f t="shared" si="0"/>
        <v>5557.483822151099</v>
      </c>
      <c r="AJ8">
        <f t="shared" si="0"/>
        <v>1037.5184576177721</v>
      </c>
    </row>
    <row r="9" spans="1:36" ht="15.75" thickBot="1">
      <c r="A9" s="1">
        <f>Данные!A9</f>
        <v>323.29899999999998</v>
      </c>
      <c r="C9">
        <f t="shared" si="1"/>
        <v>22586.923790951128</v>
      </c>
      <c r="E9" s="12">
        <f>Данные!A10</f>
        <v>480.995</v>
      </c>
      <c r="F9" s="12">
        <f>Данные!$A11</f>
        <v>368.68200000000002</v>
      </c>
      <c r="G9" s="12">
        <f>Данные!$A12</f>
        <v>58.942999999999998</v>
      </c>
      <c r="H9" s="12">
        <f>Данные!$A13</f>
        <v>72.668000000000006</v>
      </c>
      <c r="I9" s="12">
        <f>Данные!$A14</f>
        <v>285.84300000000002</v>
      </c>
      <c r="J9" s="12">
        <f>Данные!$A15</f>
        <v>185.929</v>
      </c>
      <c r="K9" s="12">
        <f>Данные!$A16</f>
        <v>22.478000000000002</v>
      </c>
      <c r="L9" s="12">
        <f>Данные!$A17</f>
        <v>98.460999999999999</v>
      </c>
      <c r="M9" s="12">
        <f>Данные!$A18</f>
        <v>140.79900000000001</v>
      </c>
      <c r="N9" s="12">
        <f>Данные!$A19</f>
        <v>172.00700000000001</v>
      </c>
      <c r="AA9">
        <f t="shared" si="3"/>
        <v>94855.047677884504</v>
      </c>
      <c r="AB9">
        <f t="shared" si="0"/>
        <v>38287.714211417813</v>
      </c>
      <c r="AC9">
        <f t="shared" si="0"/>
        <v>13011.174026684426</v>
      </c>
      <c r="AD9">
        <f t="shared" si="0"/>
        <v>10068.423311684426</v>
      </c>
      <c r="AE9">
        <f t="shared" si="0"/>
        <v>12731.391200017801</v>
      </c>
      <c r="AF9">
        <f t="shared" si="0"/>
        <v>166.91261895111327</v>
      </c>
      <c r="AG9">
        <f t="shared" si="0"/>
        <v>22659.742527684419</v>
      </c>
      <c r="AH9">
        <f t="shared" si="0"/>
        <v>5557.483822151099</v>
      </c>
      <c r="AI9">
        <f t="shared" si="0"/>
        <v>1037.5184576177721</v>
      </c>
      <c r="AJ9">
        <f t="shared" si="0"/>
        <v>1.0050730844442712</v>
      </c>
    </row>
    <row r="10" spans="1:36" ht="15.75" thickBot="1">
      <c r="A10" s="1">
        <f>Данные!A10</f>
        <v>480.995</v>
      </c>
      <c r="C10">
        <f t="shared" si="1"/>
        <v>94855.047677884504</v>
      </c>
      <c r="E10" s="12">
        <f>Данные!A11</f>
        <v>368.68200000000002</v>
      </c>
      <c r="F10" s="12">
        <f>Данные!$A12</f>
        <v>58.942999999999998</v>
      </c>
      <c r="G10" s="12">
        <f>Данные!$A13</f>
        <v>72.668000000000006</v>
      </c>
      <c r="H10" s="12">
        <f>Данные!$A14</f>
        <v>285.84300000000002</v>
      </c>
      <c r="I10" s="12">
        <f>Данные!$A15</f>
        <v>185.929</v>
      </c>
      <c r="J10" s="12">
        <f>Данные!$A16</f>
        <v>22.478000000000002</v>
      </c>
      <c r="K10" s="12">
        <f>Данные!$A17</f>
        <v>98.460999999999999</v>
      </c>
      <c r="L10" s="12">
        <f>Данные!$A18</f>
        <v>140.79900000000001</v>
      </c>
      <c r="M10" s="12">
        <f>Данные!$A19</f>
        <v>172.00700000000001</v>
      </c>
      <c r="N10" s="12">
        <f>Данные!$A20</f>
        <v>157.51400000000001</v>
      </c>
      <c r="AA10">
        <f t="shared" si="3"/>
        <v>38287.714211417813</v>
      </c>
      <c r="AB10">
        <f t="shared" si="0"/>
        <v>13011.174026684426</v>
      </c>
      <c r="AC10">
        <f t="shared" si="0"/>
        <v>10068.423311684426</v>
      </c>
      <c r="AD10">
        <f t="shared" si="0"/>
        <v>12731.391200017801</v>
      </c>
      <c r="AE10">
        <f t="shared" si="0"/>
        <v>166.91261895111327</v>
      </c>
      <c r="AF10">
        <f t="shared" si="0"/>
        <v>22659.742527684419</v>
      </c>
      <c r="AG10">
        <f t="shared" si="0"/>
        <v>5557.483822151099</v>
      </c>
      <c r="AH10">
        <f t="shared" si="0"/>
        <v>1037.5184576177721</v>
      </c>
      <c r="AI10">
        <f t="shared" si="0"/>
        <v>1.0050730844442712</v>
      </c>
      <c r="AJ10">
        <f t="shared" si="0"/>
        <v>240.11155328444161</v>
      </c>
    </row>
    <row r="11" spans="1:36" ht="15.75" thickBot="1">
      <c r="A11" s="1">
        <f>Данные!A11</f>
        <v>368.68200000000002</v>
      </c>
      <c r="C11">
        <f t="shared" si="1"/>
        <v>38287.714211417813</v>
      </c>
      <c r="E11" s="12">
        <f>Данные!A12</f>
        <v>58.942999999999998</v>
      </c>
      <c r="F11" s="12">
        <f>Данные!$A13</f>
        <v>72.668000000000006</v>
      </c>
      <c r="G11" s="12">
        <f>Данные!$A14</f>
        <v>285.84300000000002</v>
      </c>
      <c r="H11" s="12">
        <f>Данные!$A15</f>
        <v>185.929</v>
      </c>
      <c r="I11" s="12">
        <f>Данные!$A16</f>
        <v>22.478000000000002</v>
      </c>
      <c r="J11" s="12">
        <f>Данные!$A17</f>
        <v>98.460999999999999</v>
      </c>
      <c r="K11" s="12">
        <f>Данные!$A18</f>
        <v>140.79900000000001</v>
      </c>
      <c r="L11" s="12">
        <f>Данные!$A19</f>
        <v>172.00700000000001</v>
      </c>
      <c r="M11" s="12">
        <f>Данные!$A20</f>
        <v>157.51400000000001</v>
      </c>
      <c r="N11" s="12">
        <f>Данные!$A21</f>
        <v>290.214</v>
      </c>
      <c r="AA11">
        <f t="shared" si="3"/>
        <v>13011.174026684426</v>
      </c>
      <c r="AB11">
        <f t="shared" si="0"/>
        <v>10068.423311684426</v>
      </c>
      <c r="AC11">
        <f t="shared" si="0"/>
        <v>12731.391200017801</v>
      </c>
      <c r="AD11">
        <f t="shared" si="0"/>
        <v>166.91261895111327</v>
      </c>
      <c r="AE11">
        <f t="shared" si="0"/>
        <v>22659.742527684419</v>
      </c>
      <c r="AF11">
        <f t="shared" si="0"/>
        <v>5557.483822151099</v>
      </c>
      <c r="AG11">
        <f t="shared" si="0"/>
        <v>1037.5184576177721</v>
      </c>
      <c r="AH11">
        <f t="shared" si="0"/>
        <v>1.0050730844442712</v>
      </c>
      <c r="AI11">
        <f t="shared" si="0"/>
        <v>240.11155328444161</v>
      </c>
      <c r="AJ11">
        <f t="shared" si="0"/>
        <v>13736.887006617797</v>
      </c>
    </row>
    <row r="12" spans="1:36" ht="15.75" thickBot="1">
      <c r="A12" s="1">
        <f>Данные!A12</f>
        <v>58.942999999999998</v>
      </c>
      <c r="C12">
        <f t="shared" si="1"/>
        <v>13011.174026684426</v>
      </c>
      <c r="E12" s="12">
        <f>Данные!A13</f>
        <v>72.668000000000006</v>
      </c>
      <c r="F12" s="12">
        <f>Данные!$A14</f>
        <v>285.84300000000002</v>
      </c>
      <c r="G12" s="12">
        <f>Данные!$A15</f>
        <v>185.929</v>
      </c>
      <c r="H12" s="12">
        <f>Данные!$A16</f>
        <v>22.478000000000002</v>
      </c>
      <c r="I12" s="12">
        <f>Данные!$A17</f>
        <v>98.460999999999999</v>
      </c>
      <c r="J12" s="12">
        <f>Данные!$A18</f>
        <v>140.79900000000001</v>
      </c>
      <c r="K12" s="12">
        <f>Данные!$A19</f>
        <v>172.00700000000001</v>
      </c>
      <c r="L12" s="12">
        <f>Данные!$A20</f>
        <v>157.51400000000001</v>
      </c>
      <c r="M12" s="12">
        <f>Данные!$A21</f>
        <v>290.214</v>
      </c>
      <c r="N12" s="12">
        <f>Данные!$A22</f>
        <v>133.24</v>
      </c>
      <c r="AA12">
        <f t="shared" si="3"/>
        <v>10068.423311684426</v>
      </c>
      <c r="AB12">
        <f t="shared" si="0"/>
        <v>12731.391200017801</v>
      </c>
      <c r="AC12">
        <f t="shared" si="0"/>
        <v>166.91261895111327</v>
      </c>
      <c r="AD12">
        <f t="shared" si="0"/>
        <v>22659.742527684419</v>
      </c>
      <c r="AE12">
        <f t="shared" si="0"/>
        <v>5557.483822151099</v>
      </c>
      <c r="AF12">
        <f t="shared" si="0"/>
        <v>1037.5184576177721</v>
      </c>
      <c r="AG12">
        <f t="shared" si="0"/>
        <v>1.0050730844442712</v>
      </c>
      <c r="AH12">
        <f t="shared" si="0"/>
        <v>240.11155328444161</v>
      </c>
      <c r="AI12">
        <f t="shared" si="0"/>
        <v>13736.887006617797</v>
      </c>
      <c r="AJ12">
        <f t="shared" si="0"/>
        <v>1581.615781551104</v>
      </c>
    </row>
    <row r="13" spans="1:36" ht="15.75" thickBot="1">
      <c r="A13" s="1">
        <f>Данные!A13</f>
        <v>72.668000000000006</v>
      </c>
      <c r="C13">
        <f t="shared" si="1"/>
        <v>10068.423311684426</v>
      </c>
      <c r="E13" s="12">
        <f>Данные!A14</f>
        <v>285.84300000000002</v>
      </c>
      <c r="F13" s="12">
        <f>Данные!$A15</f>
        <v>185.929</v>
      </c>
      <c r="G13" s="12">
        <f>Данные!$A16</f>
        <v>22.478000000000002</v>
      </c>
      <c r="H13" s="12">
        <f>Данные!$A17</f>
        <v>98.460999999999999</v>
      </c>
      <c r="I13" s="12">
        <f>Данные!$A18</f>
        <v>140.79900000000001</v>
      </c>
      <c r="J13" s="12">
        <f>Данные!$A19</f>
        <v>172.00700000000001</v>
      </c>
      <c r="K13" s="12">
        <f>Данные!$A20</f>
        <v>157.51400000000001</v>
      </c>
      <c r="L13" s="12">
        <f>Данные!$A21</f>
        <v>290.214</v>
      </c>
      <c r="M13" s="12">
        <f>Данные!$A22</f>
        <v>133.24</v>
      </c>
      <c r="N13" s="12">
        <f>Данные!$A23</f>
        <v>584.35799999999995</v>
      </c>
      <c r="AA13">
        <f t="shared" si="3"/>
        <v>12731.391200017801</v>
      </c>
      <c r="AB13">
        <f t="shared" si="0"/>
        <v>166.91261895111327</v>
      </c>
      <c r="AC13">
        <f t="shared" si="0"/>
        <v>22659.742527684419</v>
      </c>
      <c r="AD13">
        <f t="shared" si="0"/>
        <v>5557.483822151099</v>
      </c>
      <c r="AE13">
        <f t="shared" si="0"/>
        <v>1037.5184576177721</v>
      </c>
      <c r="AF13">
        <f t="shared" si="0"/>
        <v>1.0050730844442712</v>
      </c>
      <c r="AG13">
        <f t="shared" si="0"/>
        <v>240.11155328444161</v>
      </c>
      <c r="AH13">
        <f t="shared" si="0"/>
        <v>13736.887006617797</v>
      </c>
      <c r="AI13">
        <f t="shared" si="0"/>
        <v>1581.615781551104</v>
      </c>
      <c r="AJ13">
        <f t="shared" si="0"/>
        <v>169207.56102901782</v>
      </c>
    </row>
    <row r="14" spans="1:36" ht="15.75" thickBot="1">
      <c r="A14" s="1">
        <f>Данные!A14</f>
        <v>285.84300000000002</v>
      </c>
      <c r="C14">
        <f t="shared" si="1"/>
        <v>12731.391200017801</v>
      </c>
      <c r="E14" s="12">
        <f>Данные!A15</f>
        <v>185.929</v>
      </c>
      <c r="F14" s="12">
        <f>Данные!$A16</f>
        <v>22.478000000000002</v>
      </c>
      <c r="G14" s="12">
        <f>Данные!$A17</f>
        <v>98.460999999999999</v>
      </c>
      <c r="H14" s="12">
        <f>Данные!$A18</f>
        <v>140.79900000000001</v>
      </c>
      <c r="I14" s="12">
        <f>Данные!$A19</f>
        <v>172.00700000000001</v>
      </c>
      <c r="J14" s="12">
        <f>Данные!$A20</f>
        <v>157.51400000000001</v>
      </c>
      <c r="K14" s="12">
        <f>Данные!$A21</f>
        <v>290.214</v>
      </c>
      <c r="L14" s="12">
        <f>Данные!$A22</f>
        <v>133.24</v>
      </c>
      <c r="M14" s="12">
        <f>Данные!$A23</f>
        <v>584.35799999999995</v>
      </c>
      <c r="N14" s="12">
        <f>Данные!$A24</f>
        <v>386.83600000000001</v>
      </c>
      <c r="AA14">
        <f t="shared" si="3"/>
        <v>166.91261895111327</v>
      </c>
      <c r="AB14">
        <f t="shared" si="0"/>
        <v>22659.742527684419</v>
      </c>
      <c r="AC14">
        <f t="shared" si="0"/>
        <v>5557.483822151099</v>
      </c>
      <c r="AD14">
        <f t="shared" si="0"/>
        <v>1037.5184576177721</v>
      </c>
      <c r="AE14">
        <f t="shared" si="0"/>
        <v>1.0050730844442712</v>
      </c>
      <c r="AF14">
        <f t="shared" si="0"/>
        <v>240.11155328444161</v>
      </c>
      <c r="AG14">
        <f t="shared" si="0"/>
        <v>13736.887006617797</v>
      </c>
      <c r="AH14">
        <f t="shared" si="0"/>
        <v>1581.615781551104</v>
      </c>
      <c r="AI14">
        <f t="shared" si="0"/>
        <v>169207.56102901782</v>
      </c>
      <c r="AJ14">
        <f t="shared" si="0"/>
        <v>45721.757847151152</v>
      </c>
    </row>
    <row r="15" spans="1:36" ht="15.75" thickBot="1">
      <c r="A15" s="1">
        <f>Данные!A15</f>
        <v>185.929</v>
      </c>
      <c r="C15">
        <f t="shared" si="1"/>
        <v>166.91261895111327</v>
      </c>
      <c r="E15" s="12">
        <f>Данные!A16</f>
        <v>22.478000000000002</v>
      </c>
      <c r="F15" s="12">
        <f>Данные!$A17</f>
        <v>98.460999999999999</v>
      </c>
      <c r="G15" s="12">
        <f>Данные!$A18</f>
        <v>140.79900000000001</v>
      </c>
      <c r="H15" s="12">
        <f>Данные!$A19</f>
        <v>172.00700000000001</v>
      </c>
      <c r="I15" s="12">
        <f>Данные!$A20</f>
        <v>157.51400000000001</v>
      </c>
      <c r="J15" s="12">
        <f>Данные!$A21</f>
        <v>290.214</v>
      </c>
      <c r="K15" s="12">
        <f>Данные!$A22</f>
        <v>133.24</v>
      </c>
      <c r="L15" s="12">
        <f>Данные!$A23</f>
        <v>584.35799999999995</v>
      </c>
      <c r="M15" s="12">
        <f>Данные!$A24</f>
        <v>386.83600000000001</v>
      </c>
      <c r="N15" s="12">
        <f>Данные!$A25</f>
        <v>166.261</v>
      </c>
      <c r="AA15">
        <f t="shared" si="3"/>
        <v>22659.742527684419</v>
      </c>
      <c r="AB15">
        <f t="shared" si="0"/>
        <v>5557.483822151099</v>
      </c>
      <c r="AC15">
        <f t="shared" si="0"/>
        <v>1037.5184576177721</v>
      </c>
      <c r="AD15">
        <f t="shared" si="0"/>
        <v>1.0050730844442712</v>
      </c>
      <c r="AE15">
        <f t="shared" si="0"/>
        <v>240.11155328444161</v>
      </c>
      <c r="AF15">
        <f t="shared" si="0"/>
        <v>13736.887006617797</v>
      </c>
      <c r="AG15">
        <f t="shared" si="0"/>
        <v>1581.615781551104</v>
      </c>
      <c r="AH15">
        <f t="shared" si="0"/>
        <v>169207.56102901782</v>
      </c>
      <c r="AI15">
        <f t="shared" si="0"/>
        <v>45721.757847151152</v>
      </c>
      <c r="AJ15">
        <f t="shared" si="0"/>
        <v>45.54270215111007</v>
      </c>
    </row>
    <row r="16" spans="1:36" ht="15.75" thickBot="1">
      <c r="A16" s="1">
        <f>Данные!A16</f>
        <v>22.478000000000002</v>
      </c>
      <c r="C16">
        <f t="shared" si="1"/>
        <v>22659.742527684419</v>
      </c>
      <c r="E16" s="12">
        <f>Данные!A17</f>
        <v>98.460999999999999</v>
      </c>
      <c r="F16" s="12">
        <f>Данные!$A18</f>
        <v>140.79900000000001</v>
      </c>
      <c r="G16" s="12">
        <f>Данные!$A19</f>
        <v>172.00700000000001</v>
      </c>
      <c r="H16" s="12">
        <f>Данные!$A20</f>
        <v>157.51400000000001</v>
      </c>
      <c r="I16" s="12">
        <f>Данные!$A21</f>
        <v>290.214</v>
      </c>
      <c r="J16" s="12">
        <f>Данные!$A22</f>
        <v>133.24</v>
      </c>
      <c r="K16" s="12">
        <f>Данные!$A23</f>
        <v>584.35799999999995</v>
      </c>
      <c r="L16" s="12">
        <f>Данные!$A24</f>
        <v>386.83600000000001</v>
      </c>
      <c r="M16" s="12">
        <f>Данные!$A25</f>
        <v>166.261</v>
      </c>
      <c r="N16" s="12">
        <f>Данные!$A26</f>
        <v>240.03100000000001</v>
      </c>
      <c r="AA16">
        <f t="shared" si="3"/>
        <v>5557.483822151099</v>
      </c>
      <c r="AB16">
        <f t="shared" si="0"/>
        <v>1037.5184576177721</v>
      </c>
      <c r="AC16">
        <f t="shared" si="0"/>
        <v>1.0050730844442712</v>
      </c>
      <c r="AD16">
        <f t="shared" si="0"/>
        <v>240.11155328444161</v>
      </c>
      <c r="AE16">
        <f t="shared" si="0"/>
        <v>13736.887006617797</v>
      </c>
      <c r="AF16">
        <f t="shared" si="0"/>
        <v>1581.615781551104</v>
      </c>
      <c r="AG16">
        <f t="shared" si="0"/>
        <v>169207.56102901782</v>
      </c>
      <c r="AH16">
        <f t="shared" si="0"/>
        <v>45721.757847151152</v>
      </c>
      <c r="AI16">
        <f t="shared" si="0"/>
        <v>45.54270215111007</v>
      </c>
      <c r="AJ16">
        <f t="shared" si="0"/>
        <v>4491.8769941511227</v>
      </c>
    </row>
    <row r="17" spans="1:36" ht="15.75" thickBot="1">
      <c r="A17" s="1">
        <f>Данные!A17</f>
        <v>98.460999999999999</v>
      </c>
      <c r="C17">
        <f t="shared" si="1"/>
        <v>5557.483822151099</v>
      </c>
      <c r="E17" s="12">
        <f>Данные!A18</f>
        <v>140.79900000000001</v>
      </c>
      <c r="F17" s="12">
        <f>Данные!$A19</f>
        <v>172.00700000000001</v>
      </c>
      <c r="G17" s="12">
        <f>Данные!$A20</f>
        <v>157.51400000000001</v>
      </c>
      <c r="H17" s="12">
        <f>Данные!$A21</f>
        <v>290.214</v>
      </c>
      <c r="I17" s="12">
        <f>Данные!$A22</f>
        <v>133.24</v>
      </c>
      <c r="J17" s="12">
        <f>Данные!$A23</f>
        <v>584.35799999999995</v>
      </c>
      <c r="K17" s="12">
        <f>Данные!$A24</f>
        <v>386.83600000000001</v>
      </c>
      <c r="L17" s="12">
        <f>Данные!$A25</f>
        <v>166.261</v>
      </c>
      <c r="M17" s="12">
        <f>Данные!$A26</f>
        <v>240.03100000000001</v>
      </c>
      <c r="N17" s="12">
        <f>Данные!$A27</f>
        <v>94.713999999999999</v>
      </c>
      <c r="AA17">
        <f t="shared" si="3"/>
        <v>1037.5184576177721</v>
      </c>
      <c r="AB17">
        <f t="shared" si="3"/>
        <v>1.0050730844442712</v>
      </c>
      <c r="AC17">
        <f t="shared" si="3"/>
        <v>240.11155328444161</v>
      </c>
      <c r="AD17">
        <f t="shared" si="3"/>
        <v>13736.887006617797</v>
      </c>
      <c r="AE17">
        <f t="shared" si="3"/>
        <v>1581.615781551104</v>
      </c>
      <c r="AF17">
        <f t="shared" ref="AF17:AI80" si="4">POWER(J17-$B$3,2)</f>
        <v>169207.56102901782</v>
      </c>
      <c r="AG17">
        <f t="shared" si="4"/>
        <v>45721.757847151152</v>
      </c>
      <c r="AH17">
        <f t="shared" si="4"/>
        <v>45.54270215111007</v>
      </c>
      <c r="AI17">
        <f t="shared" si="4"/>
        <v>4491.8769941511227</v>
      </c>
      <c r="AJ17">
        <f t="shared" ref="AJ17:AJ80" si="5">POWER(N17-$B$3,2)</f>
        <v>6130.1905399510988</v>
      </c>
    </row>
    <row r="18" spans="1:36" ht="15.75" thickBot="1">
      <c r="A18" s="1">
        <f>Данные!A18</f>
        <v>140.79900000000001</v>
      </c>
      <c r="C18">
        <f t="shared" si="1"/>
        <v>1037.5184576177721</v>
      </c>
      <c r="E18" s="12">
        <f>Данные!A19</f>
        <v>172.00700000000001</v>
      </c>
      <c r="F18" s="12">
        <f>Данные!$A20</f>
        <v>157.51400000000001</v>
      </c>
      <c r="G18" s="12">
        <f>Данные!$A21</f>
        <v>290.214</v>
      </c>
      <c r="H18" s="12">
        <f>Данные!$A22</f>
        <v>133.24</v>
      </c>
      <c r="I18" s="12">
        <f>Данные!$A23</f>
        <v>584.35799999999995</v>
      </c>
      <c r="J18" s="12">
        <f>Данные!$A24</f>
        <v>386.83600000000001</v>
      </c>
      <c r="K18" s="12">
        <f>Данные!$A25</f>
        <v>166.261</v>
      </c>
      <c r="L18" s="12">
        <f>Данные!$A26</f>
        <v>240.03100000000001</v>
      </c>
      <c r="M18" s="12">
        <f>Данные!$A27</f>
        <v>94.713999999999999</v>
      </c>
      <c r="N18" s="12">
        <f>Данные!$A28</f>
        <v>54.942</v>
      </c>
      <c r="AA18">
        <f t="shared" si="3"/>
        <v>1.0050730844442712</v>
      </c>
      <c r="AB18">
        <f t="shared" si="3"/>
        <v>240.11155328444161</v>
      </c>
      <c r="AC18">
        <f t="shared" si="3"/>
        <v>13736.887006617797</v>
      </c>
      <c r="AD18">
        <f t="shared" si="3"/>
        <v>1581.615781551104</v>
      </c>
      <c r="AE18">
        <f t="shared" si="3"/>
        <v>169207.56102901782</v>
      </c>
      <c r="AF18">
        <f t="shared" si="4"/>
        <v>45721.757847151152</v>
      </c>
      <c r="AG18">
        <f t="shared" si="4"/>
        <v>45.54270215111007</v>
      </c>
      <c r="AH18">
        <f t="shared" si="4"/>
        <v>4491.8769941511227</v>
      </c>
      <c r="AI18">
        <f t="shared" si="4"/>
        <v>6130.1905399510988</v>
      </c>
      <c r="AJ18">
        <f t="shared" si="5"/>
        <v>13939.942427417756</v>
      </c>
    </row>
    <row r="19" spans="1:36" ht="15.75" thickBot="1">
      <c r="A19" s="1">
        <f>Данные!A19</f>
        <v>172.00700000000001</v>
      </c>
      <c r="C19">
        <f t="shared" si="1"/>
        <v>1.0050730844442712</v>
      </c>
      <c r="E19" s="12">
        <f>Данные!A20</f>
        <v>157.51400000000001</v>
      </c>
      <c r="F19" s="12">
        <f>Данные!$A21</f>
        <v>290.214</v>
      </c>
      <c r="G19" s="12">
        <f>Данные!$A22</f>
        <v>133.24</v>
      </c>
      <c r="H19" s="12">
        <f>Данные!$A23</f>
        <v>584.35799999999995</v>
      </c>
      <c r="I19" s="12">
        <f>Данные!$A24</f>
        <v>386.83600000000001</v>
      </c>
      <c r="J19" s="12">
        <f>Данные!$A25</f>
        <v>166.261</v>
      </c>
      <c r="K19" s="12">
        <f>Данные!$A26</f>
        <v>240.03100000000001</v>
      </c>
      <c r="L19" s="12">
        <f>Данные!$A27</f>
        <v>94.713999999999999</v>
      </c>
      <c r="M19" s="12">
        <f>Данные!$A28</f>
        <v>54.942</v>
      </c>
      <c r="N19" s="12">
        <f>Данные!$A29</f>
        <v>254.816</v>
      </c>
      <c r="AA19">
        <f t="shared" si="3"/>
        <v>240.11155328444161</v>
      </c>
      <c r="AB19">
        <f t="shared" si="3"/>
        <v>13736.887006617797</v>
      </c>
      <c r="AC19">
        <f t="shared" si="3"/>
        <v>1581.615781551104</v>
      </c>
      <c r="AD19">
        <f t="shared" si="3"/>
        <v>169207.56102901782</v>
      </c>
      <c r="AE19">
        <f t="shared" si="3"/>
        <v>45721.757847151152</v>
      </c>
      <c r="AF19">
        <f t="shared" si="4"/>
        <v>45.54270215111007</v>
      </c>
      <c r="AG19">
        <f t="shared" si="4"/>
        <v>4491.8769941511227</v>
      </c>
      <c r="AH19">
        <f t="shared" si="4"/>
        <v>6130.1905399510988</v>
      </c>
      <c r="AI19">
        <f t="shared" si="4"/>
        <v>13939.942427417756</v>
      </c>
      <c r="AJ19">
        <f t="shared" si="5"/>
        <v>6692.2979884844581</v>
      </c>
    </row>
    <row r="20" spans="1:36" ht="15.75" thickBot="1">
      <c r="A20" s="1">
        <f>Данные!A20</f>
        <v>157.51400000000001</v>
      </c>
      <c r="C20">
        <f t="shared" si="1"/>
        <v>240.11155328444161</v>
      </c>
      <c r="E20" s="12">
        <f>Данные!A21</f>
        <v>290.214</v>
      </c>
      <c r="F20" s="12">
        <f>Данные!$A22</f>
        <v>133.24</v>
      </c>
      <c r="G20" s="12">
        <f>Данные!$A23</f>
        <v>584.35799999999995</v>
      </c>
      <c r="H20" s="12">
        <f>Данные!$A24</f>
        <v>386.83600000000001</v>
      </c>
      <c r="I20" s="12">
        <f>Данные!$A25</f>
        <v>166.261</v>
      </c>
      <c r="J20" s="12">
        <f>Данные!$A26</f>
        <v>240.03100000000001</v>
      </c>
      <c r="K20" s="12">
        <f>Данные!$A27</f>
        <v>94.713999999999999</v>
      </c>
      <c r="L20" s="12">
        <f>Данные!$A28</f>
        <v>54.942</v>
      </c>
      <c r="M20" s="12">
        <f>Данные!$A29</f>
        <v>254.816</v>
      </c>
      <c r="N20" s="12">
        <f>Данные!$A30</f>
        <v>365.90499999999997</v>
      </c>
      <c r="AA20">
        <f t="shared" si="3"/>
        <v>13736.887006617797</v>
      </c>
      <c r="AB20">
        <f t="shared" si="3"/>
        <v>1581.615781551104</v>
      </c>
      <c r="AC20">
        <f t="shared" si="3"/>
        <v>169207.56102901782</v>
      </c>
      <c r="AD20">
        <f t="shared" si="3"/>
        <v>45721.757847151152</v>
      </c>
      <c r="AE20">
        <f t="shared" si="3"/>
        <v>45.54270215111007</v>
      </c>
      <c r="AF20">
        <f t="shared" si="4"/>
        <v>4491.8769941511227</v>
      </c>
      <c r="AG20">
        <f t="shared" si="4"/>
        <v>6130.1905399510988</v>
      </c>
      <c r="AH20">
        <f t="shared" si="4"/>
        <v>13939.942427417756</v>
      </c>
      <c r="AI20">
        <f t="shared" si="4"/>
        <v>6692.2979884844581</v>
      </c>
      <c r="AJ20">
        <f t="shared" si="5"/>
        <v>37208.661060551131</v>
      </c>
    </row>
    <row r="21" spans="1:36" ht="15.75" thickBot="1">
      <c r="A21" s="1">
        <f>Данные!A21</f>
        <v>290.214</v>
      </c>
      <c r="C21">
        <f t="shared" si="1"/>
        <v>13736.887006617797</v>
      </c>
      <c r="E21" s="12">
        <f>Данные!A22</f>
        <v>133.24</v>
      </c>
      <c r="F21" s="12">
        <f>Данные!$A23</f>
        <v>584.35799999999995</v>
      </c>
      <c r="G21" s="12">
        <f>Данные!$A24</f>
        <v>386.83600000000001</v>
      </c>
      <c r="H21" s="12">
        <f>Данные!$A25</f>
        <v>166.261</v>
      </c>
      <c r="I21" s="12">
        <f>Данные!$A26</f>
        <v>240.03100000000001</v>
      </c>
      <c r="J21" s="12">
        <f>Данные!$A27</f>
        <v>94.713999999999999</v>
      </c>
      <c r="K21" s="12">
        <f>Данные!$A28</f>
        <v>54.942</v>
      </c>
      <c r="L21" s="12">
        <f>Данные!$A29</f>
        <v>254.816</v>
      </c>
      <c r="M21" s="12">
        <f>Данные!$A30</f>
        <v>365.90499999999997</v>
      </c>
      <c r="N21" s="12">
        <f>Данные!$A31</f>
        <v>66.248000000000005</v>
      </c>
      <c r="AA21">
        <f t="shared" si="3"/>
        <v>1581.615781551104</v>
      </c>
      <c r="AB21">
        <f t="shared" si="3"/>
        <v>169207.56102901782</v>
      </c>
      <c r="AC21">
        <f t="shared" si="3"/>
        <v>45721.757847151152</v>
      </c>
      <c r="AD21">
        <f t="shared" si="3"/>
        <v>45.54270215111007</v>
      </c>
      <c r="AE21">
        <f t="shared" si="3"/>
        <v>4491.8769941511227</v>
      </c>
      <c r="AF21">
        <f t="shared" si="4"/>
        <v>6130.1905399510988</v>
      </c>
      <c r="AG21">
        <f t="shared" si="4"/>
        <v>13939.942427417756</v>
      </c>
      <c r="AH21">
        <f t="shared" si="4"/>
        <v>6692.2979884844581</v>
      </c>
      <c r="AI21">
        <f t="shared" si="4"/>
        <v>37208.661060551131</v>
      </c>
      <c r="AJ21">
        <f t="shared" si="5"/>
        <v>11398.024999684427</v>
      </c>
    </row>
    <row r="22" spans="1:36" ht="15.75" thickBot="1">
      <c r="A22" s="1">
        <f>Данные!A22</f>
        <v>133.24</v>
      </c>
      <c r="C22">
        <f t="shared" si="1"/>
        <v>1581.615781551104</v>
      </c>
      <c r="E22" s="12">
        <f>Данные!A23</f>
        <v>584.35799999999995</v>
      </c>
      <c r="F22" s="12">
        <f>Данные!$A24</f>
        <v>386.83600000000001</v>
      </c>
      <c r="G22" s="12">
        <f>Данные!$A25</f>
        <v>166.261</v>
      </c>
      <c r="H22" s="12">
        <f>Данные!$A26</f>
        <v>240.03100000000001</v>
      </c>
      <c r="I22" s="12">
        <f>Данные!$A27</f>
        <v>94.713999999999999</v>
      </c>
      <c r="J22" s="12">
        <f>Данные!$A28</f>
        <v>54.942</v>
      </c>
      <c r="K22" s="12">
        <f>Данные!$A29</f>
        <v>254.816</v>
      </c>
      <c r="L22" s="12">
        <f>Данные!$A30</f>
        <v>365.90499999999997</v>
      </c>
      <c r="M22" s="12">
        <f>Данные!$A31</f>
        <v>66.248000000000005</v>
      </c>
      <c r="N22" s="12">
        <f>Данные!$A32</f>
        <v>309.12099999999998</v>
      </c>
      <c r="AA22">
        <f t="shared" si="3"/>
        <v>169207.56102901782</v>
      </c>
      <c r="AB22">
        <f t="shared" si="3"/>
        <v>45721.757847151152</v>
      </c>
      <c r="AC22">
        <f t="shared" si="3"/>
        <v>45.54270215111007</v>
      </c>
      <c r="AD22">
        <f t="shared" si="3"/>
        <v>4491.8769941511227</v>
      </c>
      <c r="AE22">
        <f t="shared" si="3"/>
        <v>6130.1905399510988</v>
      </c>
      <c r="AF22">
        <f t="shared" si="4"/>
        <v>13939.942427417756</v>
      </c>
      <c r="AG22">
        <f t="shared" si="4"/>
        <v>6692.2979884844581</v>
      </c>
      <c r="AH22">
        <f t="shared" si="4"/>
        <v>37208.661060551131</v>
      </c>
      <c r="AI22">
        <f t="shared" si="4"/>
        <v>11398.024999684427</v>
      </c>
      <c r="AJ22">
        <f t="shared" si="5"/>
        <v>18526.331358151128</v>
      </c>
    </row>
    <row r="23" spans="1:36" ht="15.75" thickBot="1">
      <c r="A23" s="1">
        <f>Данные!A23</f>
        <v>584.35799999999995</v>
      </c>
      <c r="C23">
        <f t="shared" si="1"/>
        <v>169207.56102901782</v>
      </c>
      <c r="E23" s="12">
        <f>Данные!A24</f>
        <v>386.83600000000001</v>
      </c>
      <c r="F23" s="12">
        <f>Данные!$A25</f>
        <v>166.261</v>
      </c>
      <c r="G23" s="12">
        <f>Данные!$A26</f>
        <v>240.03100000000001</v>
      </c>
      <c r="H23" s="12">
        <f>Данные!$A27</f>
        <v>94.713999999999999</v>
      </c>
      <c r="I23" s="12">
        <f>Данные!$A28</f>
        <v>54.942</v>
      </c>
      <c r="J23" s="12">
        <f>Данные!$A29</f>
        <v>254.816</v>
      </c>
      <c r="K23" s="12">
        <f>Данные!$A30</f>
        <v>365.90499999999997</v>
      </c>
      <c r="L23" s="12">
        <f>Данные!$A31</f>
        <v>66.248000000000005</v>
      </c>
      <c r="M23" s="12">
        <f>Данные!$A32</f>
        <v>309.12099999999998</v>
      </c>
      <c r="N23" s="12">
        <f>Данные!$A33</f>
        <v>86.96</v>
      </c>
      <c r="AA23">
        <f t="shared" si="3"/>
        <v>45721.757847151152</v>
      </c>
      <c r="AB23">
        <f t="shared" si="3"/>
        <v>45.54270215111007</v>
      </c>
      <c r="AC23">
        <f t="shared" si="3"/>
        <v>4491.8769941511227</v>
      </c>
      <c r="AD23">
        <f t="shared" si="3"/>
        <v>6130.1905399510988</v>
      </c>
      <c r="AE23">
        <f t="shared" si="3"/>
        <v>13939.942427417756</v>
      </c>
      <c r="AF23">
        <f t="shared" si="4"/>
        <v>6692.2979884844581</v>
      </c>
      <c r="AG23">
        <f t="shared" si="4"/>
        <v>37208.661060551131</v>
      </c>
      <c r="AH23">
        <f t="shared" si="4"/>
        <v>11398.024999684427</v>
      </c>
      <c r="AI23">
        <f t="shared" si="4"/>
        <v>18526.331358151128</v>
      </c>
      <c r="AJ23">
        <f t="shared" si="5"/>
        <v>7404.5221868844319</v>
      </c>
    </row>
    <row r="24" spans="1:36" ht="15.75" thickBot="1">
      <c r="A24" s="1">
        <f>Данные!A24</f>
        <v>386.83600000000001</v>
      </c>
      <c r="C24">
        <f t="shared" si="1"/>
        <v>45721.757847151152</v>
      </c>
      <c r="E24" s="12">
        <f>Данные!A25</f>
        <v>166.261</v>
      </c>
      <c r="F24" s="12">
        <f>Данные!$A26</f>
        <v>240.03100000000001</v>
      </c>
      <c r="G24" s="12">
        <f>Данные!$A27</f>
        <v>94.713999999999999</v>
      </c>
      <c r="H24" s="12">
        <f>Данные!$A28</f>
        <v>54.942</v>
      </c>
      <c r="I24" s="12">
        <f>Данные!$A29</f>
        <v>254.816</v>
      </c>
      <c r="J24" s="12">
        <f>Данные!$A30</f>
        <v>365.90499999999997</v>
      </c>
      <c r="K24" s="12">
        <f>Данные!$A31</f>
        <v>66.248000000000005</v>
      </c>
      <c r="L24" s="12">
        <f>Данные!$A32</f>
        <v>309.12099999999998</v>
      </c>
      <c r="M24" s="12">
        <f>Данные!$A33</f>
        <v>86.96</v>
      </c>
      <c r="N24" s="12">
        <f>Данные!$A34</f>
        <v>188.04499999999999</v>
      </c>
      <c r="AA24">
        <f t="shared" si="3"/>
        <v>45.54270215111007</v>
      </c>
      <c r="AB24">
        <f t="shared" si="3"/>
        <v>4491.8769941511227</v>
      </c>
      <c r="AC24">
        <f t="shared" si="3"/>
        <v>6130.1905399510988</v>
      </c>
      <c r="AD24">
        <f t="shared" si="3"/>
        <v>13939.942427417756</v>
      </c>
      <c r="AE24">
        <f t="shared" si="3"/>
        <v>6692.2979884844581</v>
      </c>
      <c r="AF24">
        <f t="shared" si="4"/>
        <v>37208.661060551131</v>
      </c>
      <c r="AG24">
        <f t="shared" si="4"/>
        <v>11398.024999684427</v>
      </c>
      <c r="AH24">
        <f t="shared" si="4"/>
        <v>18526.331358151128</v>
      </c>
      <c r="AI24">
        <f t="shared" si="4"/>
        <v>7404.5221868844319</v>
      </c>
      <c r="AJ24">
        <f t="shared" si="5"/>
        <v>226.06525788444651</v>
      </c>
    </row>
    <row r="25" spans="1:36" ht="15.75" thickBot="1">
      <c r="A25" s="1">
        <f>Данные!A25</f>
        <v>166.261</v>
      </c>
      <c r="C25">
        <f t="shared" si="1"/>
        <v>45.54270215111007</v>
      </c>
      <c r="E25" s="12">
        <f>Данные!A26</f>
        <v>240.03100000000001</v>
      </c>
      <c r="F25" s="12">
        <f>Данные!$A27</f>
        <v>94.713999999999999</v>
      </c>
      <c r="G25" s="12">
        <f>Данные!$A28</f>
        <v>54.942</v>
      </c>
      <c r="H25" s="12">
        <f>Данные!$A29</f>
        <v>254.816</v>
      </c>
      <c r="I25" s="12">
        <f>Данные!$A30</f>
        <v>365.90499999999997</v>
      </c>
      <c r="J25" s="12">
        <f>Данные!$A31</f>
        <v>66.248000000000005</v>
      </c>
      <c r="K25" s="12">
        <f>Данные!$A32</f>
        <v>309.12099999999998</v>
      </c>
      <c r="L25" s="12">
        <f>Данные!$A33</f>
        <v>86.96</v>
      </c>
      <c r="M25" s="12">
        <f>Данные!$A34</f>
        <v>188.04499999999999</v>
      </c>
      <c r="N25" s="12">
        <f>Данные!$A35</f>
        <v>267.11799999999999</v>
      </c>
      <c r="AA25">
        <f t="shared" si="3"/>
        <v>4491.8769941511227</v>
      </c>
      <c r="AB25">
        <f t="shared" si="3"/>
        <v>6130.1905399510988</v>
      </c>
      <c r="AC25">
        <f t="shared" si="3"/>
        <v>13939.942427417756</v>
      </c>
      <c r="AD25">
        <f t="shared" si="3"/>
        <v>6692.2979884844581</v>
      </c>
      <c r="AE25">
        <f t="shared" si="3"/>
        <v>37208.661060551131</v>
      </c>
      <c r="AF25">
        <f t="shared" si="4"/>
        <v>11398.024999684427</v>
      </c>
      <c r="AG25">
        <f t="shared" si="4"/>
        <v>18526.331358151128</v>
      </c>
      <c r="AH25">
        <f t="shared" si="4"/>
        <v>7404.5221868844319</v>
      </c>
      <c r="AI25">
        <f t="shared" si="4"/>
        <v>226.06525788444651</v>
      </c>
      <c r="AJ25">
        <f t="shared" si="5"/>
        <v>8856.4034983511247</v>
      </c>
    </row>
    <row r="26" spans="1:36" ht="15.75" thickBot="1">
      <c r="A26" s="1">
        <f>Данные!A26</f>
        <v>240.03100000000001</v>
      </c>
      <c r="C26">
        <f t="shared" si="1"/>
        <v>4491.8769941511227</v>
      </c>
      <c r="E26" s="12">
        <f>Данные!A27</f>
        <v>94.713999999999999</v>
      </c>
      <c r="F26" s="12">
        <f>Данные!$A28</f>
        <v>54.942</v>
      </c>
      <c r="G26" s="12">
        <f>Данные!$A29</f>
        <v>254.816</v>
      </c>
      <c r="H26" s="12">
        <f>Данные!$A30</f>
        <v>365.90499999999997</v>
      </c>
      <c r="I26" s="12">
        <f>Данные!$A31</f>
        <v>66.248000000000005</v>
      </c>
      <c r="J26" s="12">
        <f>Данные!$A32</f>
        <v>309.12099999999998</v>
      </c>
      <c r="K26" s="12">
        <f>Данные!$A33</f>
        <v>86.96</v>
      </c>
      <c r="L26" s="12">
        <f>Данные!$A34</f>
        <v>188.04499999999999</v>
      </c>
      <c r="M26" s="12">
        <f>Данные!$A35</f>
        <v>267.11799999999999</v>
      </c>
      <c r="N26" s="12">
        <f>Данные!$A36</f>
        <v>225.392</v>
      </c>
      <c r="AA26">
        <f t="shared" si="3"/>
        <v>6130.1905399510988</v>
      </c>
      <c r="AB26">
        <f t="shared" si="3"/>
        <v>13939.942427417756</v>
      </c>
      <c r="AC26">
        <f t="shared" si="3"/>
        <v>6692.2979884844581</v>
      </c>
      <c r="AD26">
        <f t="shared" si="3"/>
        <v>37208.661060551131</v>
      </c>
      <c r="AE26">
        <f t="shared" si="3"/>
        <v>11398.024999684427</v>
      </c>
      <c r="AF26">
        <f t="shared" si="4"/>
        <v>18526.331358151128</v>
      </c>
      <c r="AG26">
        <f t="shared" si="4"/>
        <v>7404.5221868844319</v>
      </c>
      <c r="AH26">
        <f t="shared" si="4"/>
        <v>226.06525788444651</v>
      </c>
      <c r="AI26">
        <f t="shared" si="4"/>
        <v>8856.4034983511247</v>
      </c>
      <c r="AJ26">
        <f t="shared" si="5"/>
        <v>2743.9228140844525</v>
      </c>
    </row>
    <row r="27" spans="1:36" ht="15.75" thickBot="1">
      <c r="A27" s="1">
        <f>Данные!A27</f>
        <v>94.713999999999999</v>
      </c>
      <c r="C27">
        <f t="shared" si="1"/>
        <v>6130.1905399510988</v>
      </c>
      <c r="E27" s="12">
        <f>Данные!A28</f>
        <v>54.942</v>
      </c>
      <c r="F27" s="12">
        <f>Данные!$A29</f>
        <v>254.816</v>
      </c>
      <c r="G27" s="12">
        <f>Данные!$A30</f>
        <v>365.90499999999997</v>
      </c>
      <c r="H27" s="12">
        <f>Данные!$A31</f>
        <v>66.248000000000005</v>
      </c>
      <c r="I27" s="12">
        <f>Данные!$A32</f>
        <v>309.12099999999998</v>
      </c>
      <c r="J27" s="12">
        <f>Данные!$A33</f>
        <v>86.96</v>
      </c>
      <c r="K27" s="12">
        <f>Данные!$A34</f>
        <v>188.04499999999999</v>
      </c>
      <c r="L27" s="12">
        <f>Данные!$A35</f>
        <v>267.11799999999999</v>
      </c>
      <c r="M27" s="12">
        <f>Данные!$A36</f>
        <v>225.392</v>
      </c>
      <c r="N27" s="12">
        <f>Данные!$A37</f>
        <v>99.683000000000007</v>
      </c>
      <c r="AA27">
        <f t="shared" si="3"/>
        <v>13939.942427417756</v>
      </c>
      <c r="AB27">
        <f t="shared" si="3"/>
        <v>6692.2979884844581</v>
      </c>
      <c r="AC27">
        <f t="shared" si="3"/>
        <v>37208.661060551131</v>
      </c>
      <c r="AD27">
        <f t="shared" si="3"/>
        <v>11398.024999684427</v>
      </c>
      <c r="AE27">
        <f t="shared" si="3"/>
        <v>18526.331358151128</v>
      </c>
      <c r="AF27">
        <f t="shared" si="4"/>
        <v>7404.5221868844319</v>
      </c>
      <c r="AG27">
        <f t="shared" si="4"/>
        <v>226.06525788444651</v>
      </c>
      <c r="AH27">
        <f t="shared" si="4"/>
        <v>8856.4034983511247</v>
      </c>
      <c r="AI27">
        <f t="shared" si="4"/>
        <v>2743.9228140844525</v>
      </c>
      <c r="AJ27">
        <f t="shared" si="5"/>
        <v>5376.7804906844312</v>
      </c>
    </row>
    <row r="28" spans="1:36" ht="15.75" thickBot="1">
      <c r="A28" s="1">
        <f>Данные!A28</f>
        <v>54.942</v>
      </c>
      <c r="C28">
        <f t="shared" si="1"/>
        <v>13939.942427417756</v>
      </c>
      <c r="E28" s="12">
        <f>Данные!A29</f>
        <v>254.816</v>
      </c>
      <c r="F28" s="12">
        <f>Данные!$A30</f>
        <v>365.90499999999997</v>
      </c>
      <c r="G28" s="12">
        <f>Данные!$A31</f>
        <v>66.248000000000005</v>
      </c>
      <c r="H28" s="12">
        <f>Данные!$A32</f>
        <v>309.12099999999998</v>
      </c>
      <c r="I28" s="12">
        <f>Данные!$A33</f>
        <v>86.96</v>
      </c>
      <c r="J28" s="12">
        <f>Данные!$A34</f>
        <v>188.04499999999999</v>
      </c>
      <c r="K28" s="12">
        <f>Данные!$A35</f>
        <v>267.11799999999999</v>
      </c>
      <c r="L28" s="12">
        <f>Данные!$A36</f>
        <v>225.392</v>
      </c>
      <c r="M28" s="12">
        <f>Данные!$A37</f>
        <v>99.683000000000007</v>
      </c>
      <c r="N28" s="12">
        <f>Данные!$A38</f>
        <v>31.846</v>
      </c>
      <c r="AA28">
        <f t="shared" si="3"/>
        <v>6692.2979884844581</v>
      </c>
      <c r="AB28">
        <f t="shared" si="3"/>
        <v>37208.661060551131</v>
      </c>
      <c r="AC28">
        <f t="shared" si="3"/>
        <v>11398.024999684427</v>
      </c>
      <c r="AD28">
        <f t="shared" si="3"/>
        <v>18526.331358151128</v>
      </c>
      <c r="AE28">
        <f t="shared" si="3"/>
        <v>7404.5221868844319</v>
      </c>
      <c r="AF28">
        <f t="shared" si="4"/>
        <v>226.06525788444651</v>
      </c>
      <c r="AG28">
        <f t="shared" si="4"/>
        <v>8856.4034983511247</v>
      </c>
      <c r="AH28">
        <f t="shared" si="4"/>
        <v>2743.9228140844525</v>
      </c>
      <c r="AI28">
        <f t="shared" si="4"/>
        <v>5376.7804906844312</v>
      </c>
      <c r="AJ28">
        <f t="shared" si="5"/>
        <v>19927.143143151086</v>
      </c>
    </row>
    <row r="29" spans="1:36" ht="15.75" thickBot="1">
      <c r="A29" s="1">
        <f>Данные!A29</f>
        <v>254.816</v>
      </c>
      <c r="C29">
        <f t="shared" si="1"/>
        <v>6692.2979884844581</v>
      </c>
      <c r="E29" s="12">
        <f>Данные!A30</f>
        <v>365.90499999999997</v>
      </c>
      <c r="F29" s="12">
        <f>Данные!$A31</f>
        <v>66.248000000000005</v>
      </c>
      <c r="G29" s="12">
        <f>Данные!$A32</f>
        <v>309.12099999999998</v>
      </c>
      <c r="H29" s="12">
        <f>Данные!$A33</f>
        <v>86.96</v>
      </c>
      <c r="I29" s="12">
        <f>Данные!$A34</f>
        <v>188.04499999999999</v>
      </c>
      <c r="J29" s="12">
        <f>Данные!$A35</f>
        <v>267.11799999999999</v>
      </c>
      <c r="K29" s="12">
        <f>Данные!$A36</f>
        <v>225.392</v>
      </c>
      <c r="L29" s="12">
        <f>Данные!$A37</f>
        <v>99.683000000000007</v>
      </c>
      <c r="M29" s="12">
        <f>Данные!$A38</f>
        <v>31.846</v>
      </c>
      <c r="N29" s="12">
        <f>Данные!$A39</f>
        <v>43.341999999999999</v>
      </c>
      <c r="AA29">
        <f t="shared" si="3"/>
        <v>37208.661060551131</v>
      </c>
      <c r="AB29">
        <f t="shared" si="3"/>
        <v>11398.024999684427</v>
      </c>
      <c r="AC29">
        <f t="shared" si="3"/>
        <v>18526.331358151128</v>
      </c>
      <c r="AD29">
        <f t="shared" si="3"/>
        <v>7404.5221868844319</v>
      </c>
      <c r="AE29">
        <f t="shared" si="3"/>
        <v>226.06525788444651</v>
      </c>
      <c r="AF29">
        <f t="shared" si="4"/>
        <v>8856.4034983511247</v>
      </c>
      <c r="AG29">
        <f t="shared" si="4"/>
        <v>2743.9228140844525</v>
      </c>
      <c r="AH29">
        <f t="shared" si="4"/>
        <v>5376.7804906844312</v>
      </c>
      <c r="AI29">
        <f t="shared" si="4"/>
        <v>19927.143143151086</v>
      </c>
      <c r="AJ29">
        <f t="shared" si="5"/>
        <v>16813.669200751094</v>
      </c>
    </row>
    <row r="30" spans="1:36" ht="15.75" thickBot="1">
      <c r="A30" s="1">
        <f>Данные!A30</f>
        <v>365.90499999999997</v>
      </c>
      <c r="C30">
        <f t="shared" si="1"/>
        <v>37208.661060551131</v>
      </c>
      <c r="E30" s="12">
        <f>Данные!A31</f>
        <v>66.248000000000005</v>
      </c>
      <c r="F30" s="12">
        <f>Данные!$A32</f>
        <v>309.12099999999998</v>
      </c>
      <c r="G30" s="12">
        <f>Данные!$A33</f>
        <v>86.96</v>
      </c>
      <c r="H30" s="12">
        <f>Данные!$A34</f>
        <v>188.04499999999999</v>
      </c>
      <c r="I30" s="12">
        <f>Данные!$A35</f>
        <v>267.11799999999999</v>
      </c>
      <c r="J30" s="12">
        <f>Данные!$A36</f>
        <v>225.392</v>
      </c>
      <c r="K30" s="12">
        <f>Данные!$A37</f>
        <v>99.683000000000007</v>
      </c>
      <c r="L30" s="12">
        <f>Данные!$A38</f>
        <v>31.846</v>
      </c>
      <c r="M30" s="12">
        <f>Данные!$A39</f>
        <v>43.341999999999999</v>
      </c>
      <c r="N30" s="12">
        <f>Данные!$A40</f>
        <v>131.96799999999999</v>
      </c>
      <c r="AA30">
        <f t="shared" si="3"/>
        <v>11398.024999684427</v>
      </c>
      <c r="AB30">
        <f t="shared" si="3"/>
        <v>18526.331358151128</v>
      </c>
      <c r="AC30">
        <f t="shared" si="3"/>
        <v>7404.5221868844319</v>
      </c>
      <c r="AD30">
        <f t="shared" si="3"/>
        <v>226.06525788444651</v>
      </c>
      <c r="AE30">
        <f t="shared" si="3"/>
        <v>8856.4034983511247</v>
      </c>
      <c r="AF30">
        <f t="shared" si="4"/>
        <v>2743.9228140844525</v>
      </c>
      <c r="AG30">
        <f t="shared" si="4"/>
        <v>5376.7804906844312</v>
      </c>
      <c r="AH30">
        <f t="shared" si="4"/>
        <v>19927.143143151086</v>
      </c>
      <c r="AI30">
        <f t="shared" si="4"/>
        <v>16813.669200751094</v>
      </c>
      <c r="AJ30">
        <f t="shared" si="5"/>
        <v>1684.4074583511053</v>
      </c>
    </row>
    <row r="31" spans="1:36" ht="15.75" thickBot="1">
      <c r="A31" s="1">
        <f>Данные!A31</f>
        <v>66.248000000000005</v>
      </c>
      <c r="C31">
        <f t="shared" si="1"/>
        <v>11398.024999684427</v>
      </c>
      <c r="E31" s="12">
        <f>Данные!A32</f>
        <v>309.12099999999998</v>
      </c>
      <c r="F31" s="12">
        <f>Данные!$A33</f>
        <v>86.96</v>
      </c>
      <c r="G31" s="12">
        <f>Данные!$A34</f>
        <v>188.04499999999999</v>
      </c>
      <c r="H31" s="12">
        <f>Данные!$A35</f>
        <v>267.11799999999999</v>
      </c>
      <c r="I31" s="12">
        <f>Данные!$A36</f>
        <v>225.392</v>
      </c>
      <c r="J31" s="12">
        <f>Данные!$A37</f>
        <v>99.683000000000007</v>
      </c>
      <c r="K31" s="12">
        <f>Данные!$A38</f>
        <v>31.846</v>
      </c>
      <c r="L31" s="12">
        <f>Данные!$A39</f>
        <v>43.341999999999999</v>
      </c>
      <c r="M31" s="12">
        <f>Данные!$A40</f>
        <v>131.96799999999999</v>
      </c>
      <c r="N31" s="12">
        <f>Данные!$A41</f>
        <v>218.07</v>
      </c>
      <c r="AA31">
        <f t="shared" si="3"/>
        <v>18526.331358151128</v>
      </c>
      <c r="AB31">
        <f t="shared" si="3"/>
        <v>7404.5221868844319</v>
      </c>
      <c r="AC31">
        <f t="shared" si="3"/>
        <v>226.06525788444651</v>
      </c>
      <c r="AD31">
        <f t="shared" si="3"/>
        <v>8856.4034983511247</v>
      </c>
      <c r="AE31">
        <f t="shared" si="3"/>
        <v>2743.9228140844525</v>
      </c>
      <c r="AF31">
        <f t="shared" si="4"/>
        <v>5376.7804906844312</v>
      </c>
      <c r="AG31">
        <f t="shared" si="4"/>
        <v>19927.143143151086</v>
      </c>
      <c r="AH31">
        <f t="shared" si="4"/>
        <v>16813.669200751094</v>
      </c>
      <c r="AI31">
        <f t="shared" si="4"/>
        <v>1684.4074583511053</v>
      </c>
      <c r="AJ31">
        <f t="shared" si="5"/>
        <v>2030.4456562177845</v>
      </c>
    </row>
    <row r="32" spans="1:36" ht="15.75" thickBot="1">
      <c r="A32" s="1">
        <f>Данные!A32</f>
        <v>309.12099999999998</v>
      </c>
      <c r="C32">
        <f t="shared" si="1"/>
        <v>18526.331358151128</v>
      </c>
      <c r="E32" s="12">
        <f>Данные!A33</f>
        <v>86.96</v>
      </c>
      <c r="F32" s="12">
        <f>Данные!$A34</f>
        <v>188.04499999999999</v>
      </c>
      <c r="G32" s="12">
        <f>Данные!$A35</f>
        <v>267.11799999999999</v>
      </c>
      <c r="H32" s="12">
        <f>Данные!$A36</f>
        <v>225.392</v>
      </c>
      <c r="I32" s="12">
        <f>Данные!$A37</f>
        <v>99.683000000000007</v>
      </c>
      <c r="J32" s="12">
        <f>Данные!$A38</f>
        <v>31.846</v>
      </c>
      <c r="K32" s="12">
        <f>Данные!$A39</f>
        <v>43.341999999999999</v>
      </c>
      <c r="L32" s="12">
        <f>Данные!$A40</f>
        <v>131.96799999999999</v>
      </c>
      <c r="M32" s="12">
        <f>Данные!$A41</f>
        <v>218.07</v>
      </c>
      <c r="N32" s="12">
        <f>Данные!$A42</f>
        <v>209.03200000000001</v>
      </c>
      <c r="AA32">
        <f t="shared" si="3"/>
        <v>7404.5221868844319</v>
      </c>
      <c r="AB32">
        <f t="shared" si="3"/>
        <v>226.06525788444651</v>
      </c>
      <c r="AC32">
        <f t="shared" si="3"/>
        <v>8856.4034983511247</v>
      </c>
      <c r="AD32">
        <f t="shared" si="3"/>
        <v>2743.9228140844525</v>
      </c>
      <c r="AE32">
        <f t="shared" si="3"/>
        <v>5376.7804906844312</v>
      </c>
      <c r="AF32">
        <f t="shared" si="4"/>
        <v>19927.143143151086</v>
      </c>
      <c r="AG32">
        <f t="shared" si="4"/>
        <v>16813.669200751094</v>
      </c>
      <c r="AH32">
        <f t="shared" si="4"/>
        <v>1684.4074583511053</v>
      </c>
      <c r="AI32">
        <f t="shared" si="4"/>
        <v>2030.4456562177845</v>
      </c>
      <c r="AJ32">
        <f t="shared" si="5"/>
        <v>1297.6181047511177</v>
      </c>
    </row>
    <row r="33" spans="1:36" ht="15.75" thickBot="1">
      <c r="A33" s="1">
        <f>Данные!A33</f>
        <v>86.96</v>
      </c>
      <c r="C33">
        <f t="shared" si="1"/>
        <v>7404.5221868844319</v>
      </c>
      <c r="E33" s="12">
        <f>Данные!A34</f>
        <v>188.04499999999999</v>
      </c>
      <c r="F33" s="12">
        <f>Данные!$A35</f>
        <v>267.11799999999999</v>
      </c>
      <c r="G33" s="12">
        <f>Данные!$A36</f>
        <v>225.392</v>
      </c>
      <c r="H33" s="12">
        <f>Данные!$A37</f>
        <v>99.683000000000007</v>
      </c>
      <c r="I33" s="12">
        <f>Данные!$A38</f>
        <v>31.846</v>
      </c>
      <c r="J33" s="12">
        <f>Данные!$A39</f>
        <v>43.341999999999999</v>
      </c>
      <c r="K33" s="12">
        <f>Данные!$A40</f>
        <v>131.96799999999999</v>
      </c>
      <c r="L33" s="12">
        <f>Данные!$A41</f>
        <v>218.07</v>
      </c>
      <c r="M33" s="12">
        <f>Данные!$A42</f>
        <v>209.03200000000001</v>
      </c>
      <c r="N33" s="12">
        <f>Данные!$A43</f>
        <v>225.804</v>
      </c>
      <c r="AA33">
        <f t="shared" si="3"/>
        <v>226.06525788444651</v>
      </c>
      <c r="AB33">
        <f t="shared" si="3"/>
        <v>8856.4034983511247</v>
      </c>
      <c r="AC33">
        <f t="shared" si="3"/>
        <v>2743.9228140844525</v>
      </c>
      <c r="AD33">
        <f t="shared" si="3"/>
        <v>5376.7804906844312</v>
      </c>
      <c r="AE33">
        <f t="shared" si="3"/>
        <v>19927.143143151086</v>
      </c>
      <c r="AF33">
        <f t="shared" si="4"/>
        <v>16813.669200751094</v>
      </c>
      <c r="AG33">
        <f t="shared" si="4"/>
        <v>1684.4074583511053</v>
      </c>
      <c r="AH33">
        <f t="shared" si="4"/>
        <v>2030.4456562177845</v>
      </c>
      <c r="AI33">
        <f t="shared" si="4"/>
        <v>1297.6181047511177</v>
      </c>
      <c r="AJ33">
        <f t="shared" si="5"/>
        <v>2787.2557106177865</v>
      </c>
    </row>
    <row r="34" spans="1:36" ht="15.75" thickBot="1">
      <c r="A34" s="1">
        <f>Данные!A34</f>
        <v>188.04499999999999</v>
      </c>
      <c r="C34">
        <f t="shared" si="1"/>
        <v>226.06525788444651</v>
      </c>
      <c r="E34" s="12">
        <f>Данные!A35</f>
        <v>267.11799999999999</v>
      </c>
      <c r="F34" s="12">
        <f>Данные!$A36</f>
        <v>225.392</v>
      </c>
      <c r="G34" s="12">
        <f>Данные!$A37</f>
        <v>99.683000000000007</v>
      </c>
      <c r="H34" s="12">
        <f>Данные!$A38</f>
        <v>31.846</v>
      </c>
      <c r="I34" s="12">
        <f>Данные!$A39</f>
        <v>43.341999999999999</v>
      </c>
      <c r="J34" s="12">
        <f>Данные!$A40</f>
        <v>131.96799999999999</v>
      </c>
      <c r="K34" s="12">
        <f>Данные!$A41</f>
        <v>218.07</v>
      </c>
      <c r="L34" s="12">
        <f>Данные!$A42</f>
        <v>209.03200000000001</v>
      </c>
      <c r="M34" s="12">
        <f>Данные!$A43</f>
        <v>225.804</v>
      </c>
      <c r="N34" s="12">
        <f>Данные!$A44</f>
        <v>180.78100000000001</v>
      </c>
      <c r="AA34">
        <f t="shared" si="3"/>
        <v>8856.4034983511247</v>
      </c>
      <c r="AB34">
        <f t="shared" si="3"/>
        <v>2743.9228140844525</v>
      </c>
      <c r="AC34">
        <f t="shared" si="3"/>
        <v>5376.7804906844312</v>
      </c>
      <c r="AD34">
        <f t="shared" si="3"/>
        <v>19927.143143151086</v>
      </c>
      <c r="AE34">
        <f t="shared" si="3"/>
        <v>16813.669200751094</v>
      </c>
      <c r="AF34">
        <f t="shared" si="4"/>
        <v>1684.4074583511053</v>
      </c>
      <c r="AG34">
        <f t="shared" si="4"/>
        <v>2030.4456562177845</v>
      </c>
      <c r="AH34">
        <f t="shared" si="4"/>
        <v>1297.6181047511177</v>
      </c>
      <c r="AI34">
        <f t="shared" si="4"/>
        <v>2787.2557106177865</v>
      </c>
      <c r="AJ34">
        <f t="shared" si="5"/>
        <v>60.395694151112465</v>
      </c>
    </row>
    <row r="35" spans="1:36" ht="15.75" thickBot="1">
      <c r="A35" s="1">
        <f>Данные!A35</f>
        <v>267.11799999999999</v>
      </c>
      <c r="C35">
        <f t="shared" si="1"/>
        <v>8856.4034983511247</v>
      </c>
      <c r="E35" s="12">
        <f>Данные!A36</f>
        <v>225.392</v>
      </c>
      <c r="F35" s="12">
        <f>Данные!$A37</f>
        <v>99.683000000000007</v>
      </c>
      <c r="G35" s="12">
        <f>Данные!$A38</f>
        <v>31.846</v>
      </c>
      <c r="H35" s="12">
        <f>Данные!$A39</f>
        <v>43.341999999999999</v>
      </c>
      <c r="I35" s="12">
        <f>Данные!$A40</f>
        <v>131.96799999999999</v>
      </c>
      <c r="J35" s="12">
        <f>Данные!$A41</f>
        <v>218.07</v>
      </c>
      <c r="K35" s="12">
        <f>Данные!$A42</f>
        <v>209.03200000000001</v>
      </c>
      <c r="L35" s="12">
        <f>Данные!$A43</f>
        <v>225.804</v>
      </c>
      <c r="M35" s="12">
        <f>Данные!$A44</f>
        <v>180.78100000000001</v>
      </c>
      <c r="N35" s="12">
        <f>Данные!$A45</f>
        <v>40.595999999999997</v>
      </c>
      <c r="AA35">
        <f t="shared" si="3"/>
        <v>2743.9228140844525</v>
      </c>
      <c r="AB35">
        <f t="shared" si="3"/>
        <v>5376.7804906844312</v>
      </c>
      <c r="AC35">
        <f t="shared" si="3"/>
        <v>19927.143143151086</v>
      </c>
      <c r="AD35">
        <f t="shared" si="3"/>
        <v>16813.669200751094</v>
      </c>
      <c r="AE35">
        <f t="shared" si="3"/>
        <v>1684.4074583511053</v>
      </c>
      <c r="AF35">
        <f t="shared" si="4"/>
        <v>2030.4456562177845</v>
      </c>
      <c r="AG35">
        <f t="shared" si="4"/>
        <v>1297.6181047511177</v>
      </c>
      <c r="AH35">
        <f t="shared" si="4"/>
        <v>2787.2557106177865</v>
      </c>
      <c r="AI35">
        <f t="shared" si="4"/>
        <v>60.395694151112465</v>
      </c>
      <c r="AJ35">
        <f t="shared" si="5"/>
        <v>17533.343809817754</v>
      </c>
    </row>
    <row r="36" spans="1:36" ht="15.75" thickBot="1">
      <c r="A36" s="1">
        <f>Данные!A36</f>
        <v>225.392</v>
      </c>
      <c r="C36">
        <f t="shared" si="1"/>
        <v>2743.9228140844525</v>
      </c>
      <c r="E36" s="12">
        <f>Данные!A37</f>
        <v>99.683000000000007</v>
      </c>
      <c r="F36" s="12">
        <f>Данные!$A38</f>
        <v>31.846</v>
      </c>
      <c r="G36" s="12">
        <f>Данные!$A39</f>
        <v>43.341999999999999</v>
      </c>
      <c r="H36" s="12">
        <f>Данные!$A40</f>
        <v>131.96799999999999</v>
      </c>
      <c r="I36" s="12">
        <f>Данные!$A41</f>
        <v>218.07</v>
      </c>
      <c r="J36" s="12">
        <f>Данные!$A42</f>
        <v>209.03200000000001</v>
      </c>
      <c r="K36" s="12">
        <f>Данные!$A43</f>
        <v>225.804</v>
      </c>
      <c r="L36" s="12">
        <f>Данные!$A44</f>
        <v>180.78100000000001</v>
      </c>
      <c r="M36" s="12">
        <f>Данные!$A45</f>
        <v>40.595999999999997</v>
      </c>
      <c r="N36" s="12">
        <f>Данные!$A46</f>
        <v>192.429</v>
      </c>
      <c r="AA36">
        <f t="shared" si="3"/>
        <v>5376.7804906844312</v>
      </c>
      <c r="AB36">
        <f t="shared" si="3"/>
        <v>19927.143143151086</v>
      </c>
      <c r="AC36">
        <f t="shared" si="3"/>
        <v>16813.669200751094</v>
      </c>
      <c r="AD36">
        <f t="shared" si="3"/>
        <v>1684.4074583511053</v>
      </c>
      <c r="AE36">
        <f t="shared" si="3"/>
        <v>2030.4456562177845</v>
      </c>
      <c r="AF36">
        <f t="shared" si="4"/>
        <v>1297.6181047511177</v>
      </c>
      <c r="AG36">
        <f t="shared" si="4"/>
        <v>2787.2557106177865</v>
      </c>
      <c r="AH36">
        <f t="shared" si="4"/>
        <v>60.395694151112465</v>
      </c>
      <c r="AI36">
        <f t="shared" si="4"/>
        <v>17533.343809817754</v>
      </c>
      <c r="AJ36">
        <f t="shared" si="5"/>
        <v>377.11568561778103</v>
      </c>
    </row>
    <row r="37" spans="1:36" ht="15.75" thickBot="1">
      <c r="A37" s="1">
        <f>Данные!A37</f>
        <v>99.683000000000007</v>
      </c>
      <c r="C37">
        <f t="shared" si="1"/>
        <v>5376.7804906844312</v>
      </c>
      <c r="E37" s="12">
        <f>Данные!A38</f>
        <v>31.846</v>
      </c>
      <c r="F37" s="12">
        <f>Данные!$A39</f>
        <v>43.341999999999999</v>
      </c>
      <c r="G37" s="12">
        <f>Данные!$A40</f>
        <v>131.96799999999999</v>
      </c>
      <c r="H37" s="12">
        <f>Данные!$A41</f>
        <v>218.07</v>
      </c>
      <c r="I37" s="12">
        <f>Данные!$A42</f>
        <v>209.03200000000001</v>
      </c>
      <c r="J37" s="12">
        <f>Данные!$A43</f>
        <v>225.804</v>
      </c>
      <c r="K37" s="12">
        <f>Данные!$A44</f>
        <v>180.78100000000001</v>
      </c>
      <c r="L37" s="12">
        <f>Данные!$A45</f>
        <v>40.595999999999997</v>
      </c>
      <c r="M37" s="12">
        <f>Данные!$A46</f>
        <v>192.429</v>
      </c>
      <c r="N37" s="12">
        <f>Данные!$A47</f>
        <v>245.93899999999999</v>
      </c>
      <c r="AA37">
        <f t="shared" si="3"/>
        <v>19927.143143151086</v>
      </c>
      <c r="AB37">
        <f t="shared" si="3"/>
        <v>16813.669200751094</v>
      </c>
      <c r="AC37">
        <f t="shared" si="3"/>
        <v>1684.4074583511053</v>
      </c>
      <c r="AD37">
        <f t="shared" si="3"/>
        <v>2030.4456562177845</v>
      </c>
      <c r="AE37">
        <f t="shared" si="3"/>
        <v>1297.6181047511177</v>
      </c>
      <c r="AF37">
        <f t="shared" si="4"/>
        <v>2787.2557106177865</v>
      </c>
      <c r="AG37">
        <f t="shared" si="4"/>
        <v>60.395694151112465</v>
      </c>
      <c r="AH37">
        <f t="shared" si="4"/>
        <v>17533.343809817754</v>
      </c>
      <c r="AI37">
        <f t="shared" si="4"/>
        <v>377.11568561778103</v>
      </c>
      <c r="AJ37">
        <f t="shared" si="5"/>
        <v>5318.707108284455</v>
      </c>
    </row>
    <row r="38" spans="1:36" ht="15.75" thickBot="1">
      <c r="A38" s="1">
        <f>Данные!A38</f>
        <v>31.846</v>
      </c>
      <c r="C38">
        <f t="shared" si="1"/>
        <v>19927.143143151086</v>
      </c>
      <c r="E38" s="12">
        <f>Данные!A39</f>
        <v>43.341999999999999</v>
      </c>
      <c r="F38" s="12">
        <f>Данные!$A40</f>
        <v>131.96799999999999</v>
      </c>
      <c r="G38" s="12">
        <f>Данные!$A41</f>
        <v>218.07</v>
      </c>
      <c r="H38" s="12">
        <f>Данные!$A42</f>
        <v>209.03200000000001</v>
      </c>
      <c r="I38" s="12">
        <f>Данные!$A43</f>
        <v>225.804</v>
      </c>
      <c r="J38" s="12">
        <f>Данные!$A44</f>
        <v>180.78100000000001</v>
      </c>
      <c r="K38" s="12">
        <f>Данные!$A45</f>
        <v>40.595999999999997</v>
      </c>
      <c r="L38" s="12">
        <f>Данные!$A46</f>
        <v>192.429</v>
      </c>
      <c r="M38" s="12">
        <f>Данные!$A47</f>
        <v>245.93899999999999</v>
      </c>
      <c r="N38" s="12">
        <f>Данные!$A48</f>
        <v>87.927999999999997</v>
      </c>
      <c r="AA38">
        <f t="shared" si="3"/>
        <v>16813.669200751094</v>
      </c>
      <c r="AB38">
        <f t="shared" si="3"/>
        <v>1684.4074583511053</v>
      </c>
      <c r="AC38">
        <f t="shared" si="3"/>
        <v>2030.4456562177845</v>
      </c>
      <c r="AD38">
        <f t="shared" si="3"/>
        <v>1297.6181047511177</v>
      </c>
      <c r="AE38">
        <f t="shared" si="3"/>
        <v>2787.2557106177865</v>
      </c>
      <c r="AF38">
        <f t="shared" si="4"/>
        <v>60.395694151112465</v>
      </c>
      <c r="AG38">
        <f t="shared" si="4"/>
        <v>17533.343809817754</v>
      </c>
      <c r="AH38">
        <f t="shared" si="4"/>
        <v>377.11568561778103</v>
      </c>
      <c r="AI38">
        <f t="shared" si="4"/>
        <v>5318.707108284455</v>
      </c>
      <c r="AJ38">
        <f t="shared" si="5"/>
        <v>7238.8673143510978</v>
      </c>
    </row>
    <row r="39" spans="1:36" ht="15.75" thickBot="1">
      <c r="A39" s="1">
        <f>Данные!A39</f>
        <v>43.341999999999999</v>
      </c>
      <c r="C39">
        <f t="shared" si="1"/>
        <v>16813.669200751094</v>
      </c>
      <c r="E39" s="12">
        <f>Данные!A40</f>
        <v>131.96799999999999</v>
      </c>
      <c r="F39" s="12">
        <f>Данные!$A41</f>
        <v>218.07</v>
      </c>
      <c r="G39" s="12">
        <f>Данные!$A42</f>
        <v>209.03200000000001</v>
      </c>
      <c r="H39" s="12">
        <f>Данные!$A43</f>
        <v>225.804</v>
      </c>
      <c r="I39" s="12">
        <f>Данные!$A44</f>
        <v>180.78100000000001</v>
      </c>
      <c r="J39" s="12">
        <f>Данные!$A45</f>
        <v>40.595999999999997</v>
      </c>
      <c r="K39" s="12">
        <f>Данные!$A46</f>
        <v>192.429</v>
      </c>
      <c r="L39" s="12">
        <f>Данные!$A47</f>
        <v>245.93899999999999</v>
      </c>
      <c r="M39" s="12">
        <f>Данные!$A48</f>
        <v>87.927999999999997</v>
      </c>
      <c r="N39" s="12">
        <f>Данные!$A49</f>
        <v>16.893999999999998</v>
      </c>
      <c r="AA39">
        <f t="shared" si="3"/>
        <v>1684.4074583511053</v>
      </c>
      <c r="AB39">
        <f t="shared" si="3"/>
        <v>2030.4456562177845</v>
      </c>
      <c r="AC39">
        <f t="shared" si="3"/>
        <v>1297.6181047511177</v>
      </c>
      <c r="AD39">
        <f t="shared" si="3"/>
        <v>2787.2557106177865</v>
      </c>
      <c r="AE39">
        <f t="shared" si="3"/>
        <v>60.395694151112465</v>
      </c>
      <c r="AF39">
        <f t="shared" si="4"/>
        <v>17533.343809817754</v>
      </c>
      <c r="AG39">
        <f t="shared" si="4"/>
        <v>377.11568561778103</v>
      </c>
      <c r="AH39">
        <f t="shared" si="4"/>
        <v>5318.707108284455</v>
      </c>
      <c r="AI39">
        <f t="shared" si="4"/>
        <v>7238.8673143510978</v>
      </c>
      <c r="AJ39">
        <f t="shared" si="5"/>
        <v>24372.059747951083</v>
      </c>
    </row>
    <row r="40" spans="1:36" ht="15.75" thickBot="1">
      <c r="A40" s="1">
        <f>Данные!A40</f>
        <v>131.96799999999999</v>
      </c>
      <c r="C40">
        <f t="shared" si="1"/>
        <v>1684.4074583511053</v>
      </c>
      <c r="E40" s="12">
        <f>Данные!A41</f>
        <v>218.07</v>
      </c>
      <c r="F40" s="12">
        <f>Данные!$A42</f>
        <v>209.03200000000001</v>
      </c>
      <c r="G40" s="12">
        <f>Данные!$A43</f>
        <v>225.804</v>
      </c>
      <c r="H40" s="12">
        <f>Данные!$A44</f>
        <v>180.78100000000001</v>
      </c>
      <c r="I40" s="12">
        <f>Данные!$A45</f>
        <v>40.595999999999997</v>
      </c>
      <c r="J40" s="12">
        <f>Данные!$A46</f>
        <v>192.429</v>
      </c>
      <c r="K40" s="12">
        <f>Данные!$A47</f>
        <v>245.93899999999999</v>
      </c>
      <c r="L40" s="12">
        <f>Данные!$A48</f>
        <v>87.927999999999997</v>
      </c>
      <c r="M40" s="12">
        <f>Данные!$A49</f>
        <v>16.893999999999998</v>
      </c>
      <c r="N40" s="12">
        <f>Данные!$A50</f>
        <v>195.40299999999999</v>
      </c>
      <c r="AA40">
        <f t="shared" si="3"/>
        <v>2030.4456562177845</v>
      </c>
      <c r="AB40">
        <f t="shared" si="3"/>
        <v>1297.6181047511177</v>
      </c>
      <c r="AC40">
        <f t="shared" si="3"/>
        <v>2787.2557106177865</v>
      </c>
      <c r="AD40">
        <f t="shared" si="3"/>
        <v>60.395694151112465</v>
      </c>
      <c r="AE40">
        <f t="shared" si="3"/>
        <v>17533.343809817754</v>
      </c>
      <c r="AF40">
        <f t="shared" si="4"/>
        <v>377.11568561778103</v>
      </c>
      <c r="AG40">
        <f t="shared" si="4"/>
        <v>5318.707108284455</v>
      </c>
      <c r="AH40">
        <f t="shared" si="4"/>
        <v>7238.8673143510978</v>
      </c>
      <c r="AI40">
        <f t="shared" si="4"/>
        <v>24372.059747951083</v>
      </c>
      <c r="AJ40">
        <f t="shared" si="5"/>
        <v>501.46734935111436</v>
      </c>
    </row>
    <row r="41" spans="1:36" ht="15.75" thickBot="1">
      <c r="A41" s="1">
        <f>Данные!A41</f>
        <v>218.07</v>
      </c>
      <c r="C41">
        <f t="shared" si="1"/>
        <v>2030.4456562177845</v>
      </c>
      <c r="E41" s="12">
        <f>Данные!A42</f>
        <v>209.03200000000001</v>
      </c>
      <c r="F41" s="12">
        <f>Данные!$A43</f>
        <v>225.804</v>
      </c>
      <c r="G41" s="12">
        <f>Данные!$A44</f>
        <v>180.78100000000001</v>
      </c>
      <c r="H41" s="12">
        <f>Данные!$A45</f>
        <v>40.595999999999997</v>
      </c>
      <c r="I41" s="12">
        <f>Данные!$A46</f>
        <v>192.429</v>
      </c>
      <c r="J41" s="12">
        <f>Данные!$A47</f>
        <v>245.93899999999999</v>
      </c>
      <c r="K41" s="12">
        <f>Данные!$A48</f>
        <v>87.927999999999997</v>
      </c>
      <c r="L41" s="12">
        <f>Данные!$A49</f>
        <v>16.893999999999998</v>
      </c>
      <c r="M41" s="12">
        <f>Данные!$A50</f>
        <v>195.40299999999999</v>
      </c>
      <c r="N41" s="12">
        <f>Данные!$A51</f>
        <v>195.85900000000001</v>
      </c>
      <c r="AA41">
        <f t="shared" si="3"/>
        <v>1297.6181047511177</v>
      </c>
      <c r="AB41">
        <f t="shared" si="3"/>
        <v>2787.2557106177865</v>
      </c>
      <c r="AC41">
        <f t="shared" si="3"/>
        <v>60.395694151112465</v>
      </c>
      <c r="AD41">
        <f t="shared" si="3"/>
        <v>17533.343809817754</v>
      </c>
      <c r="AE41">
        <f t="shared" si="3"/>
        <v>377.11568561778103</v>
      </c>
      <c r="AF41">
        <f t="shared" si="4"/>
        <v>5318.707108284455</v>
      </c>
      <c r="AG41">
        <f t="shared" si="4"/>
        <v>7238.8673143510978</v>
      </c>
      <c r="AH41">
        <f t="shared" si="4"/>
        <v>24372.059747951083</v>
      </c>
      <c r="AI41">
        <f t="shared" si="4"/>
        <v>501.46734935111436</v>
      </c>
      <c r="AJ41">
        <f t="shared" si="5"/>
        <v>522.0981269511152</v>
      </c>
    </row>
    <row r="42" spans="1:36" ht="15.75" thickBot="1">
      <c r="A42" s="1">
        <f>Данные!A42</f>
        <v>209.03200000000001</v>
      </c>
      <c r="C42">
        <f t="shared" si="1"/>
        <v>1297.6181047511177</v>
      </c>
      <c r="E42" s="12">
        <f>Данные!A43</f>
        <v>225.804</v>
      </c>
      <c r="F42" s="12">
        <f>Данные!$A44</f>
        <v>180.78100000000001</v>
      </c>
      <c r="G42" s="12">
        <f>Данные!$A45</f>
        <v>40.595999999999997</v>
      </c>
      <c r="H42" s="12">
        <f>Данные!$A46</f>
        <v>192.429</v>
      </c>
      <c r="I42" s="12">
        <f>Данные!$A47</f>
        <v>245.93899999999999</v>
      </c>
      <c r="J42" s="12">
        <f>Данные!$A48</f>
        <v>87.927999999999997</v>
      </c>
      <c r="K42" s="12">
        <f>Данные!$A49</f>
        <v>16.893999999999998</v>
      </c>
      <c r="L42" s="12">
        <f>Данные!$A50</f>
        <v>195.40299999999999</v>
      </c>
      <c r="M42" s="12">
        <f>Данные!$A51</f>
        <v>195.85900000000001</v>
      </c>
      <c r="N42" s="12">
        <f>Данные!$A52</f>
        <v>83.375</v>
      </c>
      <c r="AA42">
        <f t="shared" si="3"/>
        <v>2787.2557106177865</v>
      </c>
      <c r="AB42">
        <f t="shared" si="3"/>
        <v>60.395694151112465</v>
      </c>
      <c r="AC42">
        <f t="shared" si="3"/>
        <v>17533.343809817754</v>
      </c>
      <c r="AD42">
        <f t="shared" si="3"/>
        <v>377.11568561778103</v>
      </c>
      <c r="AE42">
        <f t="shared" si="3"/>
        <v>5318.707108284455</v>
      </c>
      <c r="AF42">
        <f t="shared" si="4"/>
        <v>7238.8673143510978</v>
      </c>
      <c r="AG42">
        <f t="shared" si="4"/>
        <v>24372.059747951083</v>
      </c>
      <c r="AH42">
        <f t="shared" si="4"/>
        <v>501.46734935111436</v>
      </c>
      <c r="AI42">
        <f t="shared" si="4"/>
        <v>522.0981269511152</v>
      </c>
      <c r="AJ42">
        <f t="shared" si="5"/>
        <v>8034.3495658844295</v>
      </c>
    </row>
    <row r="43" spans="1:36" ht="15.75" thickBot="1">
      <c r="A43" s="1">
        <f>Данные!A43</f>
        <v>225.804</v>
      </c>
      <c r="C43">
        <f t="shared" si="1"/>
        <v>2787.2557106177865</v>
      </c>
      <c r="E43" s="12">
        <f>Данные!A44</f>
        <v>180.78100000000001</v>
      </c>
      <c r="F43" s="12">
        <f>Данные!$A45</f>
        <v>40.595999999999997</v>
      </c>
      <c r="G43" s="12">
        <f>Данные!$A46</f>
        <v>192.429</v>
      </c>
      <c r="H43" s="12">
        <f>Данные!$A47</f>
        <v>245.93899999999999</v>
      </c>
      <c r="I43" s="12">
        <f>Данные!$A48</f>
        <v>87.927999999999997</v>
      </c>
      <c r="J43" s="12">
        <f>Данные!$A49</f>
        <v>16.893999999999998</v>
      </c>
      <c r="K43" s="12">
        <f>Данные!$A50</f>
        <v>195.40299999999999</v>
      </c>
      <c r="L43" s="12">
        <f>Данные!$A51</f>
        <v>195.85900000000001</v>
      </c>
      <c r="M43" s="12">
        <f>Данные!$A52</f>
        <v>83.375</v>
      </c>
      <c r="N43" s="12">
        <f>Данные!$A53</f>
        <v>112.761</v>
      </c>
      <c r="AA43">
        <f t="shared" si="3"/>
        <v>60.395694151112465</v>
      </c>
      <c r="AB43">
        <f t="shared" si="3"/>
        <v>17533.343809817754</v>
      </c>
      <c r="AC43">
        <f t="shared" si="3"/>
        <v>377.11568561778103</v>
      </c>
      <c r="AD43">
        <f t="shared" si="3"/>
        <v>5318.707108284455</v>
      </c>
      <c r="AE43">
        <f t="shared" si="3"/>
        <v>7238.8673143510978</v>
      </c>
      <c r="AF43">
        <f t="shared" si="4"/>
        <v>24372.059747951083</v>
      </c>
      <c r="AG43">
        <f t="shared" si="4"/>
        <v>501.46734935111436</v>
      </c>
      <c r="AH43">
        <f t="shared" si="4"/>
        <v>522.0981269511152</v>
      </c>
      <c r="AI43">
        <f t="shared" si="4"/>
        <v>8034.3495658844295</v>
      </c>
      <c r="AJ43">
        <f t="shared" si="5"/>
        <v>3629.8857688177686</v>
      </c>
    </row>
    <row r="44" spans="1:36" ht="15.75" thickBot="1">
      <c r="A44" s="1">
        <f>Данные!A44</f>
        <v>180.78100000000001</v>
      </c>
      <c r="C44">
        <f t="shared" si="1"/>
        <v>60.395694151112465</v>
      </c>
      <c r="E44" s="12">
        <f>Данные!A45</f>
        <v>40.595999999999997</v>
      </c>
      <c r="F44" s="12">
        <f>Данные!$A46</f>
        <v>192.429</v>
      </c>
      <c r="G44" s="12">
        <f>Данные!$A47</f>
        <v>245.93899999999999</v>
      </c>
      <c r="H44" s="12">
        <f>Данные!$A48</f>
        <v>87.927999999999997</v>
      </c>
      <c r="I44" s="12">
        <f>Данные!$A49</f>
        <v>16.893999999999998</v>
      </c>
      <c r="J44" s="12">
        <f>Данные!$A50</f>
        <v>195.40299999999999</v>
      </c>
      <c r="K44" s="12">
        <f>Данные!$A51</f>
        <v>195.85900000000001</v>
      </c>
      <c r="L44" s="12">
        <f>Данные!$A52</f>
        <v>83.375</v>
      </c>
      <c r="M44" s="12">
        <f>Данные!$A53</f>
        <v>112.761</v>
      </c>
      <c r="N44" s="12">
        <f>Данные!$A54</f>
        <v>342.85500000000002</v>
      </c>
      <c r="AA44">
        <f t="shared" si="3"/>
        <v>17533.343809817754</v>
      </c>
      <c r="AB44">
        <f t="shared" si="3"/>
        <v>377.11568561778103</v>
      </c>
      <c r="AC44">
        <f t="shared" si="3"/>
        <v>5318.707108284455</v>
      </c>
      <c r="AD44">
        <f t="shared" si="3"/>
        <v>7238.8673143510978</v>
      </c>
      <c r="AE44">
        <f t="shared" si="3"/>
        <v>24372.059747951083</v>
      </c>
      <c r="AF44">
        <f t="shared" si="4"/>
        <v>501.46734935111436</v>
      </c>
      <c r="AG44">
        <f t="shared" si="4"/>
        <v>522.0981269511152</v>
      </c>
      <c r="AH44">
        <f t="shared" si="4"/>
        <v>8034.3495658844295</v>
      </c>
      <c r="AI44">
        <f t="shared" si="4"/>
        <v>3629.8857688177686</v>
      </c>
      <c r="AJ44">
        <f t="shared" si="5"/>
        <v>28847.482547217813</v>
      </c>
    </row>
    <row r="45" spans="1:36" ht="15.75" thickBot="1">
      <c r="A45" s="1">
        <f>Данные!A45</f>
        <v>40.595999999999997</v>
      </c>
      <c r="C45">
        <f t="shared" si="1"/>
        <v>17533.343809817754</v>
      </c>
      <c r="E45" s="12">
        <f>Данные!A46</f>
        <v>192.429</v>
      </c>
      <c r="F45" s="12">
        <f>Данные!$A47</f>
        <v>245.93899999999999</v>
      </c>
      <c r="G45" s="12">
        <f>Данные!$A48</f>
        <v>87.927999999999997</v>
      </c>
      <c r="H45" s="12">
        <f>Данные!$A49</f>
        <v>16.893999999999998</v>
      </c>
      <c r="I45" s="12">
        <f>Данные!$A50</f>
        <v>195.40299999999999</v>
      </c>
      <c r="J45" s="12">
        <f>Данные!$A51</f>
        <v>195.85900000000001</v>
      </c>
      <c r="K45" s="12">
        <f>Данные!$A52</f>
        <v>83.375</v>
      </c>
      <c r="L45" s="12">
        <f>Данные!$A53</f>
        <v>112.761</v>
      </c>
      <c r="M45" s="12">
        <f>Данные!$A54</f>
        <v>342.85500000000002</v>
      </c>
      <c r="N45" s="12">
        <f>Данные!$A55</f>
        <v>405.846</v>
      </c>
      <c r="AA45">
        <f t="shared" si="3"/>
        <v>377.11568561778103</v>
      </c>
      <c r="AB45">
        <f t="shared" si="3"/>
        <v>5318.707108284455</v>
      </c>
      <c r="AC45">
        <f t="shared" si="3"/>
        <v>7238.8673143510978</v>
      </c>
      <c r="AD45">
        <f t="shared" si="3"/>
        <v>24372.059747951083</v>
      </c>
      <c r="AE45">
        <f t="shared" si="3"/>
        <v>501.46734935111436</v>
      </c>
      <c r="AF45">
        <f t="shared" si="4"/>
        <v>522.0981269511152</v>
      </c>
      <c r="AG45">
        <f t="shared" si="4"/>
        <v>8034.3495658844295</v>
      </c>
      <c r="AH45">
        <f t="shared" si="4"/>
        <v>3629.8857688177686</v>
      </c>
      <c r="AI45">
        <f t="shared" si="4"/>
        <v>28847.482547217813</v>
      </c>
      <c r="AJ45">
        <f t="shared" si="5"/>
        <v>54212.820209817815</v>
      </c>
    </row>
    <row r="46" spans="1:36" ht="15.75" thickBot="1">
      <c r="A46" s="1">
        <f>Данные!A46</f>
        <v>192.429</v>
      </c>
      <c r="C46">
        <f t="shared" si="1"/>
        <v>377.11568561778103</v>
      </c>
      <c r="E46" s="12">
        <f>Данные!A47</f>
        <v>245.93899999999999</v>
      </c>
      <c r="F46" s="12">
        <f>Данные!$A48</f>
        <v>87.927999999999997</v>
      </c>
      <c r="G46" s="12">
        <f>Данные!$A49</f>
        <v>16.893999999999998</v>
      </c>
      <c r="H46" s="12">
        <f>Данные!$A50</f>
        <v>195.40299999999999</v>
      </c>
      <c r="I46" s="12">
        <f>Данные!$A51</f>
        <v>195.85900000000001</v>
      </c>
      <c r="J46" s="12">
        <f>Данные!$A52</f>
        <v>83.375</v>
      </c>
      <c r="K46" s="12">
        <f>Данные!$A53</f>
        <v>112.761</v>
      </c>
      <c r="L46" s="12">
        <f>Данные!$A54</f>
        <v>342.85500000000002</v>
      </c>
      <c r="M46" s="12">
        <f>Данные!$A55</f>
        <v>405.846</v>
      </c>
      <c r="N46" s="12">
        <f>Данные!$A56</f>
        <v>298.17399999999998</v>
      </c>
      <c r="AA46">
        <f t="shared" si="3"/>
        <v>5318.707108284455</v>
      </c>
      <c r="AB46">
        <f t="shared" si="3"/>
        <v>7238.8673143510978</v>
      </c>
      <c r="AC46">
        <f t="shared" si="3"/>
        <v>24372.059747951083</v>
      </c>
      <c r="AD46">
        <f t="shared" si="3"/>
        <v>501.46734935111436</v>
      </c>
      <c r="AE46">
        <f t="shared" si="3"/>
        <v>522.0981269511152</v>
      </c>
      <c r="AF46">
        <f t="shared" si="4"/>
        <v>8034.3495658844295</v>
      </c>
      <c r="AG46">
        <f t="shared" si="4"/>
        <v>3629.8857688177686</v>
      </c>
      <c r="AH46">
        <f t="shared" si="4"/>
        <v>28847.482547217813</v>
      </c>
      <c r="AI46">
        <f t="shared" si="4"/>
        <v>54212.820209817815</v>
      </c>
      <c r="AJ46">
        <f t="shared" si="5"/>
        <v>15666.143715951126</v>
      </c>
    </row>
    <row r="47" spans="1:36" ht="15.75" thickBot="1">
      <c r="A47" s="1">
        <f>Данные!A47</f>
        <v>245.93899999999999</v>
      </c>
      <c r="C47">
        <f t="shared" si="1"/>
        <v>5318.707108284455</v>
      </c>
      <c r="E47" s="12">
        <f>Данные!A48</f>
        <v>87.927999999999997</v>
      </c>
      <c r="F47" s="12">
        <f>Данные!$A49</f>
        <v>16.893999999999998</v>
      </c>
      <c r="G47" s="12">
        <f>Данные!$A50</f>
        <v>195.40299999999999</v>
      </c>
      <c r="H47" s="12">
        <f>Данные!$A51</f>
        <v>195.85900000000001</v>
      </c>
      <c r="I47" s="12">
        <f>Данные!$A52</f>
        <v>83.375</v>
      </c>
      <c r="J47" s="12">
        <f>Данные!$A53</f>
        <v>112.761</v>
      </c>
      <c r="K47" s="12">
        <f>Данные!$A54</f>
        <v>342.85500000000002</v>
      </c>
      <c r="L47" s="12">
        <f>Данные!$A55</f>
        <v>405.846</v>
      </c>
      <c r="M47" s="12">
        <f>Данные!$A56</f>
        <v>298.17399999999998</v>
      </c>
      <c r="N47" s="12">
        <f>Данные!$A57</f>
        <v>74.022999999999996</v>
      </c>
      <c r="AA47">
        <f t="shared" si="3"/>
        <v>7238.8673143510978</v>
      </c>
      <c r="AB47">
        <f t="shared" si="3"/>
        <v>24372.059747951083</v>
      </c>
      <c r="AC47">
        <f t="shared" si="3"/>
        <v>501.46734935111436</v>
      </c>
      <c r="AD47">
        <f t="shared" si="3"/>
        <v>522.0981269511152</v>
      </c>
      <c r="AE47">
        <f t="shared" si="3"/>
        <v>8034.3495658844295</v>
      </c>
      <c r="AF47">
        <f t="shared" si="4"/>
        <v>3629.8857688177686</v>
      </c>
      <c r="AG47">
        <f t="shared" si="4"/>
        <v>28847.482547217813</v>
      </c>
      <c r="AH47">
        <f t="shared" si="4"/>
        <v>54212.820209817815</v>
      </c>
      <c r="AI47">
        <f t="shared" si="4"/>
        <v>15666.143715951126</v>
      </c>
      <c r="AJ47">
        <f t="shared" si="5"/>
        <v>9798.3337813510952</v>
      </c>
    </row>
    <row r="48" spans="1:36" ht="15.75" thickBot="1">
      <c r="A48" s="1">
        <f>Данные!A48</f>
        <v>87.927999999999997</v>
      </c>
      <c r="C48">
        <f t="shared" si="1"/>
        <v>7238.8673143510978</v>
      </c>
      <c r="E48" s="12">
        <f>Данные!A49</f>
        <v>16.893999999999998</v>
      </c>
      <c r="F48" s="12">
        <f>Данные!$A50</f>
        <v>195.40299999999999</v>
      </c>
      <c r="G48" s="12">
        <f>Данные!$A51</f>
        <v>195.85900000000001</v>
      </c>
      <c r="H48" s="12">
        <f>Данные!$A52</f>
        <v>83.375</v>
      </c>
      <c r="I48" s="12">
        <f>Данные!$A53</f>
        <v>112.761</v>
      </c>
      <c r="J48" s="12">
        <f>Данные!$A54</f>
        <v>342.85500000000002</v>
      </c>
      <c r="K48" s="12">
        <f>Данные!$A55</f>
        <v>405.846</v>
      </c>
      <c r="L48" s="12">
        <f>Данные!$A56</f>
        <v>298.17399999999998</v>
      </c>
      <c r="M48" s="12">
        <f>Данные!$A57</f>
        <v>74.022999999999996</v>
      </c>
      <c r="N48" s="12">
        <f>Данные!$A58</f>
        <v>251.316</v>
      </c>
      <c r="AA48">
        <f t="shared" si="3"/>
        <v>24372.059747951083</v>
      </c>
      <c r="AB48">
        <f t="shared" si="3"/>
        <v>501.46734935111436</v>
      </c>
      <c r="AC48">
        <f t="shared" si="3"/>
        <v>522.0981269511152</v>
      </c>
      <c r="AD48">
        <f t="shared" si="3"/>
        <v>8034.3495658844295</v>
      </c>
      <c r="AE48">
        <f t="shared" si="3"/>
        <v>3629.8857688177686</v>
      </c>
      <c r="AF48">
        <f t="shared" si="4"/>
        <v>28847.482547217813</v>
      </c>
      <c r="AG48">
        <f t="shared" si="4"/>
        <v>54212.820209817815</v>
      </c>
      <c r="AH48">
        <f t="shared" si="4"/>
        <v>15666.143715951126</v>
      </c>
      <c r="AI48">
        <f t="shared" si="4"/>
        <v>9798.3337813510952</v>
      </c>
      <c r="AJ48">
        <f t="shared" si="5"/>
        <v>6131.9027218177907</v>
      </c>
    </row>
    <row r="49" spans="1:36" ht="15.75" thickBot="1">
      <c r="A49" s="1">
        <f>Данные!A49</f>
        <v>16.893999999999998</v>
      </c>
      <c r="C49">
        <f t="shared" si="1"/>
        <v>24372.059747951083</v>
      </c>
      <c r="E49" s="12">
        <f>Данные!A50</f>
        <v>195.40299999999999</v>
      </c>
      <c r="F49" s="12">
        <f>Данные!$A51</f>
        <v>195.85900000000001</v>
      </c>
      <c r="G49" s="12">
        <f>Данные!$A52</f>
        <v>83.375</v>
      </c>
      <c r="H49" s="12">
        <f>Данные!$A53</f>
        <v>112.761</v>
      </c>
      <c r="I49" s="12">
        <f>Данные!$A54</f>
        <v>342.85500000000002</v>
      </c>
      <c r="J49" s="12">
        <f>Данные!$A55</f>
        <v>405.846</v>
      </c>
      <c r="K49" s="12">
        <f>Данные!$A56</f>
        <v>298.17399999999998</v>
      </c>
      <c r="L49" s="12">
        <f>Данные!$A57</f>
        <v>74.022999999999996</v>
      </c>
      <c r="M49" s="12">
        <f>Данные!$A58</f>
        <v>251.316</v>
      </c>
      <c r="N49" s="12">
        <f>Данные!$A59</f>
        <v>92.025000000000006</v>
      </c>
      <c r="AA49">
        <f t="shared" si="3"/>
        <v>501.46734935111436</v>
      </c>
      <c r="AB49">
        <f t="shared" si="3"/>
        <v>522.0981269511152</v>
      </c>
      <c r="AC49">
        <f t="shared" si="3"/>
        <v>8034.3495658844295</v>
      </c>
      <c r="AD49">
        <f t="shared" si="3"/>
        <v>3629.8857688177686</v>
      </c>
      <c r="AE49">
        <f t="shared" si="3"/>
        <v>28847.482547217813</v>
      </c>
      <c r="AF49">
        <f t="shared" si="4"/>
        <v>54212.820209817815</v>
      </c>
      <c r="AG49">
        <f t="shared" si="4"/>
        <v>15666.143715951126</v>
      </c>
      <c r="AH49">
        <f t="shared" si="4"/>
        <v>9798.3337813510952</v>
      </c>
      <c r="AI49">
        <f t="shared" si="4"/>
        <v>6131.9027218177907</v>
      </c>
      <c r="AJ49">
        <f t="shared" si="5"/>
        <v>6558.4946392177635</v>
      </c>
    </row>
    <row r="50" spans="1:36" ht="15.75" thickBot="1">
      <c r="A50" s="1">
        <f>Данные!A50</f>
        <v>195.40299999999999</v>
      </c>
      <c r="C50">
        <f t="shared" si="1"/>
        <v>501.46734935111436</v>
      </c>
      <c r="E50" s="12">
        <f>Данные!A51</f>
        <v>195.85900000000001</v>
      </c>
      <c r="F50" s="12">
        <f>Данные!$A52</f>
        <v>83.375</v>
      </c>
      <c r="G50" s="12">
        <f>Данные!$A53</f>
        <v>112.761</v>
      </c>
      <c r="H50" s="12">
        <f>Данные!$A54</f>
        <v>342.85500000000002</v>
      </c>
      <c r="I50" s="12">
        <f>Данные!$A55</f>
        <v>405.846</v>
      </c>
      <c r="J50" s="12">
        <f>Данные!$A56</f>
        <v>298.17399999999998</v>
      </c>
      <c r="K50" s="12">
        <f>Данные!$A57</f>
        <v>74.022999999999996</v>
      </c>
      <c r="L50" s="12">
        <f>Данные!$A58</f>
        <v>251.316</v>
      </c>
      <c r="M50" s="12">
        <f>Данные!$A59</f>
        <v>92.025000000000006</v>
      </c>
      <c r="N50" s="12">
        <f>Данные!$A60</f>
        <v>237.51</v>
      </c>
      <c r="AA50">
        <f t="shared" si="3"/>
        <v>522.0981269511152</v>
      </c>
      <c r="AB50">
        <f t="shared" si="3"/>
        <v>8034.3495658844295</v>
      </c>
      <c r="AC50">
        <f t="shared" si="3"/>
        <v>3629.8857688177686</v>
      </c>
      <c r="AD50">
        <f t="shared" si="3"/>
        <v>28847.482547217813</v>
      </c>
      <c r="AE50">
        <f t="shared" si="3"/>
        <v>54212.820209817815</v>
      </c>
      <c r="AF50">
        <f t="shared" si="4"/>
        <v>15666.143715951126</v>
      </c>
      <c r="AG50">
        <f t="shared" si="4"/>
        <v>9798.3337813510952</v>
      </c>
      <c r="AH50">
        <f t="shared" si="4"/>
        <v>6131.9027218177907</v>
      </c>
      <c r="AI50">
        <f t="shared" si="4"/>
        <v>6558.4946392177635</v>
      </c>
      <c r="AJ50">
        <f t="shared" si="5"/>
        <v>4160.3102002177875</v>
      </c>
    </row>
    <row r="51" spans="1:36" ht="15.75" thickBot="1">
      <c r="A51" s="1">
        <f>Данные!A51</f>
        <v>195.85900000000001</v>
      </c>
      <c r="C51">
        <f t="shared" si="1"/>
        <v>522.0981269511152</v>
      </c>
      <c r="E51" s="12">
        <f>Данные!A52</f>
        <v>83.375</v>
      </c>
      <c r="F51" s="12">
        <f>Данные!$A53</f>
        <v>112.761</v>
      </c>
      <c r="G51" s="12">
        <f>Данные!$A54</f>
        <v>342.85500000000002</v>
      </c>
      <c r="H51" s="12">
        <f>Данные!$A55</f>
        <v>405.846</v>
      </c>
      <c r="I51" s="12">
        <f>Данные!$A56</f>
        <v>298.17399999999998</v>
      </c>
      <c r="J51" s="12">
        <f>Данные!$A57</f>
        <v>74.022999999999996</v>
      </c>
      <c r="K51" s="12">
        <f>Данные!$A58</f>
        <v>251.316</v>
      </c>
      <c r="L51" s="12">
        <f>Данные!$A59</f>
        <v>92.025000000000006</v>
      </c>
      <c r="M51" s="12">
        <f>Данные!$A60</f>
        <v>237.51</v>
      </c>
      <c r="N51" s="12">
        <f>Данные!$A61</f>
        <v>20.376000000000001</v>
      </c>
      <c r="AA51">
        <f t="shared" si="3"/>
        <v>8034.3495658844295</v>
      </c>
      <c r="AB51">
        <f t="shared" si="3"/>
        <v>3629.8857688177686</v>
      </c>
      <c r="AC51">
        <f t="shared" si="3"/>
        <v>28847.482547217813</v>
      </c>
      <c r="AD51">
        <f t="shared" si="3"/>
        <v>54212.820209817815</v>
      </c>
      <c r="AE51">
        <f t="shared" si="3"/>
        <v>15666.143715951126</v>
      </c>
      <c r="AF51">
        <f t="shared" si="4"/>
        <v>9798.3337813510952</v>
      </c>
      <c r="AG51">
        <f t="shared" si="4"/>
        <v>6131.9027218177907</v>
      </c>
      <c r="AH51">
        <f t="shared" si="4"/>
        <v>6558.4946392177635</v>
      </c>
      <c r="AI51">
        <f t="shared" si="4"/>
        <v>4160.3102002177875</v>
      </c>
      <c r="AJ51">
        <f t="shared" si="5"/>
        <v>23296.995497817752</v>
      </c>
    </row>
    <row r="52" spans="1:36" ht="15.75" thickBot="1">
      <c r="A52" s="1">
        <f>Данные!A52</f>
        <v>83.375</v>
      </c>
      <c r="C52">
        <f t="shared" si="1"/>
        <v>8034.3495658844295</v>
      </c>
      <c r="E52" s="12">
        <f>Данные!A53</f>
        <v>112.761</v>
      </c>
      <c r="F52" s="12">
        <f>Данные!$A54</f>
        <v>342.85500000000002</v>
      </c>
      <c r="G52" s="12">
        <f>Данные!$A55</f>
        <v>405.846</v>
      </c>
      <c r="H52" s="12">
        <f>Данные!$A56</f>
        <v>298.17399999999998</v>
      </c>
      <c r="I52" s="12">
        <f>Данные!$A57</f>
        <v>74.022999999999996</v>
      </c>
      <c r="J52" s="12">
        <f>Данные!$A58</f>
        <v>251.316</v>
      </c>
      <c r="K52" s="12">
        <f>Данные!$A59</f>
        <v>92.025000000000006</v>
      </c>
      <c r="L52" s="12">
        <f>Данные!$A60</f>
        <v>237.51</v>
      </c>
      <c r="M52" s="12">
        <f>Данные!$A61</f>
        <v>20.376000000000001</v>
      </c>
      <c r="N52" s="12">
        <f>Данные!$A62</f>
        <v>146.553</v>
      </c>
      <c r="AA52">
        <f t="shared" si="3"/>
        <v>3629.8857688177686</v>
      </c>
      <c r="AB52">
        <f t="shared" si="3"/>
        <v>28847.482547217813</v>
      </c>
      <c r="AC52">
        <f t="shared" si="3"/>
        <v>54212.820209817815</v>
      </c>
      <c r="AD52">
        <f t="shared" si="3"/>
        <v>15666.143715951126</v>
      </c>
      <c r="AE52">
        <f t="shared" si="3"/>
        <v>9798.3337813510952</v>
      </c>
      <c r="AF52">
        <f t="shared" si="4"/>
        <v>6131.9027218177907</v>
      </c>
      <c r="AG52">
        <f t="shared" si="4"/>
        <v>6558.4946392177635</v>
      </c>
      <c r="AH52">
        <f t="shared" si="4"/>
        <v>4160.3102002177875</v>
      </c>
      <c r="AI52">
        <f t="shared" si="4"/>
        <v>23296.995497817752</v>
      </c>
      <c r="AJ52">
        <f t="shared" si="5"/>
        <v>699.94815601777361</v>
      </c>
    </row>
    <row r="53" spans="1:36" ht="15.75" thickBot="1">
      <c r="A53" s="1">
        <f>Данные!A53</f>
        <v>112.761</v>
      </c>
      <c r="C53">
        <f t="shared" si="1"/>
        <v>3629.8857688177686</v>
      </c>
      <c r="E53" s="12">
        <f>Данные!A54</f>
        <v>342.85500000000002</v>
      </c>
      <c r="F53" s="12">
        <f>Данные!$A55</f>
        <v>405.846</v>
      </c>
      <c r="G53" s="12">
        <f>Данные!$A56</f>
        <v>298.17399999999998</v>
      </c>
      <c r="H53" s="12">
        <f>Данные!$A57</f>
        <v>74.022999999999996</v>
      </c>
      <c r="I53" s="12">
        <f>Данные!$A58</f>
        <v>251.316</v>
      </c>
      <c r="J53" s="12">
        <f>Данные!$A59</f>
        <v>92.025000000000006</v>
      </c>
      <c r="K53" s="12">
        <f>Данные!$A60</f>
        <v>237.51</v>
      </c>
      <c r="L53" s="12">
        <f>Данные!$A61</f>
        <v>20.376000000000001</v>
      </c>
      <c r="M53" s="12">
        <f>Данные!$A62</f>
        <v>146.553</v>
      </c>
      <c r="N53" s="12">
        <f>Данные!$A63</f>
        <v>101.55800000000001</v>
      </c>
      <c r="AA53">
        <f t="shared" si="3"/>
        <v>28847.482547217813</v>
      </c>
      <c r="AB53">
        <f t="shared" si="3"/>
        <v>54212.820209817815</v>
      </c>
      <c r="AC53">
        <f t="shared" si="3"/>
        <v>15666.143715951126</v>
      </c>
      <c r="AD53">
        <f t="shared" si="3"/>
        <v>9798.3337813510952</v>
      </c>
      <c r="AE53">
        <f t="shared" si="3"/>
        <v>6131.9027218177907</v>
      </c>
      <c r="AF53">
        <f t="shared" si="4"/>
        <v>6558.4946392177635</v>
      </c>
      <c r="AG53">
        <f t="shared" si="4"/>
        <v>4160.3102002177875</v>
      </c>
      <c r="AH53">
        <f t="shared" si="4"/>
        <v>23296.995497817752</v>
      </c>
      <c r="AI53">
        <f t="shared" si="4"/>
        <v>699.94815601777361</v>
      </c>
      <c r="AJ53">
        <f t="shared" si="5"/>
        <v>5105.3216156844319</v>
      </c>
    </row>
    <row r="54" spans="1:36" ht="15.75" thickBot="1">
      <c r="A54" s="1">
        <f>Данные!A54</f>
        <v>342.85500000000002</v>
      </c>
      <c r="C54">
        <f t="shared" si="1"/>
        <v>28847.482547217813</v>
      </c>
      <c r="E54" s="12">
        <f>Данные!A55</f>
        <v>405.846</v>
      </c>
      <c r="F54" s="12">
        <f>Данные!$A56</f>
        <v>298.17399999999998</v>
      </c>
      <c r="G54" s="12">
        <f>Данные!$A57</f>
        <v>74.022999999999996</v>
      </c>
      <c r="H54" s="12">
        <f>Данные!$A58</f>
        <v>251.316</v>
      </c>
      <c r="I54" s="12">
        <f>Данные!$A59</f>
        <v>92.025000000000006</v>
      </c>
      <c r="J54" s="12">
        <f>Данные!$A60</f>
        <v>237.51</v>
      </c>
      <c r="K54" s="12">
        <f>Данные!$A61</f>
        <v>20.376000000000001</v>
      </c>
      <c r="L54" s="12">
        <f>Данные!$A62</f>
        <v>146.553</v>
      </c>
      <c r="M54" s="12">
        <f>Данные!$A63</f>
        <v>101.55800000000001</v>
      </c>
      <c r="N54" s="12">
        <f>Данные!$A64</f>
        <v>134.82400000000001</v>
      </c>
      <c r="AA54">
        <f t="shared" si="3"/>
        <v>54212.820209817815</v>
      </c>
      <c r="AB54">
        <f t="shared" si="3"/>
        <v>15666.143715951126</v>
      </c>
      <c r="AC54">
        <f t="shared" si="3"/>
        <v>9798.3337813510952</v>
      </c>
      <c r="AD54">
        <f t="shared" si="3"/>
        <v>6131.9027218177907</v>
      </c>
      <c r="AE54">
        <f t="shared" si="3"/>
        <v>6558.4946392177635</v>
      </c>
      <c r="AF54">
        <f t="shared" si="4"/>
        <v>4160.3102002177875</v>
      </c>
      <c r="AG54">
        <f t="shared" si="4"/>
        <v>23296.995497817752</v>
      </c>
      <c r="AH54">
        <f t="shared" si="4"/>
        <v>699.94815601777361</v>
      </c>
      <c r="AI54">
        <f t="shared" si="4"/>
        <v>5105.3216156844319</v>
      </c>
      <c r="AJ54">
        <f t="shared" si="5"/>
        <v>1458.1349559511038</v>
      </c>
    </row>
    <row r="55" spans="1:36" ht="15.75" thickBot="1">
      <c r="A55" s="1">
        <f>Данные!A55</f>
        <v>405.846</v>
      </c>
      <c r="C55">
        <f t="shared" si="1"/>
        <v>54212.820209817815</v>
      </c>
      <c r="E55" s="12">
        <f>Данные!A56</f>
        <v>298.17399999999998</v>
      </c>
      <c r="F55" s="12">
        <f>Данные!$A57</f>
        <v>74.022999999999996</v>
      </c>
      <c r="G55" s="12">
        <f>Данные!$A58</f>
        <v>251.316</v>
      </c>
      <c r="H55" s="12">
        <f>Данные!$A59</f>
        <v>92.025000000000006</v>
      </c>
      <c r="I55" s="12">
        <f>Данные!$A60</f>
        <v>237.51</v>
      </c>
      <c r="J55" s="12">
        <f>Данные!$A61</f>
        <v>20.376000000000001</v>
      </c>
      <c r="K55" s="12">
        <f>Данные!$A62</f>
        <v>146.553</v>
      </c>
      <c r="L55" s="12">
        <f>Данные!$A63</f>
        <v>101.55800000000001</v>
      </c>
      <c r="M55" s="12">
        <f>Данные!$A64</f>
        <v>134.82400000000001</v>
      </c>
      <c r="N55" s="12">
        <f>Данные!$A65</f>
        <v>200.8</v>
      </c>
      <c r="AA55">
        <f t="shared" si="3"/>
        <v>15666.143715951126</v>
      </c>
      <c r="AB55">
        <f t="shared" si="3"/>
        <v>9798.3337813510952</v>
      </c>
      <c r="AC55">
        <f t="shared" si="3"/>
        <v>6131.9027218177907</v>
      </c>
      <c r="AD55">
        <f t="shared" si="3"/>
        <v>6558.4946392177635</v>
      </c>
      <c r="AE55">
        <f t="shared" si="3"/>
        <v>4160.3102002177875</v>
      </c>
      <c r="AF55">
        <f t="shared" si="4"/>
        <v>23296.995497817752</v>
      </c>
      <c r="AG55">
        <f t="shared" si="4"/>
        <v>699.94815601777361</v>
      </c>
      <c r="AH55">
        <f t="shared" si="4"/>
        <v>5105.3216156844319</v>
      </c>
      <c r="AI55">
        <f t="shared" si="4"/>
        <v>1458.1349559511038</v>
      </c>
      <c r="AJ55">
        <f t="shared" si="5"/>
        <v>772.31003755111624</v>
      </c>
    </row>
    <row r="56" spans="1:36" ht="15.75" thickBot="1">
      <c r="A56" s="1">
        <f>Данные!A56</f>
        <v>298.17399999999998</v>
      </c>
      <c r="C56">
        <f t="shared" si="1"/>
        <v>15666.143715951126</v>
      </c>
      <c r="E56" s="12">
        <f>Данные!A57</f>
        <v>74.022999999999996</v>
      </c>
      <c r="F56" s="12">
        <f>Данные!$A58</f>
        <v>251.316</v>
      </c>
      <c r="G56" s="12">
        <f>Данные!$A59</f>
        <v>92.025000000000006</v>
      </c>
      <c r="H56" s="12">
        <f>Данные!$A60</f>
        <v>237.51</v>
      </c>
      <c r="I56" s="12">
        <f>Данные!$A61</f>
        <v>20.376000000000001</v>
      </c>
      <c r="J56" s="12">
        <f>Данные!$A62</f>
        <v>146.553</v>
      </c>
      <c r="K56" s="12">
        <f>Данные!$A63</f>
        <v>101.55800000000001</v>
      </c>
      <c r="L56" s="12">
        <f>Данные!$A64</f>
        <v>134.82400000000001</v>
      </c>
      <c r="M56" s="12">
        <f>Данные!$A65</f>
        <v>200.8</v>
      </c>
      <c r="N56" s="12">
        <f>Данные!$A66</f>
        <v>87.903999999999996</v>
      </c>
      <c r="AA56">
        <f t="shared" si="3"/>
        <v>9798.3337813510952</v>
      </c>
      <c r="AB56">
        <f t="shared" si="3"/>
        <v>6131.9027218177907</v>
      </c>
      <c r="AC56">
        <f t="shared" si="3"/>
        <v>6558.4946392177635</v>
      </c>
      <c r="AD56">
        <f t="shared" si="3"/>
        <v>4160.3102002177875</v>
      </c>
      <c r="AE56">
        <f t="shared" si="3"/>
        <v>23296.995497817752</v>
      </c>
      <c r="AF56">
        <f t="shared" si="4"/>
        <v>699.94815601777361</v>
      </c>
      <c r="AG56">
        <f t="shared" si="4"/>
        <v>5105.3216156844319</v>
      </c>
      <c r="AH56">
        <f t="shared" si="4"/>
        <v>1458.1349559511038</v>
      </c>
      <c r="AI56">
        <f t="shared" si="4"/>
        <v>772.31003755111624</v>
      </c>
      <c r="AJ56">
        <f t="shared" si="5"/>
        <v>7242.9518039510976</v>
      </c>
    </row>
    <row r="57" spans="1:36" ht="15.75" thickBot="1">
      <c r="A57" s="1">
        <f>Данные!A57</f>
        <v>74.022999999999996</v>
      </c>
      <c r="C57">
        <f t="shared" si="1"/>
        <v>9798.3337813510952</v>
      </c>
      <c r="E57" s="12">
        <f>Данные!A58</f>
        <v>251.316</v>
      </c>
      <c r="F57" s="12">
        <f>Данные!$A59</f>
        <v>92.025000000000006</v>
      </c>
      <c r="G57" s="12">
        <f>Данные!$A60</f>
        <v>237.51</v>
      </c>
      <c r="H57" s="12">
        <f>Данные!$A61</f>
        <v>20.376000000000001</v>
      </c>
      <c r="I57" s="12">
        <f>Данные!$A62</f>
        <v>146.553</v>
      </c>
      <c r="J57" s="12">
        <f>Данные!$A63</f>
        <v>101.55800000000001</v>
      </c>
      <c r="K57" s="12">
        <f>Данные!$A64</f>
        <v>134.82400000000001</v>
      </c>
      <c r="L57" s="12">
        <f>Данные!$A65</f>
        <v>200.8</v>
      </c>
      <c r="M57" s="12">
        <f>Данные!$A66</f>
        <v>87.903999999999996</v>
      </c>
      <c r="N57" s="12">
        <f>Данные!$A67</f>
        <v>260.23399999999998</v>
      </c>
      <c r="AA57">
        <f t="shared" si="3"/>
        <v>6131.9027218177907</v>
      </c>
      <c r="AB57">
        <f t="shared" si="3"/>
        <v>6558.4946392177635</v>
      </c>
      <c r="AC57">
        <f t="shared" si="3"/>
        <v>4160.3102002177875</v>
      </c>
      <c r="AD57">
        <f t="shared" si="3"/>
        <v>23296.995497817752</v>
      </c>
      <c r="AE57">
        <f t="shared" si="3"/>
        <v>699.94815601777361</v>
      </c>
      <c r="AF57">
        <f t="shared" si="4"/>
        <v>5105.3216156844319</v>
      </c>
      <c r="AG57">
        <f t="shared" si="4"/>
        <v>1458.1349559511038</v>
      </c>
      <c r="AH57">
        <f t="shared" si="4"/>
        <v>772.31003755111624</v>
      </c>
      <c r="AI57">
        <f t="shared" si="4"/>
        <v>7242.9518039510976</v>
      </c>
      <c r="AJ57">
        <f t="shared" si="5"/>
        <v>7608.1075852844551</v>
      </c>
    </row>
    <row r="58" spans="1:36" ht="15.75" thickBot="1">
      <c r="A58" s="1">
        <f>Данные!A58</f>
        <v>251.316</v>
      </c>
      <c r="C58">
        <f t="shared" si="1"/>
        <v>6131.9027218177907</v>
      </c>
      <c r="E58" s="12">
        <f>Данные!A59</f>
        <v>92.025000000000006</v>
      </c>
      <c r="F58" s="12">
        <f>Данные!$A60</f>
        <v>237.51</v>
      </c>
      <c r="G58" s="12">
        <f>Данные!$A61</f>
        <v>20.376000000000001</v>
      </c>
      <c r="H58" s="12">
        <f>Данные!$A62</f>
        <v>146.553</v>
      </c>
      <c r="I58" s="12">
        <f>Данные!$A63</f>
        <v>101.55800000000001</v>
      </c>
      <c r="J58" s="12">
        <f>Данные!$A64</f>
        <v>134.82400000000001</v>
      </c>
      <c r="K58" s="12">
        <f>Данные!$A65</f>
        <v>200.8</v>
      </c>
      <c r="L58" s="12">
        <f>Данные!$A66</f>
        <v>87.903999999999996</v>
      </c>
      <c r="M58" s="12">
        <f>Данные!$A67</f>
        <v>260.23399999999998</v>
      </c>
      <c r="N58" s="12">
        <f>Данные!$A68</f>
        <v>16.036999999999999</v>
      </c>
      <c r="AA58">
        <f t="shared" si="3"/>
        <v>6558.4946392177635</v>
      </c>
      <c r="AB58">
        <f t="shared" si="3"/>
        <v>4160.3102002177875</v>
      </c>
      <c r="AC58">
        <f t="shared" si="3"/>
        <v>23296.995497817752</v>
      </c>
      <c r="AD58">
        <f t="shared" si="3"/>
        <v>699.94815601777361</v>
      </c>
      <c r="AE58">
        <f t="shared" si="3"/>
        <v>5105.3216156844319</v>
      </c>
      <c r="AF58">
        <f t="shared" si="4"/>
        <v>1458.1349559511038</v>
      </c>
      <c r="AG58">
        <f t="shared" si="4"/>
        <v>772.31003755111624</v>
      </c>
      <c r="AH58">
        <f t="shared" si="4"/>
        <v>7242.9518039510976</v>
      </c>
      <c r="AI58">
        <f t="shared" si="4"/>
        <v>7608.1075852844551</v>
      </c>
      <c r="AJ58">
        <f t="shared" si="5"/>
        <v>24640.376221084418</v>
      </c>
    </row>
    <row r="59" spans="1:36" ht="15.75" thickBot="1">
      <c r="A59" s="1">
        <f>Данные!A59</f>
        <v>92.025000000000006</v>
      </c>
      <c r="C59">
        <f t="shared" si="1"/>
        <v>6558.4946392177635</v>
      </c>
      <c r="E59" s="12">
        <f>Данные!A60</f>
        <v>237.51</v>
      </c>
      <c r="F59" s="12">
        <f>Данные!$A61</f>
        <v>20.376000000000001</v>
      </c>
      <c r="G59" s="12">
        <f>Данные!$A62</f>
        <v>146.553</v>
      </c>
      <c r="H59" s="12">
        <f>Данные!$A63</f>
        <v>101.55800000000001</v>
      </c>
      <c r="I59" s="12">
        <f>Данные!$A64</f>
        <v>134.82400000000001</v>
      </c>
      <c r="J59" s="12">
        <f>Данные!$A65</f>
        <v>200.8</v>
      </c>
      <c r="K59" s="12">
        <f>Данные!$A66</f>
        <v>87.903999999999996</v>
      </c>
      <c r="L59" s="12">
        <f>Данные!$A67</f>
        <v>260.23399999999998</v>
      </c>
      <c r="M59" s="12">
        <f>Данные!$A68</f>
        <v>16.036999999999999</v>
      </c>
      <c r="N59" s="12">
        <f>Данные!$A69</f>
        <v>14.84</v>
      </c>
      <c r="AA59">
        <f t="shared" si="3"/>
        <v>4160.3102002177875</v>
      </c>
      <c r="AB59">
        <f t="shared" si="3"/>
        <v>23296.995497817752</v>
      </c>
      <c r="AC59">
        <f t="shared" si="3"/>
        <v>699.94815601777361</v>
      </c>
      <c r="AD59">
        <f t="shared" si="3"/>
        <v>5105.3216156844319</v>
      </c>
      <c r="AE59">
        <f t="shared" si="3"/>
        <v>1458.1349559511038</v>
      </c>
      <c r="AF59">
        <f t="shared" si="4"/>
        <v>772.31003755111624</v>
      </c>
      <c r="AG59">
        <f t="shared" si="4"/>
        <v>7242.9518039510976</v>
      </c>
      <c r="AH59">
        <f t="shared" si="4"/>
        <v>7608.1075852844551</v>
      </c>
      <c r="AI59">
        <f t="shared" si="4"/>
        <v>24640.376221084418</v>
      </c>
      <c r="AJ59">
        <f t="shared" si="5"/>
        <v>25017.601274884419</v>
      </c>
    </row>
    <row r="60" spans="1:36" ht="15.75" thickBot="1">
      <c r="A60" s="1">
        <f>Данные!A60</f>
        <v>237.51</v>
      </c>
      <c r="C60">
        <f t="shared" si="1"/>
        <v>4160.3102002177875</v>
      </c>
      <c r="E60" s="12">
        <f>Данные!A61</f>
        <v>20.376000000000001</v>
      </c>
      <c r="F60" s="12">
        <f>Данные!$A62</f>
        <v>146.553</v>
      </c>
      <c r="G60" s="12">
        <f>Данные!$A63</f>
        <v>101.55800000000001</v>
      </c>
      <c r="H60" s="12">
        <f>Данные!$A64</f>
        <v>134.82400000000001</v>
      </c>
      <c r="I60" s="12">
        <f>Данные!$A65</f>
        <v>200.8</v>
      </c>
      <c r="J60" s="12">
        <f>Данные!$A66</f>
        <v>87.903999999999996</v>
      </c>
      <c r="K60" s="12">
        <f>Данные!$A67</f>
        <v>260.23399999999998</v>
      </c>
      <c r="L60" s="12">
        <f>Данные!$A68</f>
        <v>16.036999999999999</v>
      </c>
      <c r="M60" s="12">
        <f>Данные!$A69</f>
        <v>14.84</v>
      </c>
      <c r="N60" s="12">
        <f>Данные!$A70</f>
        <v>52.267000000000003</v>
      </c>
      <c r="AA60">
        <f t="shared" si="3"/>
        <v>23296.995497817752</v>
      </c>
      <c r="AB60">
        <f t="shared" si="3"/>
        <v>699.94815601777361</v>
      </c>
      <c r="AC60">
        <f t="shared" si="3"/>
        <v>5105.3216156844319</v>
      </c>
      <c r="AD60">
        <f t="shared" si="3"/>
        <v>1458.1349559511038</v>
      </c>
      <c r="AE60">
        <f t="shared" si="3"/>
        <v>772.31003755111624</v>
      </c>
      <c r="AF60">
        <f t="shared" si="4"/>
        <v>7242.9518039510976</v>
      </c>
      <c r="AG60">
        <f t="shared" si="4"/>
        <v>7608.1075852844551</v>
      </c>
      <c r="AH60">
        <f t="shared" si="4"/>
        <v>24640.376221084418</v>
      </c>
      <c r="AI60">
        <f t="shared" si="4"/>
        <v>25017.601274884419</v>
      </c>
      <c r="AJ60">
        <f t="shared" si="5"/>
        <v>14578.759355751092</v>
      </c>
    </row>
    <row r="61" spans="1:36" ht="15.75" thickBot="1">
      <c r="A61" s="1">
        <f>Данные!A61</f>
        <v>20.376000000000001</v>
      </c>
      <c r="C61">
        <f t="shared" si="1"/>
        <v>23296.995497817752</v>
      </c>
      <c r="E61" s="12">
        <f>Данные!A62</f>
        <v>146.553</v>
      </c>
      <c r="F61" s="12">
        <f>Данные!$A63</f>
        <v>101.55800000000001</v>
      </c>
      <c r="G61" s="12">
        <f>Данные!$A64</f>
        <v>134.82400000000001</v>
      </c>
      <c r="H61" s="12">
        <f>Данные!$A65</f>
        <v>200.8</v>
      </c>
      <c r="I61" s="12">
        <f>Данные!$A66</f>
        <v>87.903999999999996</v>
      </c>
      <c r="J61" s="12">
        <f>Данные!$A67</f>
        <v>260.23399999999998</v>
      </c>
      <c r="K61" s="12">
        <f>Данные!$A68</f>
        <v>16.036999999999999</v>
      </c>
      <c r="L61" s="12">
        <f>Данные!$A69</f>
        <v>14.84</v>
      </c>
      <c r="M61" s="12">
        <f>Данные!$A70</f>
        <v>52.267000000000003</v>
      </c>
      <c r="N61" s="12">
        <f>Данные!$A71</f>
        <v>420.738</v>
      </c>
      <c r="AA61">
        <f t="shared" si="3"/>
        <v>699.94815601777361</v>
      </c>
      <c r="AB61">
        <f t="shared" si="3"/>
        <v>5105.3216156844319</v>
      </c>
      <c r="AC61">
        <f t="shared" si="3"/>
        <v>1458.1349559511038</v>
      </c>
      <c r="AD61">
        <f t="shared" si="3"/>
        <v>772.31003755111624</v>
      </c>
      <c r="AE61">
        <f t="shared" ref="AE61:AH124" si="6">POWER(I61-$B$3,2)</f>
        <v>7242.9518039510976</v>
      </c>
      <c r="AF61">
        <f t="shared" si="4"/>
        <v>7608.1075852844551</v>
      </c>
      <c r="AG61">
        <f t="shared" si="4"/>
        <v>24640.376221084418</v>
      </c>
      <c r="AH61">
        <f t="shared" si="4"/>
        <v>25017.601274884419</v>
      </c>
      <c r="AI61">
        <f t="shared" si="4"/>
        <v>14578.759355751092</v>
      </c>
      <c r="AJ61">
        <f t="shared" si="5"/>
        <v>61369.393197017816</v>
      </c>
    </row>
    <row r="62" spans="1:36" ht="15.75" thickBot="1">
      <c r="A62" s="1">
        <f>Данные!A62</f>
        <v>146.553</v>
      </c>
      <c r="C62">
        <f t="shared" si="1"/>
        <v>699.94815601777361</v>
      </c>
      <c r="E62" s="12">
        <f>Данные!A63</f>
        <v>101.55800000000001</v>
      </c>
      <c r="F62" s="12">
        <f>Данные!$A64</f>
        <v>134.82400000000001</v>
      </c>
      <c r="G62" s="12">
        <f>Данные!$A65</f>
        <v>200.8</v>
      </c>
      <c r="H62" s="12">
        <f>Данные!$A66</f>
        <v>87.903999999999996</v>
      </c>
      <c r="I62" s="12">
        <f>Данные!$A67</f>
        <v>260.23399999999998</v>
      </c>
      <c r="J62" s="12">
        <f>Данные!$A68</f>
        <v>16.036999999999999</v>
      </c>
      <c r="K62" s="12">
        <f>Данные!$A69</f>
        <v>14.84</v>
      </c>
      <c r="L62" s="12">
        <f>Данные!$A70</f>
        <v>52.267000000000003</v>
      </c>
      <c r="M62" s="12">
        <f>Данные!$A71</f>
        <v>420.738</v>
      </c>
      <c r="N62" s="12">
        <f>Данные!$A72</f>
        <v>451.32499999999999</v>
      </c>
      <c r="AA62">
        <f t="shared" si="3"/>
        <v>5105.3216156844319</v>
      </c>
      <c r="AB62">
        <f t="shared" si="3"/>
        <v>1458.1349559511038</v>
      </c>
      <c r="AC62">
        <f t="shared" si="3"/>
        <v>772.31003755111624</v>
      </c>
      <c r="AD62">
        <f t="shared" si="3"/>
        <v>7242.9518039510976</v>
      </c>
      <c r="AE62">
        <f t="shared" si="6"/>
        <v>7608.1075852844551</v>
      </c>
      <c r="AF62">
        <f t="shared" si="4"/>
        <v>24640.376221084418</v>
      </c>
      <c r="AG62">
        <f t="shared" si="4"/>
        <v>25017.601274884419</v>
      </c>
      <c r="AH62">
        <f t="shared" si="4"/>
        <v>14578.759355751092</v>
      </c>
      <c r="AI62">
        <f t="shared" si="4"/>
        <v>61369.393197017816</v>
      </c>
      <c r="AJ62">
        <f t="shared" si="5"/>
        <v>77459.498985884478</v>
      </c>
    </row>
    <row r="63" spans="1:36" ht="15.75" thickBot="1">
      <c r="A63" s="1">
        <f>Данные!A63</f>
        <v>101.55800000000001</v>
      </c>
      <c r="C63">
        <f t="shared" si="1"/>
        <v>5105.3216156844319</v>
      </c>
      <c r="E63" s="12">
        <f>Данные!A64</f>
        <v>134.82400000000001</v>
      </c>
      <c r="F63" s="12">
        <f>Данные!$A65</f>
        <v>200.8</v>
      </c>
      <c r="G63" s="12">
        <f>Данные!$A66</f>
        <v>87.903999999999996</v>
      </c>
      <c r="H63" s="12">
        <f>Данные!$A67</f>
        <v>260.23399999999998</v>
      </c>
      <c r="I63" s="12">
        <f>Данные!$A68</f>
        <v>16.036999999999999</v>
      </c>
      <c r="J63" s="12">
        <f>Данные!$A69</f>
        <v>14.84</v>
      </c>
      <c r="K63" s="12">
        <f>Данные!$A70</f>
        <v>52.267000000000003</v>
      </c>
      <c r="L63" s="12">
        <f>Данные!$A71</f>
        <v>420.738</v>
      </c>
      <c r="M63" s="12">
        <f>Данные!$A72</f>
        <v>451.32499999999999</v>
      </c>
      <c r="N63" s="12">
        <f>Данные!$A73</f>
        <v>62.915999999999997</v>
      </c>
      <c r="AA63">
        <f t="shared" si="3"/>
        <v>1458.1349559511038</v>
      </c>
      <c r="AB63">
        <f t="shared" si="3"/>
        <v>772.31003755111624</v>
      </c>
      <c r="AC63">
        <f t="shared" si="3"/>
        <v>7242.9518039510976</v>
      </c>
      <c r="AD63">
        <f t="shared" si="3"/>
        <v>7608.1075852844551</v>
      </c>
      <c r="AE63">
        <f t="shared" si="6"/>
        <v>24640.376221084418</v>
      </c>
      <c r="AF63">
        <f t="shared" si="4"/>
        <v>25017.601274884419</v>
      </c>
      <c r="AG63">
        <f t="shared" si="4"/>
        <v>14578.759355751092</v>
      </c>
      <c r="AH63">
        <f t="shared" si="4"/>
        <v>61369.393197017816</v>
      </c>
      <c r="AI63">
        <f t="shared" si="4"/>
        <v>77459.498985884478</v>
      </c>
      <c r="AJ63">
        <f t="shared" si="5"/>
        <v>12120.586081817761</v>
      </c>
    </row>
    <row r="64" spans="1:36" ht="15.75" thickBot="1">
      <c r="A64" s="1">
        <f>Данные!A64</f>
        <v>134.82400000000001</v>
      </c>
      <c r="C64">
        <f t="shared" si="1"/>
        <v>1458.1349559511038</v>
      </c>
      <c r="E64" s="12">
        <f>Данные!A65</f>
        <v>200.8</v>
      </c>
      <c r="F64" s="12">
        <f>Данные!$A66</f>
        <v>87.903999999999996</v>
      </c>
      <c r="G64" s="12">
        <f>Данные!$A67</f>
        <v>260.23399999999998</v>
      </c>
      <c r="H64" s="12">
        <f>Данные!$A68</f>
        <v>16.036999999999999</v>
      </c>
      <c r="I64" s="12">
        <f>Данные!$A69</f>
        <v>14.84</v>
      </c>
      <c r="J64" s="12">
        <f>Данные!$A70</f>
        <v>52.267000000000003</v>
      </c>
      <c r="K64" s="12">
        <f>Данные!$A71</f>
        <v>420.738</v>
      </c>
      <c r="L64" s="12">
        <f>Данные!$A72</f>
        <v>451.32499999999999</v>
      </c>
      <c r="M64" s="12">
        <f>Данные!$A73</f>
        <v>62.915999999999997</v>
      </c>
      <c r="N64" s="12">
        <f>Данные!$A74</f>
        <v>175.27199999999999</v>
      </c>
      <c r="AA64">
        <f t="shared" si="3"/>
        <v>772.31003755111624</v>
      </c>
      <c r="AB64">
        <f t="shared" si="3"/>
        <v>7242.9518039510976</v>
      </c>
      <c r="AC64">
        <f t="shared" si="3"/>
        <v>7608.1075852844551</v>
      </c>
      <c r="AD64">
        <f t="shared" si="3"/>
        <v>24640.376221084418</v>
      </c>
      <c r="AE64">
        <f t="shared" si="6"/>
        <v>25017.601274884419</v>
      </c>
      <c r="AF64">
        <f t="shared" si="4"/>
        <v>14578.759355751092</v>
      </c>
      <c r="AG64">
        <f t="shared" si="4"/>
        <v>61369.393197017816</v>
      </c>
      <c r="AH64">
        <f t="shared" si="4"/>
        <v>77459.498985884478</v>
      </c>
      <c r="AI64">
        <f t="shared" si="4"/>
        <v>12120.586081817761</v>
      </c>
      <c r="AJ64">
        <f t="shared" si="5"/>
        <v>5.1187554177781074</v>
      </c>
    </row>
    <row r="65" spans="1:36" ht="15.75" thickBot="1">
      <c r="A65" s="1">
        <f>Данные!A65</f>
        <v>200.8</v>
      </c>
      <c r="C65">
        <f t="shared" si="1"/>
        <v>772.31003755111624</v>
      </c>
      <c r="E65" s="12">
        <f>Данные!A66</f>
        <v>87.903999999999996</v>
      </c>
      <c r="F65" s="12">
        <f>Данные!$A67</f>
        <v>260.23399999999998</v>
      </c>
      <c r="G65" s="12">
        <f>Данные!$A68</f>
        <v>16.036999999999999</v>
      </c>
      <c r="H65" s="12">
        <f>Данные!$A69</f>
        <v>14.84</v>
      </c>
      <c r="I65" s="12">
        <f>Данные!$A70</f>
        <v>52.267000000000003</v>
      </c>
      <c r="J65" s="12">
        <f>Данные!$A71</f>
        <v>420.738</v>
      </c>
      <c r="K65" s="12">
        <f>Данные!$A72</f>
        <v>451.32499999999999</v>
      </c>
      <c r="L65" s="12">
        <f>Данные!$A73</f>
        <v>62.915999999999997</v>
      </c>
      <c r="M65" s="12">
        <f>Данные!$A74</f>
        <v>175.27199999999999</v>
      </c>
      <c r="N65" s="12">
        <f>Данные!$A75</f>
        <v>18.852</v>
      </c>
      <c r="AA65">
        <f t="shared" si="3"/>
        <v>7242.9518039510976</v>
      </c>
      <c r="AB65">
        <f t="shared" si="3"/>
        <v>7608.1075852844551</v>
      </c>
      <c r="AC65">
        <f t="shared" si="3"/>
        <v>24640.376221084418</v>
      </c>
      <c r="AD65">
        <f t="shared" si="3"/>
        <v>25017.601274884419</v>
      </c>
      <c r="AE65">
        <f t="shared" si="6"/>
        <v>14578.759355751092</v>
      </c>
      <c r="AF65">
        <f t="shared" si="4"/>
        <v>61369.393197017816</v>
      </c>
      <c r="AG65">
        <f t="shared" si="4"/>
        <v>77459.498985884478</v>
      </c>
      <c r="AH65">
        <f t="shared" si="4"/>
        <v>12120.586081817761</v>
      </c>
      <c r="AI65">
        <f t="shared" si="4"/>
        <v>5.1187554177781074</v>
      </c>
      <c r="AJ65">
        <f t="shared" si="5"/>
        <v>23764.54508341775</v>
      </c>
    </row>
    <row r="66" spans="1:36" ht="15.75" thickBot="1">
      <c r="A66" s="1">
        <f>Данные!A66</f>
        <v>87.903999999999996</v>
      </c>
      <c r="C66">
        <f t="shared" ref="C66:C129" si="7">POWER(A66-B$3, 2)</f>
        <v>7242.9518039510976</v>
      </c>
      <c r="E66" s="12">
        <f>Данные!A67</f>
        <v>260.23399999999998</v>
      </c>
      <c r="F66" s="12">
        <f>Данные!$A68</f>
        <v>16.036999999999999</v>
      </c>
      <c r="G66" s="12">
        <f>Данные!$A69</f>
        <v>14.84</v>
      </c>
      <c r="H66" s="12">
        <f>Данные!$A70</f>
        <v>52.267000000000003</v>
      </c>
      <c r="I66" s="12">
        <f>Данные!$A71</f>
        <v>420.738</v>
      </c>
      <c r="J66" s="12">
        <f>Данные!$A72</f>
        <v>451.32499999999999</v>
      </c>
      <c r="K66" s="12">
        <f>Данные!$A73</f>
        <v>62.915999999999997</v>
      </c>
      <c r="L66" s="12">
        <f>Данные!$A74</f>
        <v>175.27199999999999</v>
      </c>
      <c r="M66" s="12">
        <f>Данные!$A75</f>
        <v>18.852</v>
      </c>
      <c r="N66" s="12">
        <f>Данные!$A76</f>
        <v>151.572</v>
      </c>
      <c r="AA66">
        <f t="shared" ref="AA66:AD129" si="8">POWER(E66-$B$3,2)</f>
        <v>7608.1075852844551</v>
      </c>
      <c r="AB66">
        <f t="shared" si="8"/>
        <v>24640.376221084418</v>
      </c>
      <c r="AC66">
        <f t="shared" si="8"/>
        <v>25017.601274884419</v>
      </c>
      <c r="AD66">
        <f t="shared" si="8"/>
        <v>14578.759355751092</v>
      </c>
      <c r="AE66">
        <f t="shared" si="6"/>
        <v>61369.393197017816</v>
      </c>
      <c r="AF66">
        <f t="shared" si="4"/>
        <v>77459.498985884478</v>
      </c>
      <c r="AG66">
        <f t="shared" si="4"/>
        <v>12120.586081817761</v>
      </c>
      <c r="AH66">
        <f t="shared" si="4"/>
        <v>5.1187554177781074</v>
      </c>
      <c r="AI66">
        <f t="shared" si="4"/>
        <v>23764.54508341775</v>
      </c>
      <c r="AJ66">
        <f t="shared" si="5"/>
        <v>459.56783541777418</v>
      </c>
    </row>
    <row r="67" spans="1:36" ht="15.75" thickBot="1">
      <c r="A67" s="1">
        <f>Данные!A67</f>
        <v>260.23399999999998</v>
      </c>
      <c r="C67">
        <f t="shared" si="7"/>
        <v>7608.1075852844551</v>
      </c>
      <c r="E67" s="12">
        <f>Данные!A68</f>
        <v>16.036999999999999</v>
      </c>
      <c r="F67" s="12">
        <f>Данные!$A69</f>
        <v>14.84</v>
      </c>
      <c r="G67" s="12">
        <f>Данные!$A70</f>
        <v>52.267000000000003</v>
      </c>
      <c r="H67" s="12">
        <f>Данные!$A71</f>
        <v>420.738</v>
      </c>
      <c r="I67" s="12">
        <f>Данные!$A72</f>
        <v>451.32499999999999</v>
      </c>
      <c r="J67" s="12">
        <f>Данные!$A73</f>
        <v>62.915999999999997</v>
      </c>
      <c r="K67" s="12">
        <f>Данные!$A74</f>
        <v>175.27199999999999</v>
      </c>
      <c r="L67" s="12">
        <f>Данные!$A75</f>
        <v>18.852</v>
      </c>
      <c r="M67" s="12">
        <f>Данные!$A76</f>
        <v>151.572</v>
      </c>
      <c r="N67" s="12">
        <f>Данные!$A77</f>
        <v>97.885999999999996</v>
      </c>
      <c r="AA67">
        <f t="shared" si="8"/>
        <v>24640.376221084418</v>
      </c>
      <c r="AB67">
        <f t="shared" si="8"/>
        <v>25017.601274884419</v>
      </c>
      <c r="AC67">
        <f t="shared" si="8"/>
        <v>14578.759355751092</v>
      </c>
      <c r="AD67">
        <f t="shared" si="8"/>
        <v>61369.393197017816</v>
      </c>
      <c r="AE67">
        <f t="shared" si="6"/>
        <v>77459.498985884478</v>
      </c>
      <c r="AF67">
        <f t="shared" si="4"/>
        <v>12120.586081817761</v>
      </c>
      <c r="AG67">
        <f t="shared" si="4"/>
        <v>5.1187554177781074</v>
      </c>
      <c r="AH67">
        <f t="shared" si="4"/>
        <v>23764.54508341775</v>
      </c>
      <c r="AI67">
        <f t="shared" si="4"/>
        <v>459.56783541777418</v>
      </c>
      <c r="AJ67">
        <f t="shared" si="5"/>
        <v>5643.5452604844331</v>
      </c>
    </row>
    <row r="68" spans="1:36" ht="15.75" thickBot="1">
      <c r="A68" s="1">
        <f>Данные!A68</f>
        <v>16.036999999999999</v>
      </c>
      <c r="C68">
        <f t="shared" si="7"/>
        <v>24640.376221084418</v>
      </c>
      <c r="E68" s="12">
        <f>Данные!A69</f>
        <v>14.84</v>
      </c>
      <c r="F68" s="12">
        <f>Данные!$A70</f>
        <v>52.267000000000003</v>
      </c>
      <c r="G68" s="12">
        <f>Данные!$A71</f>
        <v>420.738</v>
      </c>
      <c r="H68" s="12">
        <f>Данные!$A72</f>
        <v>451.32499999999999</v>
      </c>
      <c r="I68" s="12">
        <f>Данные!$A73</f>
        <v>62.915999999999997</v>
      </c>
      <c r="J68" s="12">
        <f>Данные!$A74</f>
        <v>175.27199999999999</v>
      </c>
      <c r="K68" s="12">
        <f>Данные!$A75</f>
        <v>18.852</v>
      </c>
      <c r="L68" s="12">
        <f>Данные!$A76</f>
        <v>151.572</v>
      </c>
      <c r="M68" s="12">
        <f>Данные!$A77</f>
        <v>97.885999999999996</v>
      </c>
      <c r="N68" s="12">
        <f>Данные!$A78</f>
        <v>117.833</v>
      </c>
      <c r="AA68">
        <f t="shared" si="8"/>
        <v>25017.601274884419</v>
      </c>
      <c r="AB68">
        <f t="shared" si="8"/>
        <v>14578.759355751092</v>
      </c>
      <c r="AC68">
        <f t="shared" si="8"/>
        <v>61369.393197017816</v>
      </c>
      <c r="AD68">
        <f t="shared" si="8"/>
        <v>77459.498985884478</v>
      </c>
      <c r="AE68">
        <f t="shared" si="6"/>
        <v>12120.586081817761</v>
      </c>
      <c r="AF68">
        <f t="shared" si="4"/>
        <v>5.1187554177781074</v>
      </c>
      <c r="AG68">
        <f t="shared" si="4"/>
        <v>23764.54508341775</v>
      </c>
      <c r="AH68">
        <f t="shared" si="4"/>
        <v>459.56783541777418</v>
      </c>
      <c r="AI68">
        <f t="shared" si="4"/>
        <v>5643.5452604844331</v>
      </c>
      <c r="AJ68">
        <f t="shared" si="5"/>
        <v>3044.4498306844357</v>
      </c>
    </row>
    <row r="69" spans="1:36" ht="15.75" thickBot="1">
      <c r="A69" s="1">
        <f>Данные!A69</f>
        <v>14.84</v>
      </c>
      <c r="C69">
        <f t="shared" si="7"/>
        <v>25017.601274884419</v>
      </c>
      <c r="E69" s="12">
        <f>Данные!A70</f>
        <v>52.267000000000003</v>
      </c>
      <c r="F69" s="12">
        <f>Данные!$A71</f>
        <v>420.738</v>
      </c>
      <c r="G69" s="12">
        <f>Данные!$A72</f>
        <v>451.32499999999999</v>
      </c>
      <c r="H69" s="12">
        <f>Данные!$A73</f>
        <v>62.915999999999997</v>
      </c>
      <c r="I69" s="12">
        <f>Данные!$A74</f>
        <v>175.27199999999999</v>
      </c>
      <c r="J69" s="12">
        <f>Данные!$A75</f>
        <v>18.852</v>
      </c>
      <c r="K69" s="12">
        <f>Данные!$A76</f>
        <v>151.572</v>
      </c>
      <c r="L69" s="12">
        <f>Данные!$A77</f>
        <v>97.885999999999996</v>
      </c>
      <c r="M69" s="12">
        <f>Данные!$A78</f>
        <v>117.833</v>
      </c>
      <c r="N69" s="12">
        <f>Данные!$A79</f>
        <v>97.682000000000002</v>
      </c>
      <c r="AA69">
        <f t="shared" si="8"/>
        <v>14578.759355751092</v>
      </c>
      <c r="AB69">
        <f t="shared" si="8"/>
        <v>61369.393197017816</v>
      </c>
      <c r="AC69">
        <f t="shared" si="8"/>
        <v>77459.498985884478</v>
      </c>
      <c r="AD69">
        <f t="shared" si="8"/>
        <v>12120.586081817761</v>
      </c>
      <c r="AE69">
        <f t="shared" si="6"/>
        <v>5.1187554177781074</v>
      </c>
      <c r="AF69">
        <f t="shared" si="4"/>
        <v>23764.54508341775</v>
      </c>
      <c r="AG69">
        <f t="shared" si="4"/>
        <v>459.56783541777418</v>
      </c>
      <c r="AH69">
        <f t="shared" si="4"/>
        <v>5643.5452604844331</v>
      </c>
      <c r="AI69">
        <f t="shared" si="4"/>
        <v>3044.4498306844357</v>
      </c>
      <c r="AJ69">
        <f t="shared" si="5"/>
        <v>5674.2372780844316</v>
      </c>
    </row>
    <row r="70" spans="1:36" ht="15.75" thickBot="1">
      <c r="A70" s="1">
        <f>Данные!A70</f>
        <v>52.267000000000003</v>
      </c>
      <c r="C70">
        <f t="shared" si="7"/>
        <v>14578.759355751092</v>
      </c>
      <c r="E70" s="12">
        <f>Данные!A71</f>
        <v>420.738</v>
      </c>
      <c r="F70" s="12">
        <f>Данные!$A72</f>
        <v>451.32499999999999</v>
      </c>
      <c r="G70" s="12">
        <f>Данные!$A73</f>
        <v>62.915999999999997</v>
      </c>
      <c r="H70" s="12">
        <f>Данные!$A74</f>
        <v>175.27199999999999</v>
      </c>
      <c r="I70" s="12">
        <f>Данные!$A75</f>
        <v>18.852</v>
      </c>
      <c r="J70" s="12">
        <f>Данные!$A76</f>
        <v>151.572</v>
      </c>
      <c r="K70" s="12">
        <f>Данные!$A77</f>
        <v>97.885999999999996</v>
      </c>
      <c r="L70" s="12">
        <f>Данные!$A78</f>
        <v>117.833</v>
      </c>
      <c r="M70" s="12">
        <f>Данные!$A79</f>
        <v>97.682000000000002</v>
      </c>
      <c r="N70" s="12">
        <f>Данные!$A80</f>
        <v>167.28700000000001</v>
      </c>
      <c r="AA70">
        <f t="shared" si="8"/>
        <v>61369.393197017816</v>
      </c>
      <c r="AB70">
        <f t="shared" si="8"/>
        <v>77459.498985884478</v>
      </c>
      <c r="AC70">
        <f t="shared" si="8"/>
        <v>12120.586081817761</v>
      </c>
      <c r="AD70">
        <f t="shared" si="8"/>
        <v>5.1187554177781074</v>
      </c>
      <c r="AE70">
        <f t="shared" si="6"/>
        <v>23764.54508341775</v>
      </c>
      <c r="AF70">
        <f t="shared" si="4"/>
        <v>459.56783541777418</v>
      </c>
      <c r="AG70">
        <f t="shared" si="4"/>
        <v>5643.5452604844331</v>
      </c>
      <c r="AH70">
        <f t="shared" si="4"/>
        <v>3044.4498306844357</v>
      </c>
      <c r="AI70">
        <f t="shared" si="4"/>
        <v>5674.2372780844316</v>
      </c>
      <c r="AJ70">
        <f t="shared" si="5"/>
        <v>32.747387751110111</v>
      </c>
    </row>
    <row r="71" spans="1:36" ht="15.75" thickBot="1">
      <c r="A71" s="1">
        <f>Данные!A71</f>
        <v>420.738</v>
      </c>
      <c r="C71">
        <f t="shared" si="7"/>
        <v>61369.393197017816</v>
      </c>
      <c r="E71" s="12">
        <f>Данные!A72</f>
        <v>451.32499999999999</v>
      </c>
      <c r="F71" s="12">
        <f>Данные!$A73</f>
        <v>62.915999999999997</v>
      </c>
      <c r="G71" s="12">
        <f>Данные!$A74</f>
        <v>175.27199999999999</v>
      </c>
      <c r="H71" s="12">
        <f>Данные!$A75</f>
        <v>18.852</v>
      </c>
      <c r="I71" s="12">
        <f>Данные!$A76</f>
        <v>151.572</v>
      </c>
      <c r="J71" s="12">
        <f>Данные!$A77</f>
        <v>97.885999999999996</v>
      </c>
      <c r="K71" s="12">
        <f>Данные!$A78</f>
        <v>117.833</v>
      </c>
      <c r="L71" s="12">
        <f>Данные!$A79</f>
        <v>97.682000000000002</v>
      </c>
      <c r="M71" s="12">
        <f>Данные!$A80</f>
        <v>167.28700000000001</v>
      </c>
      <c r="N71" s="12">
        <f>Данные!$A81</f>
        <v>68.986999999999995</v>
      </c>
      <c r="AA71">
        <f t="shared" si="8"/>
        <v>77459.498985884478</v>
      </c>
      <c r="AB71">
        <f t="shared" si="8"/>
        <v>12120.586081817761</v>
      </c>
      <c r="AC71">
        <f t="shared" si="8"/>
        <v>5.1187554177781074</v>
      </c>
      <c r="AD71">
        <f t="shared" si="8"/>
        <v>23764.54508341775</v>
      </c>
      <c r="AE71">
        <f t="shared" si="6"/>
        <v>459.56783541777418</v>
      </c>
      <c r="AF71">
        <f t="shared" si="4"/>
        <v>5643.5452604844331</v>
      </c>
      <c r="AG71">
        <f t="shared" si="4"/>
        <v>3044.4498306844357</v>
      </c>
      <c r="AH71">
        <f t="shared" si="4"/>
        <v>5674.2372780844316</v>
      </c>
      <c r="AI71">
        <f t="shared" si="4"/>
        <v>32.747387751110111</v>
      </c>
      <c r="AJ71">
        <f t="shared" si="5"/>
        <v>10820.687441084428</v>
      </c>
    </row>
    <row r="72" spans="1:36" ht="15.75" thickBot="1">
      <c r="A72" s="1">
        <f>Данные!A72</f>
        <v>451.32499999999999</v>
      </c>
      <c r="C72">
        <f t="shared" si="7"/>
        <v>77459.498985884478</v>
      </c>
      <c r="E72" s="12">
        <f>Данные!A73</f>
        <v>62.915999999999997</v>
      </c>
      <c r="F72" s="12">
        <f>Данные!$A74</f>
        <v>175.27199999999999</v>
      </c>
      <c r="G72" s="12">
        <f>Данные!$A75</f>
        <v>18.852</v>
      </c>
      <c r="H72" s="12">
        <f>Данные!$A76</f>
        <v>151.572</v>
      </c>
      <c r="I72" s="12">
        <f>Данные!$A77</f>
        <v>97.885999999999996</v>
      </c>
      <c r="J72" s="12">
        <f>Данные!$A78</f>
        <v>117.833</v>
      </c>
      <c r="K72" s="12">
        <f>Данные!$A79</f>
        <v>97.682000000000002</v>
      </c>
      <c r="L72" s="12">
        <f>Данные!$A80</f>
        <v>167.28700000000001</v>
      </c>
      <c r="M72" s="12">
        <f>Данные!$A81</f>
        <v>68.986999999999995</v>
      </c>
      <c r="N72" s="12">
        <f>Данные!$A82</f>
        <v>249.006</v>
      </c>
      <c r="AA72">
        <f t="shared" si="8"/>
        <v>12120.586081817761</v>
      </c>
      <c r="AB72">
        <f t="shared" si="8"/>
        <v>5.1187554177781074</v>
      </c>
      <c r="AC72">
        <f t="shared" si="8"/>
        <v>23764.54508341775</v>
      </c>
      <c r="AD72">
        <f t="shared" si="8"/>
        <v>459.56783541777418</v>
      </c>
      <c r="AE72">
        <f t="shared" si="6"/>
        <v>5643.5452604844331</v>
      </c>
      <c r="AF72">
        <f t="shared" si="4"/>
        <v>3044.4498306844357</v>
      </c>
      <c r="AG72">
        <f t="shared" si="4"/>
        <v>5674.2372780844316</v>
      </c>
      <c r="AH72">
        <f t="shared" si="4"/>
        <v>32.747387751110111</v>
      </c>
      <c r="AI72">
        <f t="shared" si="4"/>
        <v>10820.687441084428</v>
      </c>
      <c r="AJ72">
        <f t="shared" si="5"/>
        <v>5775.4629458177906</v>
      </c>
    </row>
    <row r="73" spans="1:36" ht="15.75" thickBot="1">
      <c r="A73" s="1">
        <f>Данные!A73</f>
        <v>62.915999999999997</v>
      </c>
      <c r="C73">
        <f t="shared" si="7"/>
        <v>12120.586081817761</v>
      </c>
      <c r="E73" s="12">
        <f>Данные!A74</f>
        <v>175.27199999999999</v>
      </c>
      <c r="F73" s="12">
        <f>Данные!$A75</f>
        <v>18.852</v>
      </c>
      <c r="G73" s="12">
        <f>Данные!$A76</f>
        <v>151.572</v>
      </c>
      <c r="H73" s="12">
        <f>Данные!$A77</f>
        <v>97.885999999999996</v>
      </c>
      <c r="I73" s="12">
        <f>Данные!$A78</f>
        <v>117.833</v>
      </c>
      <c r="J73" s="12">
        <f>Данные!$A79</f>
        <v>97.682000000000002</v>
      </c>
      <c r="K73" s="12">
        <f>Данные!$A80</f>
        <v>167.28700000000001</v>
      </c>
      <c r="L73" s="12">
        <f>Данные!$A81</f>
        <v>68.986999999999995</v>
      </c>
      <c r="M73" s="12">
        <f>Данные!$A82</f>
        <v>249.006</v>
      </c>
      <c r="N73" s="12">
        <f>Данные!$A83</f>
        <v>120.39700000000001</v>
      </c>
      <c r="AA73">
        <f t="shared" si="8"/>
        <v>5.1187554177781074</v>
      </c>
      <c r="AB73">
        <f t="shared" si="8"/>
        <v>23764.54508341775</v>
      </c>
      <c r="AC73">
        <f t="shared" si="8"/>
        <v>459.56783541777418</v>
      </c>
      <c r="AD73">
        <f t="shared" si="8"/>
        <v>5643.5452604844331</v>
      </c>
      <c r="AE73">
        <f t="shared" si="6"/>
        <v>3044.4498306844357</v>
      </c>
      <c r="AF73">
        <f t="shared" si="4"/>
        <v>5674.2372780844316</v>
      </c>
      <c r="AG73">
        <f t="shared" si="4"/>
        <v>32.747387751110111</v>
      </c>
      <c r="AH73">
        <f t="shared" si="4"/>
        <v>10820.687441084428</v>
      </c>
      <c r="AI73">
        <f t="shared" si="4"/>
        <v>5775.4629458177906</v>
      </c>
      <c r="AJ73">
        <f t="shared" si="5"/>
        <v>2768.0786637511019</v>
      </c>
    </row>
    <row r="74" spans="1:36" ht="15.75" thickBot="1">
      <c r="A74" s="1">
        <f>Данные!A74</f>
        <v>175.27199999999999</v>
      </c>
      <c r="C74">
        <f t="shared" si="7"/>
        <v>5.1187554177781074</v>
      </c>
      <c r="E74" s="12">
        <f>Данные!A75</f>
        <v>18.852</v>
      </c>
      <c r="F74" s="12">
        <f>Данные!$A76</f>
        <v>151.572</v>
      </c>
      <c r="G74" s="12">
        <f>Данные!$A77</f>
        <v>97.885999999999996</v>
      </c>
      <c r="H74" s="12">
        <f>Данные!$A78</f>
        <v>117.833</v>
      </c>
      <c r="I74" s="12">
        <f>Данные!$A79</f>
        <v>97.682000000000002</v>
      </c>
      <c r="J74" s="12">
        <f>Данные!$A80</f>
        <v>167.28700000000001</v>
      </c>
      <c r="K74" s="12">
        <f>Данные!$A81</f>
        <v>68.986999999999995</v>
      </c>
      <c r="L74" s="12">
        <f>Данные!$A82</f>
        <v>249.006</v>
      </c>
      <c r="M74" s="12">
        <f>Данные!$A83</f>
        <v>120.39700000000001</v>
      </c>
      <c r="N74" s="12">
        <f>Данные!$A84</f>
        <v>43.02</v>
      </c>
      <c r="AA74">
        <f t="shared" si="8"/>
        <v>23764.54508341775</v>
      </c>
      <c r="AB74">
        <f t="shared" si="8"/>
        <v>459.56783541777418</v>
      </c>
      <c r="AC74">
        <f t="shared" si="8"/>
        <v>5643.5452604844331</v>
      </c>
      <c r="AD74">
        <f t="shared" si="8"/>
        <v>3044.4498306844357</v>
      </c>
      <c r="AE74">
        <f t="shared" si="6"/>
        <v>5674.2372780844316</v>
      </c>
      <c r="AF74">
        <f t="shared" si="4"/>
        <v>32.747387751110111</v>
      </c>
      <c r="AG74">
        <f t="shared" si="4"/>
        <v>10820.687441084428</v>
      </c>
      <c r="AH74">
        <f t="shared" si="4"/>
        <v>5775.4629458177906</v>
      </c>
      <c r="AI74">
        <f t="shared" si="4"/>
        <v>2768.0786637511019</v>
      </c>
      <c r="AJ74">
        <f t="shared" si="5"/>
        <v>16897.278776217754</v>
      </c>
    </row>
    <row r="75" spans="1:36" ht="15.75" thickBot="1">
      <c r="A75" s="1">
        <f>Данные!A75</f>
        <v>18.852</v>
      </c>
      <c r="C75">
        <f t="shared" si="7"/>
        <v>23764.54508341775</v>
      </c>
      <c r="E75" s="12">
        <f>Данные!A76</f>
        <v>151.572</v>
      </c>
      <c r="F75" s="12">
        <f>Данные!$A77</f>
        <v>97.885999999999996</v>
      </c>
      <c r="G75" s="12">
        <f>Данные!$A78</f>
        <v>117.833</v>
      </c>
      <c r="H75" s="12">
        <f>Данные!$A79</f>
        <v>97.682000000000002</v>
      </c>
      <c r="I75" s="12">
        <f>Данные!$A80</f>
        <v>167.28700000000001</v>
      </c>
      <c r="J75" s="12">
        <f>Данные!$A81</f>
        <v>68.986999999999995</v>
      </c>
      <c r="K75" s="12">
        <f>Данные!$A82</f>
        <v>249.006</v>
      </c>
      <c r="L75" s="12">
        <f>Данные!$A83</f>
        <v>120.39700000000001</v>
      </c>
      <c r="M75" s="12">
        <f>Данные!$A84</f>
        <v>43.02</v>
      </c>
      <c r="N75" s="12">
        <f>Данные!$A85</f>
        <v>226.04599999999999</v>
      </c>
      <c r="AA75">
        <f t="shared" si="8"/>
        <v>459.56783541777418</v>
      </c>
      <c r="AB75">
        <f t="shared" si="8"/>
        <v>5643.5452604844331</v>
      </c>
      <c r="AC75">
        <f t="shared" si="8"/>
        <v>3044.4498306844357</v>
      </c>
      <c r="AD75">
        <f t="shared" si="8"/>
        <v>5674.2372780844316</v>
      </c>
      <c r="AE75">
        <f t="shared" si="6"/>
        <v>32.747387751110111</v>
      </c>
      <c r="AF75">
        <f t="shared" si="4"/>
        <v>10820.687441084428</v>
      </c>
      <c r="AG75">
        <f t="shared" si="4"/>
        <v>5775.4629458177906</v>
      </c>
      <c r="AH75">
        <f t="shared" si="4"/>
        <v>2768.0786637511019</v>
      </c>
      <c r="AI75">
        <f t="shared" si="4"/>
        <v>16897.278776217754</v>
      </c>
      <c r="AJ75">
        <f t="shared" si="5"/>
        <v>2812.8667964844522</v>
      </c>
    </row>
    <row r="76" spans="1:36" ht="15.75" thickBot="1">
      <c r="A76" s="1">
        <f>Данные!A76</f>
        <v>151.572</v>
      </c>
      <c r="C76">
        <f t="shared" si="7"/>
        <v>459.56783541777418</v>
      </c>
      <c r="E76" s="12">
        <f>Данные!A77</f>
        <v>97.885999999999996</v>
      </c>
      <c r="F76" s="12">
        <f>Данные!$A78</f>
        <v>117.833</v>
      </c>
      <c r="G76" s="12">
        <f>Данные!$A79</f>
        <v>97.682000000000002</v>
      </c>
      <c r="H76" s="12">
        <f>Данные!$A80</f>
        <v>167.28700000000001</v>
      </c>
      <c r="I76" s="12">
        <f>Данные!$A81</f>
        <v>68.986999999999995</v>
      </c>
      <c r="J76" s="12">
        <f>Данные!$A82</f>
        <v>249.006</v>
      </c>
      <c r="K76" s="12">
        <f>Данные!$A83</f>
        <v>120.39700000000001</v>
      </c>
      <c r="L76" s="12">
        <f>Данные!$A84</f>
        <v>43.02</v>
      </c>
      <c r="M76" s="12">
        <f>Данные!$A85</f>
        <v>226.04599999999999</v>
      </c>
      <c r="N76" s="12">
        <f>Данные!$A86</f>
        <v>143.488</v>
      </c>
      <c r="AA76">
        <f t="shared" si="8"/>
        <v>5643.5452604844331</v>
      </c>
      <c r="AB76">
        <f t="shared" si="8"/>
        <v>3044.4498306844357</v>
      </c>
      <c r="AC76">
        <f t="shared" si="8"/>
        <v>5674.2372780844316</v>
      </c>
      <c r="AD76">
        <f t="shared" si="8"/>
        <v>32.747387751110111</v>
      </c>
      <c r="AE76">
        <f t="shared" si="6"/>
        <v>10820.687441084428</v>
      </c>
      <c r="AF76">
        <f t="shared" si="4"/>
        <v>5775.4629458177906</v>
      </c>
      <c r="AG76">
        <f t="shared" si="4"/>
        <v>2768.0786637511019</v>
      </c>
      <c r="AH76">
        <f t="shared" si="4"/>
        <v>16897.278776217754</v>
      </c>
      <c r="AI76">
        <f t="shared" si="4"/>
        <v>2812.8667964844522</v>
      </c>
      <c r="AJ76">
        <f t="shared" si="5"/>
        <v>871.52093035110636</v>
      </c>
    </row>
    <row r="77" spans="1:36" ht="15.75" thickBot="1">
      <c r="A77" s="1">
        <f>Данные!A77</f>
        <v>97.885999999999996</v>
      </c>
      <c r="C77">
        <f t="shared" si="7"/>
        <v>5643.5452604844331</v>
      </c>
      <c r="E77" s="12">
        <f>Данные!A78</f>
        <v>117.833</v>
      </c>
      <c r="F77" s="12">
        <f>Данные!$A79</f>
        <v>97.682000000000002</v>
      </c>
      <c r="G77" s="12">
        <f>Данные!$A80</f>
        <v>167.28700000000001</v>
      </c>
      <c r="H77" s="12">
        <f>Данные!$A81</f>
        <v>68.986999999999995</v>
      </c>
      <c r="I77" s="12">
        <f>Данные!$A82</f>
        <v>249.006</v>
      </c>
      <c r="J77" s="12">
        <f>Данные!$A83</f>
        <v>120.39700000000001</v>
      </c>
      <c r="K77" s="12">
        <f>Данные!$A84</f>
        <v>43.02</v>
      </c>
      <c r="L77" s="12">
        <f>Данные!$A85</f>
        <v>226.04599999999999</v>
      </c>
      <c r="M77" s="12">
        <f>Данные!$A86</f>
        <v>143.488</v>
      </c>
      <c r="N77" s="12">
        <f>Данные!$A87</f>
        <v>115.7</v>
      </c>
      <c r="AA77">
        <f t="shared" si="8"/>
        <v>3044.4498306844357</v>
      </c>
      <c r="AB77">
        <f t="shared" si="8"/>
        <v>5674.2372780844316</v>
      </c>
      <c r="AC77">
        <f t="shared" si="8"/>
        <v>32.747387751110111</v>
      </c>
      <c r="AD77">
        <f t="shared" si="8"/>
        <v>10820.687441084428</v>
      </c>
      <c r="AE77">
        <f t="shared" si="6"/>
        <v>5775.4629458177906</v>
      </c>
      <c r="AF77">
        <f t="shared" si="4"/>
        <v>2768.0786637511019</v>
      </c>
      <c r="AG77">
        <f t="shared" si="4"/>
        <v>16897.278776217754</v>
      </c>
      <c r="AH77">
        <f t="shared" si="4"/>
        <v>2812.8667964844522</v>
      </c>
      <c r="AI77">
        <f t="shared" si="4"/>
        <v>871.52093035110636</v>
      </c>
      <c r="AJ77">
        <f t="shared" si="5"/>
        <v>3284.3826108844346</v>
      </c>
    </row>
    <row r="78" spans="1:36" ht="15.75" thickBot="1">
      <c r="A78" s="1">
        <f>Данные!A78</f>
        <v>117.833</v>
      </c>
      <c r="C78">
        <f t="shared" si="7"/>
        <v>3044.4498306844357</v>
      </c>
      <c r="E78" s="12">
        <f>Данные!A79</f>
        <v>97.682000000000002</v>
      </c>
      <c r="F78" s="12">
        <f>Данные!$A80</f>
        <v>167.28700000000001</v>
      </c>
      <c r="G78" s="12">
        <f>Данные!$A81</f>
        <v>68.986999999999995</v>
      </c>
      <c r="H78" s="12">
        <f>Данные!$A82</f>
        <v>249.006</v>
      </c>
      <c r="I78" s="12">
        <f>Данные!$A83</f>
        <v>120.39700000000001</v>
      </c>
      <c r="J78" s="12">
        <f>Данные!$A84</f>
        <v>43.02</v>
      </c>
      <c r="K78" s="12">
        <f>Данные!$A85</f>
        <v>226.04599999999999</v>
      </c>
      <c r="L78" s="12">
        <f>Данные!$A86</f>
        <v>143.488</v>
      </c>
      <c r="M78" s="12">
        <f>Данные!$A87</f>
        <v>115.7</v>
      </c>
      <c r="N78" s="12">
        <f>Данные!$A88</f>
        <v>59.951999999999998</v>
      </c>
      <c r="AA78">
        <f t="shared" si="8"/>
        <v>5674.2372780844316</v>
      </c>
      <c r="AB78">
        <f t="shared" si="8"/>
        <v>32.747387751110111</v>
      </c>
      <c r="AC78">
        <f t="shared" si="8"/>
        <v>10820.687441084428</v>
      </c>
      <c r="AD78">
        <f t="shared" si="8"/>
        <v>5775.4629458177906</v>
      </c>
      <c r="AE78">
        <f t="shared" si="6"/>
        <v>2768.0786637511019</v>
      </c>
      <c r="AF78">
        <f t="shared" si="4"/>
        <v>16897.278776217754</v>
      </c>
      <c r="AG78">
        <f t="shared" si="4"/>
        <v>2812.8667964844522</v>
      </c>
      <c r="AH78">
        <f t="shared" si="4"/>
        <v>871.52093035110636</v>
      </c>
      <c r="AI78">
        <f t="shared" si="4"/>
        <v>3284.3826108844346</v>
      </c>
      <c r="AJ78">
        <f t="shared" si="5"/>
        <v>12782.005843417759</v>
      </c>
    </row>
    <row r="79" spans="1:36" ht="15.75" thickBot="1">
      <c r="A79" s="1">
        <f>Данные!A79</f>
        <v>97.682000000000002</v>
      </c>
      <c r="C79">
        <f t="shared" si="7"/>
        <v>5674.2372780844316</v>
      </c>
      <c r="E79" s="12">
        <f>Данные!A80</f>
        <v>167.28700000000001</v>
      </c>
      <c r="F79" s="12">
        <f>Данные!$A81</f>
        <v>68.986999999999995</v>
      </c>
      <c r="G79" s="12">
        <f>Данные!$A82</f>
        <v>249.006</v>
      </c>
      <c r="H79" s="12">
        <f>Данные!$A83</f>
        <v>120.39700000000001</v>
      </c>
      <c r="I79" s="12">
        <f>Данные!$A84</f>
        <v>43.02</v>
      </c>
      <c r="J79" s="12">
        <f>Данные!$A85</f>
        <v>226.04599999999999</v>
      </c>
      <c r="K79" s="12">
        <f>Данные!$A86</f>
        <v>143.488</v>
      </c>
      <c r="L79" s="12">
        <f>Данные!$A87</f>
        <v>115.7</v>
      </c>
      <c r="M79" s="12">
        <f>Данные!$A88</f>
        <v>59.951999999999998</v>
      </c>
      <c r="N79" s="12">
        <f>Данные!$A89</f>
        <v>364.78399999999999</v>
      </c>
      <c r="AA79">
        <f t="shared" si="8"/>
        <v>32.747387751110111</v>
      </c>
      <c r="AB79">
        <f t="shared" si="8"/>
        <v>10820.687441084428</v>
      </c>
      <c r="AC79">
        <f t="shared" si="8"/>
        <v>5775.4629458177906</v>
      </c>
      <c r="AD79">
        <f t="shared" si="8"/>
        <v>2768.0786637511019</v>
      </c>
      <c r="AE79">
        <f t="shared" si="6"/>
        <v>16897.278776217754</v>
      </c>
      <c r="AF79">
        <f t="shared" si="4"/>
        <v>2812.8667964844522</v>
      </c>
      <c r="AG79">
        <f t="shared" si="4"/>
        <v>871.52093035110636</v>
      </c>
      <c r="AH79">
        <f t="shared" si="4"/>
        <v>3284.3826108844346</v>
      </c>
      <c r="AI79">
        <f t="shared" si="4"/>
        <v>12782.005843417759</v>
      </c>
      <c r="AJ79">
        <f t="shared" si="5"/>
        <v>36777.446065284472</v>
      </c>
    </row>
    <row r="80" spans="1:36" ht="15.75" thickBot="1">
      <c r="A80" s="1">
        <f>Данные!A80</f>
        <v>167.28700000000001</v>
      </c>
      <c r="C80">
        <f t="shared" si="7"/>
        <v>32.747387751110111</v>
      </c>
      <c r="E80" s="12">
        <f>Данные!A81</f>
        <v>68.986999999999995</v>
      </c>
      <c r="F80" s="12">
        <f>Данные!$A82</f>
        <v>249.006</v>
      </c>
      <c r="G80" s="12">
        <f>Данные!$A83</f>
        <v>120.39700000000001</v>
      </c>
      <c r="H80" s="12">
        <f>Данные!$A84</f>
        <v>43.02</v>
      </c>
      <c r="I80" s="12">
        <f>Данные!$A85</f>
        <v>226.04599999999999</v>
      </c>
      <c r="J80" s="12">
        <f>Данные!$A86</f>
        <v>143.488</v>
      </c>
      <c r="K80" s="12">
        <f>Данные!$A87</f>
        <v>115.7</v>
      </c>
      <c r="L80" s="12">
        <f>Данные!$A88</f>
        <v>59.951999999999998</v>
      </c>
      <c r="M80" s="12">
        <f>Данные!$A89</f>
        <v>364.78399999999999</v>
      </c>
      <c r="N80" s="12">
        <f>Данные!$A90</f>
        <v>128.27000000000001</v>
      </c>
      <c r="AA80">
        <f t="shared" si="8"/>
        <v>10820.687441084428</v>
      </c>
      <c r="AB80">
        <f t="shared" si="8"/>
        <v>5775.4629458177906</v>
      </c>
      <c r="AC80">
        <f t="shared" si="8"/>
        <v>2768.0786637511019</v>
      </c>
      <c r="AD80">
        <f t="shared" si="8"/>
        <v>16897.278776217754</v>
      </c>
      <c r="AE80">
        <f t="shared" si="6"/>
        <v>2812.8667964844522</v>
      </c>
      <c r="AF80">
        <f t="shared" si="4"/>
        <v>871.52093035110636</v>
      </c>
      <c r="AG80">
        <f t="shared" si="4"/>
        <v>3284.3826108844346</v>
      </c>
      <c r="AH80">
        <f t="shared" si="4"/>
        <v>12782.005843417759</v>
      </c>
      <c r="AI80">
        <f t="shared" ref="AI80:AJ143" si="9">POWER(M80-$B$3,2)</f>
        <v>36777.446065284472</v>
      </c>
      <c r="AJ80">
        <f t="shared" si="5"/>
        <v>2001.6258428844362</v>
      </c>
    </row>
    <row r="81" spans="1:36" ht="15.75" thickBot="1">
      <c r="A81" s="1">
        <f>Данные!A81</f>
        <v>68.986999999999995</v>
      </c>
      <c r="C81">
        <f t="shared" si="7"/>
        <v>10820.687441084428</v>
      </c>
      <c r="E81" s="12">
        <f>Данные!A82</f>
        <v>249.006</v>
      </c>
      <c r="F81" s="12">
        <f>Данные!$A83</f>
        <v>120.39700000000001</v>
      </c>
      <c r="G81" s="12">
        <f>Данные!$A84</f>
        <v>43.02</v>
      </c>
      <c r="H81" s="12">
        <f>Данные!$A85</f>
        <v>226.04599999999999</v>
      </c>
      <c r="I81" s="12">
        <f>Данные!$A86</f>
        <v>143.488</v>
      </c>
      <c r="J81" s="12">
        <f>Данные!$A87</f>
        <v>115.7</v>
      </c>
      <c r="K81" s="12">
        <f>Данные!$A88</f>
        <v>59.951999999999998</v>
      </c>
      <c r="L81" s="12">
        <f>Данные!$A89</f>
        <v>364.78399999999999</v>
      </c>
      <c r="M81" s="12">
        <f>Данные!$A90</f>
        <v>128.27000000000001</v>
      </c>
      <c r="N81" s="12">
        <f>Данные!$A91</f>
        <v>105.126</v>
      </c>
      <c r="AA81">
        <f t="shared" si="8"/>
        <v>5775.4629458177906</v>
      </c>
      <c r="AB81">
        <f t="shared" si="8"/>
        <v>2768.0786637511019</v>
      </c>
      <c r="AC81">
        <f t="shared" si="8"/>
        <v>16897.278776217754</v>
      </c>
      <c r="AD81">
        <f t="shared" si="8"/>
        <v>2812.8667964844522</v>
      </c>
      <c r="AE81">
        <f t="shared" si="6"/>
        <v>871.52093035110636</v>
      </c>
      <c r="AF81">
        <f t="shared" si="6"/>
        <v>3284.3826108844346</v>
      </c>
      <c r="AG81">
        <f t="shared" si="6"/>
        <v>12782.005843417759</v>
      </c>
      <c r="AH81">
        <f t="shared" si="6"/>
        <v>36777.446065284472</v>
      </c>
      <c r="AI81">
        <f t="shared" si="9"/>
        <v>2001.6258428844362</v>
      </c>
      <c r="AJ81">
        <f t="shared" si="9"/>
        <v>4608.1740978177659</v>
      </c>
    </row>
    <row r="82" spans="1:36" ht="15.75" thickBot="1">
      <c r="A82" s="1">
        <f>Данные!A82</f>
        <v>249.006</v>
      </c>
      <c r="C82">
        <f t="shared" si="7"/>
        <v>5775.4629458177906</v>
      </c>
      <c r="E82" s="12">
        <f>Данные!A83</f>
        <v>120.39700000000001</v>
      </c>
      <c r="F82" s="12">
        <f>Данные!$A84</f>
        <v>43.02</v>
      </c>
      <c r="G82" s="12">
        <f>Данные!$A85</f>
        <v>226.04599999999999</v>
      </c>
      <c r="H82" s="12">
        <f>Данные!$A86</f>
        <v>143.488</v>
      </c>
      <c r="I82" s="12">
        <f>Данные!$A87</f>
        <v>115.7</v>
      </c>
      <c r="J82" s="12">
        <f>Данные!$A88</f>
        <v>59.951999999999998</v>
      </c>
      <c r="K82" s="12">
        <f>Данные!$A89</f>
        <v>364.78399999999999</v>
      </c>
      <c r="L82" s="12">
        <f>Данные!$A90</f>
        <v>128.27000000000001</v>
      </c>
      <c r="M82" s="12">
        <f>Данные!$A91</f>
        <v>105.126</v>
      </c>
      <c r="N82" s="12">
        <f>Данные!$A92</f>
        <v>25.408000000000001</v>
      </c>
      <c r="AA82">
        <f t="shared" si="8"/>
        <v>2768.0786637511019</v>
      </c>
      <c r="AB82">
        <f t="shared" si="8"/>
        <v>16897.278776217754</v>
      </c>
      <c r="AC82">
        <f t="shared" si="8"/>
        <v>2812.8667964844522</v>
      </c>
      <c r="AD82">
        <f t="shared" si="8"/>
        <v>871.52093035110636</v>
      </c>
      <c r="AE82">
        <f t="shared" si="6"/>
        <v>3284.3826108844346</v>
      </c>
      <c r="AF82">
        <f t="shared" si="6"/>
        <v>12782.005843417759</v>
      </c>
      <c r="AG82">
        <f t="shared" si="6"/>
        <v>36777.446065284472</v>
      </c>
      <c r="AH82">
        <f t="shared" si="6"/>
        <v>2001.6258428844362</v>
      </c>
      <c r="AI82">
        <f t="shared" si="9"/>
        <v>4608.1740978177659</v>
      </c>
      <c r="AJ82">
        <f t="shared" si="9"/>
        <v>21786.212642351082</v>
      </c>
    </row>
    <row r="83" spans="1:36" ht="15.75" thickBot="1">
      <c r="A83" s="1">
        <f>Данные!A83</f>
        <v>120.39700000000001</v>
      </c>
      <c r="C83">
        <f t="shared" si="7"/>
        <v>2768.0786637511019</v>
      </c>
      <c r="E83" s="12">
        <f>Данные!A84</f>
        <v>43.02</v>
      </c>
      <c r="F83" s="12">
        <f>Данные!$A85</f>
        <v>226.04599999999999</v>
      </c>
      <c r="G83" s="12">
        <f>Данные!$A86</f>
        <v>143.488</v>
      </c>
      <c r="H83" s="12">
        <f>Данные!$A87</f>
        <v>115.7</v>
      </c>
      <c r="I83" s="12">
        <f>Данные!$A88</f>
        <v>59.951999999999998</v>
      </c>
      <c r="J83" s="12">
        <f>Данные!$A89</f>
        <v>364.78399999999999</v>
      </c>
      <c r="K83" s="12">
        <f>Данные!$A90</f>
        <v>128.27000000000001</v>
      </c>
      <c r="L83" s="12">
        <f>Данные!$A91</f>
        <v>105.126</v>
      </c>
      <c r="M83" s="12">
        <f>Данные!$A92</f>
        <v>25.408000000000001</v>
      </c>
      <c r="N83" s="12">
        <f>Данные!$A93</f>
        <v>74.808999999999997</v>
      </c>
      <c r="AA83">
        <f t="shared" si="8"/>
        <v>16897.278776217754</v>
      </c>
      <c r="AB83">
        <f t="shared" si="8"/>
        <v>2812.8667964844522</v>
      </c>
      <c r="AC83">
        <f t="shared" si="8"/>
        <v>871.52093035110636</v>
      </c>
      <c r="AD83">
        <f t="shared" si="8"/>
        <v>3284.3826108844346</v>
      </c>
      <c r="AE83">
        <f t="shared" si="6"/>
        <v>12782.005843417759</v>
      </c>
      <c r="AF83">
        <f t="shared" si="6"/>
        <v>36777.446065284472</v>
      </c>
      <c r="AG83">
        <f t="shared" si="6"/>
        <v>2001.6258428844362</v>
      </c>
      <c r="AH83">
        <f t="shared" si="6"/>
        <v>4608.1740978177659</v>
      </c>
      <c r="AI83">
        <f t="shared" si="9"/>
        <v>21786.212642351082</v>
      </c>
      <c r="AJ83">
        <f t="shared" si="9"/>
        <v>9643.3447469510957</v>
      </c>
    </row>
    <row r="84" spans="1:36" ht="15.75" thickBot="1">
      <c r="A84" s="1">
        <f>Данные!A84</f>
        <v>43.02</v>
      </c>
      <c r="C84">
        <f t="shared" si="7"/>
        <v>16897.278776217754</v>
      </c>
      <c r="E84" s="12">
        <f>Данные!A85</f>
        <v>226.04599999999999</v>
      </c>
      <c r="F84" s="12">
        <f>Данные!$A86</f>
        <v>143.488</v>
      </c>
      <c r="G84" s="12">
        <f>Данные!$A87</f>
        <v>115.7</v>
      </c>
      <c r="H84" s="12">
        <f>Данные!$A88</f>
        <v>59.951999999999998</v>
      </c>
      <c r="I84" s="12">
        <f>Данные!$A89</f>
        <v>364.78399999999999</v>
      </c>
      <c r="J84" s="12">
        <f>Данные!$A90</f>
        <v>128.27000000000001</v>
      </c>
      <c r="K84" s="12">
        <f>Данные!$A91</f>
        <v>105.126</v>
      </c>
      <c r="L84" s="12">
        <f>Данные!$A92</f>
        <v>25.408000000000001</v>
      </c>
      <c r="M84" s="12">
        <f>Данные!$A93</f>
        <v>74.808999999999997</v>
      </c>
      <c r="N84" s="12">
        <f>Данные!$A94</f>
        <v>22.87</v>
      </c>
      <c r="AA84">
        <f t="shared" si="8"/>
        <v>2812.8667964844522</v>
      </c>
      <c r="AB84">
        <f t="shared" si="8"/>
        <v>871.52093035110636</v>
      </c>
      <c r="AC84">
        <f t="shared" si="8"/>
        <v>3284.3826108844346</v>
      </c>
      <c r="AD84">
        <f t="shared" si="8"/>
        <v>12782.005843417759</v>
      </c>
      <c r="AE84">
        <f t="shared" si="6"/>
        <v>36777.446065284472</v>
      </c>
      <c r="AF84">
        <f t="shared" si="6"/>
        <v>2001.6258428844362</v>
      </c>
      <c r="AG84">
        <f t="shared" si="6"/>
        <v>4608.1740978177659</v>
      </c>
      <c r="AH84">
        <f t="shared" si="6"/>
        <v>21786.212642351082</v>
      </c>
      <c r="AI84">
        <f t="shared" si="9"/>
        <v>9643.3447469510957</v>
      </c>
      <c r="AJ84">
        <f t="shared" si="9"/>
        <v>22541.879469551084</v>
      </c>
    </row>
    <row r="85" spans="1:36" ht="15.75" thickBot="1">
      <c r="A85" s="1">
        <f>Данные!A85</f>
        <v>226.04599999999999</v>
      </c>
      <c r="C85">
        <f t="shared" si="7"/>
        <v>2812.8667964844522</v>
      </c>
      <c r="E85" s="12">
        <f>Данные!A86</f>
        <v>143.488</v>
      </c>
      <c r="F85" s="12">
        <f>Данные!$A87</f>
        <v>115.7</v>
      </c>
      <c r="G85" s="12">
        <f>Данные!$A88</f>
        <v>59.951999999999998</v>
      </c>
      <c r="H85" s="12">
        <f>Данные!$A89</f>
        <v>364.78399999999999</v>
      </c>
      <c r="I85" s="12">
        <f>Данные!$A90</f>
        <v>128.27000000000001</v>
      </c>
      <c r="J85" s="12">
        <f>Данные!$A91</f>
        <v>105.126</v>
      </c>
      <c r="K85" s="12">
        <f>Данные!$A92</f>
        <v>25.408000000000001</v>
      </c>
      <c r="L85" s="12">
        <f>Данные!$A93</f>
        <v>74.808999999999997</v>
      </c>
      <c r="M85" s="12">
        <f>Данные!$A94</f>
        <v>22.87</v>
      </c>
      <c r="N85" s="12">
        <f>Данные!$A95</f>
        <v>60.930999999999997</v>
      </c>
      <c r="AA85">
        <f t="shared" si="8"/>
        <v>871.52093035110636</v>
      </c>
      <c r="AB85">
        <f t="shared" si="8"/>
        <v>3284.3826108844346</v>
      </c>
      <c r="AC85">
        <f t="shared" si="8"/>
        <v>12782.005843417759</v>
      </c>
      <c r="AD85">
        <f t="shared" si="8"/>
        <v>36777.446065284472</v>
      </c>
      <c r="AE85">
        <f t="shared" si="6"/>
        <v>2001.6258428844362</v>
      </c>
      <c r="AF85">
        <f t="shared" si="6"/>
        <v>4608.1740978177659</v>
      </c>
      <c r="AG85">
        <f t="shared" si="6"/>
        <v>21786.212642351082</v>
      </c>
      <c r="AH85">
        <f t="shared" si="6"/>
        <v>9643.3447469510957</v>
      </c>
      <c r="AI85">
        <f t="shared" si="9"/>
        <v>22541.879469551084</v>
      </c>
      <c r="AJ85">
        <f t="shared" si="9"/>
        <v>12561.597634151094</v>
      </c>
    </row>
    <row r="86" spans="1:36" ht="15.75" thickBot="1">
      <c r="A86" s="1">
        <f>Данные!A86</f>
        <v>143.488</v>
      </c>
      <c r="C86">
        <f t="shared" si="7"/>
        <v>871.52093035110636</v>
      </c>
      <c r="E86" s="12">
        <f>Данные!A87</f>
        <v>115.7</v>
      </c>
      <c r="F86" s="12">
        <f>Данные!$A88</f>
        <v>59.951999999999998</v>
      </c>
      <c r="G86" s="12">
        <f>Данные!$A89</f>
        <v>364.78399999999999</v>
      </c>
      <c r="H86" s="12">
        <f>Данные!$A90</f>
        <v>128.27000000000001</v>
      </c>
      <c r="I86" s="12">
        <f>Данные!$A91</f>
        <v>105.126</v>
      </c>
      <c r="J86" s="12">
        <f>Данные!$A92</f>
        <v>25.408000000000001</v>
      </c>
      <c r="K86" s="12">
        <f>Данные!$A93</f>
        <v>74.808999999999997</v>
      </c>
      <c r="L86" s="12">
        <f>Данные!$A94</f>
        <v>22.87</v>
      </c>
      <c r="M86" s="12">
        <f>Данные!$A95</f>
        <v>60.930999999999997</v>
      </c>
      <c r="N86" s="12">
        <f>Данные!$A96</f>
        <v>82.963999999999999</v>
      </c>
      <c r="AA86">
        <f t="shared" si="8"/>
        <v>3284.3826108844346</v>
      </c>
      <c r="AB86">
        <f t="shared" si="8"/>
        <v>12782.005843417759</v>
      </c>
      <c r="AC86">
        <f t="shared" si="8"/>
        <v>36777.446065284472</v>
      </c>
      <c r="AD86">
        <f t="shared" si="8"/>
        <v>2001.6258428844362</v>
      </c>
      <c r="AE86">
        <f t="shared" si="6"/>
        <v>4608.1740978177659</v>
      </c>
      <c r="AF86">
        <f t="shared" si="6"/>
        <v>21786.212642351082</v>
      </c>
      <c r="AG86">
        <f t="shared" si="6"/>
        <v>9643.3447469510957</v>
      </c>
      <c r="AH86">
        <f t="shared" si="6"/>
        <v>22541.879469551084</v>
      </c>
      <c r="AI86">
        <f t="shared" si="9"/>
        <v>12561.597634151094</v>
      </c>
      <c r="AJ86">
        <f t="shared" si="9"/>
        <v>8108.1980732844304</v>
      </c>
    </row>
    <row r="87" spans="1:36" ht="15.75" thickBot="1">
      <c r="A87" s="1">
        <f>Данные!A87</f>
        <v>115.7</v>
      </c>
      <c r="C87">
        <f t="shared" si="7"/>
        <v>3284.3826108844346</v>
      </c>
      <c r="E87" s="12">
        <f>Данные!A88</f>
        <v>59.951999999999998</v>
      </c>
      <c r="F87" s="12">
        <f>Данные!$A89</f>
        <v>364.78399999999999</v>
      </c>
      <c r="G87" s="12">
        <f>Данные!$A90</f>
        <v>128.27000000000001</v>
      </c>
      <c r="H87" s="12">
        <f>Данные!$A91</f>
        <v>105.126</v>
      </c>
      <c r="I87" s="12">
        <f>Данные!$A92</f>
        <v>25.408000000000001</v>
      </c>
      <c r="J87" s="12">
        <f>Данные!$A93</f>
        <v>74.808999999999997</v>
      </c>
      <c r="K87" s="12">
        <f>Данные!$A94</f>
        <v>22.87</v>
      </c>
      <c r="L87" s="12">
        <f>Данные!$A95</f>
        <v>60.930999999999997</v>
      </c>
      <c r="M87" s="12">
        <f>Данные!$A96</f>
        <v>82.963999999999999</v>
      </c>
      <c r="N87" s="12">
        <f>Данные!$A97</f>
        <v>171.86600000000001</v>
      </c>
      <c r="AA87">
        <f t="shared" si="8"/>
        <v>12782.005843417759</v>
      </c>
      <c r="AB87">
        <f t="shared" si="8"/>
        <v>36777.446065284472</v>
      </c>
      <c r="AC87">
        <f t="shared" si="8"/>
        <v>2001.6258428844362</v>
      </c>
      <c r="AD87">
        <f t="shared" si="8"/>
        <v>4608.1740978177659</v>
      </c>
      <c r="AE87">
        <f t="shared" si="6"/>
        <v>21786.212642351082</v>
      </c>
      <c r="AF87">
        <f t="shared" si="6"/>
        <v>9643.3447469510957</v>
      </c>
      <c r="AG87">
        <f t="shared" si="6"/>
        <v>22541.879469551084</v>
      </c>
      <c r="AH87">
        <f t="shared" si="6"/>
        <v>12561.597634151094</v>
      </c>
      <c r="AI87">
        <f t="shared" si="9"/>
        <v>8108.1980732844304</v>
      </c>
      <c r="AJ87">
        <f t="shared" si="9"/>
        <v>1.3076684844442266</v>
      </c>
    </row>
    <row r="88" spans="1:36" ht="15.75" thickBot="1">
      <c r="A88" s="1">
        <f>Данные!A88</f>
        <v>59.951999999999998</v>
      </c>
      <c r="C88">
        <f t="shared" si="7"/>
        <v>12782.005843417759</v>
      </c>
      <c r="E88" s="12">
        <f>Данные!A89</f>
        <v>364.78399999999999</v>
      </c>
      <c r="F88" s="12">
        <f>Данные!$A90</f>
        <v>128.27000000000001</v>
      </c>
      <c r="G88" s="12">
        <f>Данные!$A91</f>
        <v>105.126</v>
      </c>
      <c r="H88" s="12">
        <f>Данные!$A92</f>
        <v>25.408000000000001</v>
      </c>
      <c r="I88" s="12">
        <f>Данные!$A93</f>
        <v>74.808999999999997</v>
      </c>
      <c r="J88" s="12">
        <f>Данные!$A94</f>
        <v>22.87</v>
      </c>
      <c r="K88" s="12">
        <f>Данные!$A95</f>
        <v>60.930999999999997</v>
      </c>
      <c r="L88" s="12">
        <f>Данные!$A96</f>
        <v>82.963999999999999</v>
      </c>
      <c r="M88" s="12">
        <f>Данные!$A97</f>
        <v>171.86600000000001</v>
      </c>
      <c r="N88" s="12">
        <f>Данные!$A98</f>
        <v>48.203000000000003</v>
      </c>
      <c r="AA88">
        <f t="shared" si="8"/>
        <v>36777.446065284472</v>
      </c>
      <c r="AB88">
        <f t="shared" si="8"/>
        <v>2001.6258428844362</v>
      </c>
      <c r="AC88">
        <f t="shared" si="8"/>
        <v>4608.1740978177659</v>
      </c>
      <c r="AD88">
        <f t="shared" si="8"/>
        <v>21786.212642351082</v>
      </c>
      <c r="AE88">
        <f t="shared" si="6"/>
        <v>9643.3447469510957</v>
      </c>
      <c r="AF88">
        <f t="shared" si="6"/>
        <v>22541.879469551084</v>
      </c>
      <c r="AG88">
        <f t="shared" si="6"/>
        <v>12561.597634151094</v>
      </c>
      <c r="AH88">
        <f t="shared" si="6"/>
        <v>8108.1980732844304</v>
      </c>
      <c r="AI88">
        <f t="shared" si="9"/>
        <v>1.3076684844442266</v>
      </c>
      <c r="AJ88">
        <f t="shared" si="9"/>
        <v>15576.670762684424</v>
      </c>
    </row>
    <row r="89" spans="1:36" ht="15.75" thickBot="1">
      <c r="A89" s="1">
        <f>Данные!A89</f>
        <v>364.78399999999999</v>
      </c>
      <c r="C89">
        <f t="shared" si="7"/>
        <v>36777.446065284472</v>
      </c>
      <c r="E89" s="12">
        <f>Данные!A90</f>
        <v>128.27000000000001</v>
      </c>
      <c r="F89" s="12">
        <f>Данные!$A91</f>
        <v>105.126</v>
      </c>
      <c r="G89" s="12">
        <f>Данные!$A92</f>
        <v>25.408000000000001</v>
      </c>
      <c r="H89" s="12">
        <f>Данные!$A93</f>
        <v>74.808999999999997</v>
      </c>
      <c r="I89" s="12">
        <f>Данные!$A94</f>
        <v>22.87</v>
      </c>
      <c r="J89" s="12">
        <f>Данные!$A95</f>
        <v>60.930999999999997</v>
      </c>
      <c r="K89" s="12">
        <f>Данные!$A96</f>
        <v>82.963999999999999</v>
      </c>
      <c r="L89" s="12">
        <f>Данные!$A97</f>
        <v>171.86600000000001</v>
      </c>
      <c r="M89" s="12">
        <f>Данные!$A98</f>
        <v>48.203000000000003</v>
      </c>
      <c r="N89" s="12">
        <f>Данные!$A99</f>
        <v>280.476</v>
      </c>
      <c r="AA89">
        <f t="shared" si="8"/>
        <v>2001.6258428844362</v>
      </c>
      <c r="AB89">
        <f t="shared" si="8"/>
        <v>4608.1740978177659</v>
      </c>
      <c r="AC89">
        <f t="shared" si="8"/>
        <v>21786.212642351082</v>
      </c>
      <c r="AD89">
        <f t="shared" si="8"/>
        <v>9643.3447469510957</v>
      </c>
      <c r="AE89">
        <f t="shared" si="6"/>
        <v>22541.879469551084</v>
      </c>
      <c r="AF89">
        <f t="shared" si="6"/>
        <v>12561.597634151094</v>
      </c>
      <c r="AG89">
        <f t="shared" si="6"/>
        <v>8108.1980732844304</v>
      </c>
      <c r="AH89">
        <f t="shared" si="6"/>
        <v>1.3076684844442266</v>
      </c>
      <c r="AI89">
        <f t="shared" si="9"/>
        <v>15576.670762684424</v>
      </c>
      <c r="AJ89">
        <f t="shared" si="9"/>
        <v>11549.041457817795</v>
      </c>
    </row>
    <row r="90" spans="1:36" ht="15.75" thickBot="1">
      <c r="A90" s="1">
        <f>Данные!A90</f>
        <v>128.27000000000001</v>
      </c>
      <c r="C90">
        <f t="shared" si="7"/>
        <v>2001.6258428844362</v>
      </c>
      <c r="E90" s="12">
        <f>Данные!A91</f>
        <v>105.126</v>
      </c>
      <c r="F90" s="12">
        <f>Данные!$A92</f>
        <v>25.408000000000001</v>
      </c>
      <c r="G90" s="12">
        <f>Данные!$A93</f>
        <v>74.808999999999997</v>
      </c>
      <c r="H90" s="12">
        <f>Данные!$A94</f>
        <v>22.87</v>
      </c>
      <c r="I90" s="12">
        <f>Данные!$A95</f>
        <v>60.930999999999997</v>
      </c>
      <c r="J90" s="12">
        <f>Данные!$A96</f>
        <v>82.963999999999999</v>
      </c>
      <c r="K90" s="12">
        <f>Данные!$A97</f>
        <v>171.86600000000001</v>
      </c>
      <c r="L90" s="12">
        <f>Данные!$A98</f>
        <v>48.203000000000003</v>
      </c>
      <c r="M90" s="12">
        <f>Данные!$A99</f>
        <v>280.476</v>
      </c>
      <c r="N90" s="12">
        <f>Данные!$A100</f>
        <v>61.002000000000002</v>
      </c>
      <c r="AA90">
        <f t="shared" si="8"/>
        <v>4608.1740978177659</v>
      </c>
      <c r="AB90">
        <f t="shared" si="8"/>
        <v>21786.212642351082</v>
      </c>
      <c r="AC90">
        <f t="shared" si="8"/>
        <v>9643.3447469510957</v>
      </c>
      <c r="AD90">
        <f t="shared" si="8"/>
        <v>22541.879469551084</v>
      </c>
      <c r="AE90">
        <f t="shared" si="6"/>
        <v>12561.597634151094</v>
      </c>
      <c r="AF90">
        <f t="shared" si="6"/>
        <v>8108.1980732844304</v>
      </c>
      <c r="AG90">
        <f t="shared" si="6"/>
        <v>1.3076684844442266</v>
      </c>
      <c r="AH90">
        <f t="shared" si="6"/>
        <v>15576.670762684424</v>
      </c>
      <c r="AI90">
        <f t="shared" si="9"/>
        <v>11549.041457817795</v>
      </c>
      <c r="AJ90">
        <f t="shared" si="9"/>
        <v>12545.687523417757</v>
      </c>
    </row>
    <row r="91" spans="1:36" ht="15.75" thickBot="1">
      <c r="A91" s="1">
        <f>Данные!A91</f>
        <v>105.126</v>
      </c>
      <c r="C91">
        <f t="shared" si="7"/>
        <v>4608.1740978177659</v>
      </c>
      <c r="E91" s="12">
        <f>Данные!A92</f>
        <v>25.408000000000001</v>
      </c>
      <c r="F91" s="12">
        <f>Данные!$A93</f>
        <v>74.808999999999997</v>
      </c>
      <c r="G91" s="12">
        <f>Данные!$A94</f>
        <v>22.87</v>
      </c>
      <c r="H91" s="12">
        <f>Данные!$A95</f>
        <v>60.930999999999997</v>
      </c>
      <c r="I91" s="12">
        <f>Данные!$A96</f>
        <v>82.963999999999999</v>
      </c>
      <c r="J91" s="12">
        <f>Данные!$A97</f>
        <v>171.86600000000001</v>
      </c>
      <c r="K91" s="12">
        <f>Данные!$A98</f>
        <v>48.203000000000003</v>
      </c>
      <c r="L91" s="12">
        <f>Данные!$A99</f>
        <v>280.476</v>
      </c>
      <c r="M91" s="12">
        <f>Данные!$A100</f>
        <v>61.002000000000002</v>
      </c>
      <c r="N91" s="12">
        <f>Данные!$A101</f>
        <v>35.39</v>
      </c>
      <c r="AA91">
        <f t="shared" si="8"/>
        <v>21786.212642351082</v>
      </c>
      <c r="AB91">
        <f t="shared" si="8"/>
        <v>9643.3447469510957</v>
      </c>
      <c r="AC91">
        <f t="shared" si="8"/>
        <v>22541.879469551084</v>
      </c>
      <c r="AD91">
        <f t="shared" si="8"/>
        <v>12561.597634151094</v>
      </c>
      <c r="AE91">
        <f t="shared" si="6"/>
        <v>8108.1980732844304</v>
      </c>
      <c r="AF91">
        <f t="shared" si="6"/>
        <v>1.3076684844442266</v>
      </c>
      <c r="AG91">
        <f t="shared" si="6"/>
        <v>15576.670762684424</v>
      </c>
      <c r="AH91">
        <f t="shared" si="6"/>
        <v>11549.041457817795</v>
      </c>
      <c r="AI91">
        <f t="shared" si="9"/>
        <v>12545.687523417757</v>
      </c>
      <c r="AJ91">
        <f t="shared" si="9"/>
        <v>18939.135954884427</v>
      </c>
    </row>
    <row r="92" spans="1:36" ht="15.75" thickBot="1">
      <c r="A92" s="1">
        <f>Данные!A92</f>
        <v>25.408000000000001</v>
      </c>
      <c r="C92">
        <f t="shared" si="7"/>
        <v>21786.212642351082</v>
      </c>
      <c r="E92" s="12">
        <f>Данные!A93</f>
        <v>74.808999999999997</v>
      </c>
      <c r="F92" s="12">
        <f>Данные!$A94</f>
        <v>22.87</v>
      </c>
      <c r="G92" s="12">
        <f>Данные!$A95</f>
        <v>60.930999999999997</v>
      </c>
      <c r="H92" s="12">
        <f>Данные!$A96</f>
        <v>82.963999999999999</v>
      </c>
      <c r="I92" s="12">
        <f>Данные!$A97</f>
        <v>171.86600000000001</v>
      </c>
      <c r="J92" s="12">
        <f>Данные!$A98</f>
        <v>48.203000000000003</v>
      </c>
      <c r="K92" s="12">
        <f>Данные!$A99</f>
        <v>280.476</v>
      </c>
      <c r="L92" s="12">
        <f>Данные!$A100</f>
        <v>61.002000000000002</v>
      </c>
      <c r="M92" s="12">
        <f>Данные!$A101</f>
        <v>35.39</v>
      </c>
      <c r="N92" s="12">
        <f>Данные!$A102</f>
        <v>55.008000000000003</v>
      </c>
      <c r="AA92">
        <f t="shared" si="8"/>
        <v>9643.3447469510957</v>
      </c>
      <c r="AB92">
        <f t="shared" si="8"/>
        <v>22541.879469551084</v>
      </c>
      <c r="AC92">
        <f t="shared" si="8"/>
        <v>12561.597634151094</v>
      </c>
      <c r="AD92">
        <f t="shared" si="8"/>
        <v>8108.1980732844304</v>
      </c>
      <c r="AE92">
        <f t="shared" si="6"/>
        <v>1.3076684844442266</v>
      </c>
      <c r="AF92">
        <f t="shared" si="6"/>
        <v>15576.670762684424</v>
      </c>
      <c r="AG92">
        <f t="shared" si="6"/>
        <v>11549.041457817795</v>
      </c>
      <c r="AH92">
        <f t="shared" si="6"/>
        <v>12545.687523417757</v>
      </c>
      <c r="AI92">
        <f t="shared" si="9"/>
        <v>18939.135954884427</v>
      </c>
      <c r="AJ92">
        <f t="shared" si="9"/>
        <v>13924.361869017755</v>
      </c>
    </row>
    <row r="93" spans="1:36" ht="15.75" thickBot="1">
      <c r="A93" s="1">
        <f>Данные!A93</f>
        <v>74.808999999999997</v>
      </c>
      <c r="C93">
        <f t="shared" si="7"/>
        <v>9643.3447469510957</v>
      </c>
      <c r="E93" s="12">
        <f>Данные!A94</f>
        <v>22.87</v>
      </c>
      <c r="F93" s="12">
        <f>Данные!$A95</f>
        <v>60.930999999999997</v>
      </c>
      <c r="G93" s="12">
        <f>Данные!$A96</f>
        <v>82.963999999999999</v>
      </c>
      <c r="H93" s="12">
        <f>Данные!$A97</f>
        <v>171.86600000000001</v>
      </c>
      <c r="I93" s="12">
        <f>Данные!$A98</f>
        <v>48.203000000000003</v>
      </c>
      <c r="J93" s="12">
        <f>Данные!$A99</f>
        <v>280.476</v>
      </c>
      <c r="K93" s="12">
        <f>Данные!$A100</f>
        <v>61.002000000000002</v>
      </c>
      <c r="L93" s="12">
        <f>Данные!$A101</f>
        <v>35.39</v>
      </c>
      <c r="M93" s="12">
        <f>Данные!$A102</f>
        <v>55.008000000000003</v>
      </c>
      <c r="N93" s="12">
        <f>Данные!$A103</f>
        <v>331.935</v>
      </c>
      <c r="AA93">
        <f t="shared" si="8"/>
        <v>22541.879469551084</v>
      </c>
      <c r="AB93">
        <f t="shared" si="8"/>
        <v>12561.597634151094</v>
      </c>
      <c r="AC93">
        <f t="shared" si="8"/>
        <v>8108.1980732844304</v>
      </c>
      <c r="AD93">
        <f t="shared" si="8"/>
        <v>1.3076684844442266</v>
      </c>
      <c r="AE93">
        <f t="shared" si="6"/>
        <v>15576.670762684424</v>
      </c>
      <c r="AF93">
        <f t="shared" si="6"/>
        <v>11549.041457817795</v>
      </c>
      <c r="AG93">
        <f t="shared" si="6"/>
        <v>12545.687523417757</v>
      </c>
      <c r="AH93">
        <f t="shared" si="6"/>
        <v>18939.135954884427</v>
      </c>
      <c r="AI93">
        <f t="shared" si="9"/>
        <v>13924.361869017755</v>
      </c>
      <c r="AJ93">
        <f t="shared" si="9"/>
        <v>25257.303955217805</v>
      </c>
    </row>
    <row r="94" spans="1:36" ht="15.75" thickBot="1">
      <c r="A94" s="1">
        <f>Данные!A94</f>
        <v>22.87</v>
      </c>
      <c r="C94">
        <f t="shared" si="7"/>
        <v>22541.879469551084</v>
      </c>
      <c r="E94" s="12">
        <f>Данные!A95</f>
        <v>60.930999999999997</v>
      </c>
      <c r="F94" s="12">
        <f>Данные!$A96</f>
        <v>82.963999999999999</v>
      </c>
      <c r="G94" s="12">
        <f>Данные!$A97</f>
        <v>171.86600000000001</v>
      </c>
      <c r="H94" s="12">
        <f>Данные!$A98</f>
        <v>48.203000000000003</v>
      </c>
      <c r="I94" s="12">
        <f>Данные!$A99</f>
        <v>280.476</v>
      </c>
      <c r="J94" s="12">
        <f>Данные!$A100</f>
        <v>61.002000000000002</v>
      </c>
      <c r="K94" s="12">
        <f>Данные!$A101</f>
        <v>35.39</v>
      </c>
      <c r="L94" s="12">
        <f>Данные!$A102</f>
        <v>55.008000000000003</v>
      </c>
      <c r="M94" s="12">
        <f>Данные!$A103</f>
        <v>331.935</v>
      </c>
      <c r="N94" s="12">
        <f>Данные!$A104</f>
        <v>227.18799999999999</v>
      </c>
      <c r="AA94">
        <f t="shared" si="8"/>
        <v>12561.597634151094</v>
      </c>
      <c r="AB94">
        <f t="shared" si="8"/>
        <v>8108.1980732844304</v>
      </c>
      <c r="AC94">
        <f t="shared" si="8"/>
        <v>1.3076684844442266</v>
      </c>
      <c r="AD94">
        <f t="shared" si="8"/>
        <v>15576.670762684424</v>
      </c>
      <c r="AE94">
        <f t="shared" si="6"/>
        <v>11549.041457817795</v>
      </c>
      <c r="AF94">
        <f t="shared" si="6"/>
        <v>12545.687523417757</v>
      </c>
      <c r="AG94">
        <f t="shared" si="6"/>
        <v>18939.135954884427</v>
      </c>
      <c r="AH94">
        <f t="shared" si="6"/>
        <v>13924.361869017755</v>
      </c>
      <c r="AI94">
        <f t="shared" si="9"/>
        <v>25257.303955217805</v>
      </c>
      <c r="AJ94">
        <f t="shared" si="9"/>
        <v>2935.3062503511187</v>
      </c>
    </row>
    <row r="95" spans="1:36" ht="15.75" thickBot="1">
      <c r="A95" s="1">
        <f>Данные!A95</f>
        <v>60.930999999999997</v>
      </c>
      <c r="C95">
        <f t="shared" si="7"/>
        <v>12561.597634151094</v>
      </c>
      <c r="E95" s="12">
        <f>Данные!A96</f>
        <v>82.963999999999999</v>
      </c>
      <c r="F95" s="12">
        <f>Данные!$A97</f>
        <v>171.86600000000001</v>
      </c>
      <c r="G95" s="12">
        <f>Данные!$A98</f>
        <v>48.203000000000003</v>
      </c>
      <c r="H95" s="12">
        <f>Данные!$A99</f>
        <v>280.476</v>
      </c>
      <c r="I95" s="12">
        <f>Данные!$A100</f>
        <v>61.002000000000002</v>
      </c>
      <c r="J95" s="12">
        <f>Данные!$A101</f>
        <v>35.39</v>
      </c>
      <c r="K95" s="12">
        <f>Данные!$A102</f>
        <v>55.008000000000003</v>
      </c>
      <c r="L95" s="12">
        <f>Данные!$A103</f>
        <v>331.935</v>
      </c>
      <c r="M95" s="12">
        <f>Данные!$A104</f>
        <v>227.18799999999999</v>
      </c>
      <c r="N95" s="12">
        <f>Данные!$A105</f>
        <v>128.15700000000001</v>
      </c>
      <c r="AA95">
        <f t="shared" si="8"/>
        <v>8108.1980732844304</v>
      </c>
      <c r="AB95">
        <f t="shared" si="8"/>
        <v>1.3076684844442266</v>
      </c>
      <c r="AC95">
        <f t="shared" si="8"/>
        <v>15576.670762684424</v>
      </c>
      <c r="AD95">
        <f t="shared" si="8"/>
        <v>11549.041457817795</v>
      </c>
      <c r="AE95">
        <f t="shared" si="6"/>
        <v>12545.687523417757</v>
      </c>
      <c r="AF95">
        <f t="shared" si="6"/>
        <v>18939.135954884427</v>
      </c>
      <c r="AG95">
        <f t="shared" si="6"/>
        <v>13924.361869017755</v>
      </c>
      <c r="AH95">
        <f t="shared" si="6"/>
        <v>25257.303955217805</v>
      </c>
      <c r="AI95">
        <f t="shared" si="9"/>
        <v>2935.3062503511187</v>
      </c>
      <c r="AJ95">
        <f t="shared" si="9"/>
        <v>2011.7497464177695</v>
      </c>
    </row>
    <row r="96" spans="1:36" ht="15.75" thickBot="1">
      <c r="A96" s="1">
        <f>Данные!A96</f>
        <v>82.963999999999999</v>
      </c>
      <c r="C96">
        <f t="shared" si="7"/>
        <v>8108.1980732844304</v>
      </c>
      <c r="E96" s="12">
        <f>Данные!A97</f>
        <v>171.86600000000001</v>
      </c>
      <c r="F96" s="12">
        <f>Данные!$A98</f>
        <v>48.203000000000003</v>
      </c>
      <c r="G96" s="12">
        <f>Данные!$A99</f>
        <v>280.476</v>
      </c>
      <c r="H96" s="12">
        <f>Данные!$A100</f>
        <v>61.002000000000002</v>
      </c>
      <c r="I96" s="12">
        <f>Данные!$A101</f>
        <v>35.39</v>
      </c>
      <c r="J96" s="12">
        <f>Данные!$A102</f>
        <v>55.008000000000003</v>
      </c>
      <c r="K96" s="12">
        <f>Данные!$A103</f>
        <v>331.935</v>
      </c>
      <c r="L96" s="12">
        <f>Данные!$A104</f>
        <v>227.18799999999999</v>
      </c>
      <c r="M96" s="12">
        <f>Данные!$A105</f>
        <v>128.15700000000001</v>
      </c>
      <c r="N96" s="12">
        <f>Данные!$A106</f>
        <v>39.908000000000001</v>
      </c>
      <c r="AA96">
        <f t="shared" si="8"/>
        <v>1.3076684844442266</v>
      </c>
      <c r="AB96">
        <f t="shared" si="8"/>
        <v>15576.670762684424</v>
      </c>
      <c r="AC96">
        <f t="shared" si="8"/>
        <v>11549.041457817795</v>
      </c>
      <c r="AD96">
        <f t="shared" si="8"/>
        <v>12545.687523417757</v>
      </c>
      <c r="AE96">
        <f t="shared" si="6"/>
        <v>18939.135954884427</v>
      </c>
      <c r="AF96">
        <f t="shared" si="6"/>
        <v>13924.361869017755</v>
      </c>
      <c r="AG96">
        <f t="shared" si="6"/>
        <v>25257.303955217805</v>
      </c>
      <c r="AH96">
        <f t="shared" si="6"/>
        <v>2935.3062503511187</v>
      </c>
      <c r="AI96">
        <f t="shared" si="9"/>
        <v>2011.7497464177695</v>
      </c>
      <c r="AJ96">
        <f t="shared" si="9"/>
        <v>17716.018175684418</v>
      </c>
    </row>
    <row r="97" spans="1:36" ht="15.75" thickBot="1">
      <c r="A97" s="1">
        <f>Данные!A97</f>
        <v>171.86600000000001</v>
      </c>
      <c r="C97">
        <f t="shared" si="7"/>
        <v>1.3076684844442266</v>
      </c>
      <c r="E97" s="12">
        <f>Данные!A98</f>
        <v>48.203000000000003</v>
      </c>
      <c r="F97" s="12">
        <f>Данные!$A99</f>
        <v>280.476</v>
      </c>
      <c r="G97" s="12">
        <f>Данные!$A100</f>
        <v>61.002000000000002</v>
      </c>
      <c r="H97" s="12">
        <f>Данные!$A101</f>
        <v>35.39</v>
      </c>
      <c r="I97" s="12">
        <f>Данные!$A102</f>
        <v>55.008000000000003</v>
      </c>
      <c r="J97" s="12">
        <f>Данные!$A103</f>
        <v>331.935</v>
      </c>
      <c r="K97" s="12">
        <f>Данные!$A104</f>
        <v>227.18799999999999</v>
      </c>
      <c r="L97" s="12">
        <f>Данные!$A105</f>
        <v>128.15700000000001</v>
      </c>
      <c r="M97" s="12">
        <f>Данные!$A106</f>
        <v>39.908000000000001</v>
      </c>
      <c r="N97" s="12">
        <f>Данные!$A107</f>
        <v>179.66200000000001</v>
      </c>
      <c r="AA97">
        <f t="shared" si="8"/>
        <v>15576.670762684424</v>
      </c>
      <c r="AB97">
        <f t="shared" si="8"/>
        <v>11549.041457817795</v>
      </c>
      <c r="AC97">
        <f t="shared" si="8"/>
        <v>12545.687523417757</v>
      </c>
      <c r="AD97">
        <f t="shared" si="8"/>
        <v>18939.135954884427</v>
      </c>
      <c r="AE97">
        <f t="shared" si="6"/>
        <v>13924.361869017755</v>
      </c>
      <c r="AF97">
        <f t="shared" si="6"/>
        <v>25257.303955217805</v>
      </c>
      <c r="AG97">
        <f t="shared" si="6"/>
        <v>2935.3062503511187</v>
      </c>
      <c r="AH97">
        <f t="shared" si="6"/>
        <v>2011.7497464177695</v>
      </c>
      <c r="AI97">
        <f t="shared" si="9"/>
        <v>17716.018175684418</v>
      </c>
      <c r="AJ97">
        <f t="shared" si="9"/>
        <v>44.255312751112278</v>
      </c>
    </row>
    <row r="98" spans="1:36" ht="15.75" thickBot="1">
      <c r="A98" s="1">
        <f>Данные!A98</f>
        <v>48.203000000000003</v>
      </c>
      <c r="C98">
        <f t="shared" si="7"/>
        <v>15576.670762684424</v>
      </c>
      <c r="E98" s="12">
        <f>Данные!A99</f>
        <v>280.476</v>
      </c>
      <c r="F98" s="12">
        <f>Данные!$A100</f>
        <v>61.002000000000002</v>
      </c>
      <c r="G98" s="12">
        <f>Данные!$A101</f>
        <v>35.39</v>
      </c>
      <c r="H98" s="12">
        <f>Данные!$A102</f>
        <v>55.008000000000003</v>
      </c>
      <c r="I98" s="12">
        <f>Данные!$A103</f>
        <v>331.935</v>
      </c>
      <c r="J98" s="12">
        <f>Данные!$A104</f>
        <v>227.18799999999999</v>
      </c>
      <c r="K98" s="12">
        <f>Данные!$A105</f>
        <v>128.15700000000001</v>
      </c>
      <c r="L98" s="12">
        <f>Данные!$A106</f>
        <v>39.908000000000001</v>
      </c>
      <c r="M98" s="12">
        <f>Данные!$A107</f>
        <v>179.66200000000001</v>
      </c>
      <c r="N98" s="12">
        <f>Данные!$A108</f>
        <v>160.13399999999999</v>
      </c>
      <c r="AA98">
        <f t="shared" si="8"/>
        <v>11549.041457817795</v>
      </c>
      <c r="AB98">
        <f t="shared" si="8"/>
        <v>12545.687523417757</v>
      </c>
      <c r="AC98">
        <f t="shared" si="8"/>
        <v>18939.135954884427</v>
      </c>
      <c r="AD98">
        <f t="shared" si="8"/>
        <v>13924.361869017755</v>
      </c>
      <c r="AE98">
        <f t="shared" si="6"/>
        <v>25257.303955217805</v>
      </c>
      <c r="AF98">
        <f t="shared" si="6"/>
        <v>2935.3062503511187</v>
      </c>
      <c r="AG98">
        <f t="shared" si="6"/>
        <v>2011.7497464177695</v>
      </c>
      <c r="AH98">
        <f t="shared" si="6"/>
        <v>17716.018175684418</v>
      </c>
      <c r="AI98">
        <f t="shared" si="9"/>
        <v>44.255312751112278</v>
      </c>
      <c r="AJ98">
        <f t="shared" si="9"/>
        <v>165.77935861777604</v>
      </c>
    </row>
    <row r="99" spans="1:36" ht="15.75" thickBot="1">
      <c r="A99" s="1">
        <f>Данные!A99</f>
        <v>280.476</v>
      </c>
      <c r="C99">
        <f t="shared" si="7"/>
        <v>11549.041457817795</v>
      </c>
      <c r="E99" s="12">
        <f>Данные!A100</f>
        <v>61.002000000000002</v>
      </c>
      <c r="F99" s="12">
        <f>Данные!$A101</f>
        <v>35.39</v>
      </c>
      <c r="G99" s="12">
        <f>Данные!$A102</f>
        <v>55.008000000000003</v>
      </c>
      <c r="H99" s="12">
        <f>Данные!$A103</f>
        <v>331.935</v>
      </c>
      <c r="I99" s="12">
        <f>Данные!$A104</f>
        <v>227.18799999999999</v>
      </c>
      <c r="J99" s="12">
        <f>Данные!$A105</f>
        <v>128.15700000000001</v>
      </c>
      <c r="K99" s="12">
        <f>Данные!$A106</f>
        <v>39.908000000000001</v>
      </c>
      <c r="L99" s="12">
        <f>Данные!$A107</f>
        <v>179.66200000000001</v>
      </c>
      <c r="M99" s="12">
        <f>Данные!$A108</f>
        <v>160.13399999999999</v>
      </c>
      <c r="N99" s="12">
        <f>Данные!$A109</f>
        <v>93.697999999999993</v>
      </c>
      <c r="AA99">
        <f t="shared" si="8"/>
        <v>12545.687523417757</v>
      </c>
      <c r="AB99">
        <f t="shared" si="8"/>
        <v>18939.135954884427</v>
      </c>
      <c r="AC99">
        <f t="shared" si="8"/>
        <v>13924.361869017755</v>
      </c>
      <c r="AD99">
        <f t="shared" si="8"/>
        <v>25257.303955217805</v>
      </c>
      <c r="AE99">
        <f t="shared" si="6"/>
        <v>2935.3062503511187</v>
      </c>
      <c r="AF99">
        <f t="shared" si="6"/>
        <v>2011.7497464177695</v>
      </c>
      <c r="AG99">
        <f t="shared" si="6"/>
        <v>17716.018175684418</v>
      </c>
      <c r="AH99">
        <f t="shared" si="6"/>
        <v>44.255312751112278</v>
      </c>
      <c r="AI99">
        <f t="shared" si="9"/>
        <v>165.77935861777604</v>
      </c>
      <c r="AJ99">
        <f t="shared" si="9"/>
        <v>6290.3193196844322</v>
      </c>
    </row>
    <row r="100" spans="1:36" ht="15.75" thickBot="1">
      <c r="A100" s="1">
        <f>Данные!A100</f>
        <v>61.002000000000002</v>
      </c>
      <c r="C100">
        <f t="shared" si="7"/>
        <v>12545.687523417757</v>
      </c>
      <c r="E100" s="12">
        <f>Данные!A101</f>
        <v>35.39</v>
      </c>
      <c r="F100" s="12">
        <f>Данные!$A102</f>
        <v>55.008000000000003</v>
      </c>
      <c r="G100" s="12">
        <f>Данные!$A103</f>
        <v>331.935</v>
      </c>
      <c r="H100" s="12">
        <f>Данные!$A104</f>
        <v>227.18799999999999</v>
      </c>
      <c r="I100" s="12">
        <f>Данные!$A105</f>
        <v>128.15700000000001</v>
      </c>
      <c r="J100" s="12">
        <f>Данные!$A106</f>
        <v>39.908000000000001</v>
      </c>
      <c r="K100" s="12">
        <f>Данные!$A107</f>
        <v>179.66200000000001</v>
      </c>
      <c r="L100" s="12">
        <f>Данные!$A108</f>
        <v>160.13399999999999</v>
      </c>
      <c r="M100" s="12">
        <f>Данные!$A109</f>
        <v>93.697999999999993</v>
      </c>
      <c r="N100" s="12">
        <f>Данные!$A110</f>
        <v>293.68400000000003</v>
      </c>
      <c r="AA100">
        <f t="shared" si="8"/>
        <v>18939.135954884427</v>
      </c>
      <c r="AB100">
        <f t="shared" si="8"/>
        <v>13924.361869017755</v>
      </c>
      <c r="AC100">
        <f t="shared" si="8"/>
        <v>25257.303955217805</v>
      </c>
      <c r="AD100">
        <f t="shared" si="8"/>
        <v>2935.3062503511187</v>
      </c>
      <c r="AE100">
        <f t="shared" si="6"/>
        <v>2011.7497464177695</v>
      </c>
      <c r="AF100">
        <f t="shared" si="6"/>
        <v>17716.018175684418</v>
      </c>
      <c r="AG100">
        <f t="shared" si="6"/>
        <v>44.255312751112278</v>
      </c>
      <c r="AH100">
        <f t="shared" si="6"/>
        <v>165.77935861777604</v>
      </c>
      <c r="AI100">
        <f t="shared" si="9"/>
        <v>6290.3193196844322</v>
      </c>
      <c r="AJ100">
        <f t="shared" si="9"/>
        <v>14562.32690528447</v>
      </c>
    </row>
    <row r="101" spans="1:36" ht="15.75" thickBot="1">
      <c r="A101" s="1">
        <f>Данные!A101</f>
        <v>35.39</v>
      </c>
      <c r="C101">
        <f t="shared" si="7"/>
        <v>18939.135954884427</v>
      </c>
      <c r="E101" s="12">
        <f>Данные!A102</f>
        <v>55.008000000000003</v>
      </c>
      <c r="F101" s="12">
        <f>Данные!$A103</f>
        <v>331.935</v>
      </c>
      <c r="G101" s="12">
        <f>Данные!$A104</f>
        <v>227.18799999999999</v>
      </c>
      <c r="H101" s="12">
        <f>Данные!$A105</f>
        <v>128.15700000000001</v>
      </c>
      <c r="I101" s="12">
        <f>Данные!$A106</f>
        <v>39.908000000000001</v>
      </c>
      <c r="J101" s="12">
        <f>Данные!$A107</f>
        <v>179.66200000000001</v>
      </c>
      <c r="K101" s="12">
        <f>Данные!$A108</f>
        <v>160.13399999999999</v>
      </c>
      <c r="L101" s="12">
        <f>Данные!$A109</f>
        <v>93.697999999999993</v>
      </c>
      <c r="M101" s="12">
        <f>Данные!$A110</f>
        <v>293.68400000000003</v>
      </c>
      <c r="N101" s="12">
        <f>Данные!$A111</f>
        <v>35.448999999999998</v>
      </c>
      <c r="AA101">
        <f t="shared" si="8"/>
        <v>13924.361869017755</v>
      </c>
      <c r="AB101">
        <f t="shared" si="8"/>
        <v>25257.303955217805</v>
      </c>
      <c r="AC101">
        <f t="shared" si="8"/>
        <v>2935.3062503511187</v>
      </c>
      <c r="AD101">
        <f t="shared" si="8"/>
        <v>2011.7497464177695</v>
      </c>
      <c r="AE101">
        <f t="shared" si="6"/>
        <v>17716.018175684418</v>
      </c>
      <c r="AF101">
        <f t="shared" si="6"/>
        <v>44.255312751112278</v>
      </c>
      <c r="AG101">
        <f t="shared" si="6"/>
        <v>165.77935861777604</v>
      </c>
      <c r="AH101">
        <f t="shared" si="6"/>
        <v>6290.3193196844322</v>
      </c>
      <c r="AI101">
        <f t="shared" si="9"/>
        <v>14562.32690528447</v>
      </c>
      <c r="AJ101">
        <f t="shared" si="9"/>
        <v>18922.900330951084</v>
      </c>
    </row>
    <row r="102" spans="1:36" ht="15.75" thickBot="1">
      <c r="A102" s="1">
        <f>Данные!A102</f>
        <v>55.008000000000003</v>
      </c>
      <c r="C102">
        <f t="shared" si="7"/>
        <v>13924.361869017755</v>
      </c>
      <c r="E102" s="12">
        <f>Данные!A103</f>
        <v>331.935</v>
      </c>
      <c r="F102" s="12">
        <f>Данные!$A104</f>
        <v>227.18799999999999</v>
      </c>
      <c r="G102" s="12">
        <f>Данные!$A105</f>
        <v>128.15700000000001</v>
      </c>
      <c r="H102" s="12">
        <f>Данные!$A106</f>
        <v>39.908000000000001</v>
      </c>
      <c r="I102" s="12">
        <f>Данные!$A107</f>
        <v>179.66200000000001</v>
      </c>
      <c r="J102" s="12">
        <f>Данные!$A108</f>
        <v>160.13399999999999</v>
      </c>
      <c r="K102" s="12">
        <f>Данные!$A109</f>
        <v>93.697999999999993</v>
      </c>
      <c r="L102" s="12">
        <f>Данные!$A110</f>
        <v>293.68400000000003</v>
      </c>
      <c r="M102" s="12">
        <f>Данные!$A111</f>
        <v>35.448999999999998</v>
      </c>
      <c r="N102" s="12">
        <f>Данные!$A112</f>
        <v>36.098999999999997</v>
      </c>
      <c r="AA102">
        <f t="shared" si="8"/>
        <v>25257.303955217805</v>
      </c>
      <c r="AB102">
        <f t="shared" si="8"/>
        <v>2935.3062503511187</v>
      </c>
      <c r="AC102">
        <f t="shared" si="8"/>
        <v>2011.7497464177695</v>
      </c>
      <c r="AD102">
        <f t="shared" si="8"/>
        <v>17716.018175684418</v>
      </c>
      <c r="AE102">
        <f t="shared" si="6"/>
        <v>44.255312751112278</v>
      </c>
      <c r="AF102">
        <f t="shared" si="6"/>
        <v>165.77935861777604</v>
      </c>
      <c r="AG102">
        <f t="shared" si="6"/>
        <v>6290.3193196844322</v>
      </c>
      <c r="AH102">
        <f t="shared" si="6"/>
        <v>14562.32690528447</v>
      </c>
      <c r="AI102">
        <f t="shared" si="9"/>
        <v>18922.900330951084</v>
      </c>
      <c r="AJ102">
        <f t="shared" si="9"/>
        <v>18744.494137617759</v>
      </c>
    </row>
    <row r="103" spans="1:36" ht="15.75" thickBot="1">
      <c r="A103" s="1">
        <f>Данные!A103</f>
        <v>331.935</v>
      </c>
      <c r="C103">
        <f t="shared" si="7"/>
        <v>25257.303955217805</v>
      </c>
      <c r="E103" s="12">
        <f>Данные!A104</f>
        <v>227.18799999999999</v>
      </c>
      <c r="F103" s="12">
        <f>Данные!$A105</f>
        <v>128.15700000000001</v>
      </c>
      <c r="G103" s="12">
        <f>Данные!$A106</f>
        <v>39.908000000000001</v>
      </c>
      <c r="H103" s="12">
        <f>Данные!$A107</f>
        <v>179.66200000000001</v>
      </c>
      <c r="I103" s="12">
        <f>Данные!$A108</f>
        <v>160.13399999999999</v>
      </c>
      <c r="J103" s="12">
        <f>Данные!$A109</f>
        <v>93.697999999999993</v>
      </c>
      <c r="K103" s="12">
        <f>Данные!$A110</f>
        <v>293.68400000000003</v>
      </c>
      <c r="L103" s="12">
        <f>Данные!$A111</f>
        <v>35.448999999999998</v>
      </c>
      <c r="M103" s="12">
        <f>Данные!$A112</f>
        <v>36.098999999999997</v>
      </c>
      <c r="N103" s="12">
        <f>Данные!$A113</f>
        <v>366.99200000000002</v>
      </c>
      <c r="AA103">
        <f t="shared" si="8"/>
        <v>2935.3062503511187</v>
      </c>
      <c r="AB103">
        <f t="shared" si="8"/>
        <v>2011.7497464177695</v>
      </c>
      <c r="AC103">
        <f t="shared" si="8"/>
        <v>17716.018175684418</v>
      </c>
      <c r="AD103">
        <f t="shared" si="8"/>
        <v>44.255312751112278</v>
      </c>
      <c r="AE103">
        <f t="shared" si="6"/>
        <v>165.77935861777604</v>
      </c>
      <c r="AF103">
        <f t="shared" si="6"/>
        <v>6290.3193196844322</v>
      </c>
      <c r="AG103">
        <f t="shared" si="6"/>
        <v>14562.32690528447</v>
      </c>
      <c r="AH103">
        <f t="shared" si="6"/>
        <v>18922.900330951084</v>
      </c>
      <c r="AI103">
        <f t="shared" si="9"/>
        <v>18744.494137617759</v>
      </c>
      <c r="AJ103">
        <f t="shared" si="9"/>
        <v>37629.197374084484</v>
      </c>
    </row>
    <row r="104" spans="1:36" ht="15.75" thickBot="1">
      <c r="A104" s="1">
        <f>Данные!A104</f>
        <v>227.18799999999999</v>
      </c>
      <c r="C104">
        <f t="shared" si="7"/>
        <v>2935.3062503511187</v>
      </c>
      <c r="E104" s="12">
        <f>Данные!A105</f>
        <v>128.15700000000001</v>
      </c>
      <c r="F104" s="12">
        <f>Данные!$A106</f>
        <v>39.908000000000001</v>
      </c>
      <c r="G104" s="12">
        <f>Данные!$A107</f>
        <v>179.66200000000001</v>
      </c>
      <c r="H104" s="12">
        <f>Данные!$A108</f>
        <v>160.13399999999999</v>
      </c>
      <c r="I104" s="12">
        <f>Данные!$A109</f>
        <v>93.697999999999993</v>
      </c>
      <c r="J104" s="12">
        <f>Данные!$A110</f>
        <v>293.68400000000003</v>
      </c>
      <c r="K104" s="12">
        <f>Данные!$A111</f>
        <v>35.448999999999998</v>
      </c>
      <c r="L104" s="12">
        <f>Данные!$A112</f>
        <v>36.098999999999997</v>
      </c>
      <c r="M104" s="12">
        <f>Данные!$A113</f>
        <v>366.99200000000002</v>
      </c>
      <c r="N104" s="12">
        <f>Данные!$A114</f>
        <v>100.622</v>
      </c>
      <c r="AA104">
        <f t="shared" si="8"/>
        <v>2011.7497464177695</v>
      </c>
      <c r="AB104">
        <f t="shared" si="8"/>
        <v>17716.018175684418</v>
      </c>
      <c r="AC104">
        <f t="shared" si="8"/>
        <v>44.255312751112278</v>
      </c>
      <c r="AD104">
        <f t="shared" si="8"/>
        <v>165.77935861777604</v>
      </c>
      <c r="AE104">
        <f t="shared" si="6"/>
        <v>6290.3193196844322</v>
      </c>
      <c r="AF104">
        <f t="shared" si="6"/>
        <v>14562.32690528447</v>
      </c>
      <c r="AG104">
        <f t="shared" si="6"/>
        <v>18922.900330951084</v>
      </c>
      <c r="AH104">
        <f t="shared" si="6"/>
        <v>18744.494137617759</v>
      </c>
      <c r="AI104">
        <f t="shared" si="9"/>
        <v>37629.197374084484</v>
      </c>
      <c r="AJ104">
        <f t="shared" si="9"/>
        <v>5239.9549820844322</v>
      </c>
    </row>
    <row r="105" spans="1:36" ht="15.75" thickBot="1">
      <c r="A105" s="1">
        <f>Данные!A105</f>
        <v>128.15700000000001</v>
      </c>
      <c r="C105">
        <f t="shared" si="7"/>
        <v>2011.7497464177695</v>
      </c>
      <c r="E105" s="12">
        <f>Данные!A106</f>
        <v>39.908000000000001</v>
      </c>
      <c r="F105" s="12">
        <f>Данные!$A107</f>
        <v>179.66200000000001</v>
      </c>
      <c r="G105" s="12">
        <f>Данные!$A108</f>
        <v>160.13399999999999</v>
      </c>
      <c r="H105" s="12">
        <f>Данные!$A109</f>
        <v>93.697999999999993</v>
      </c>
      <c r="I105" s="12">
        <f>Данные!$A110</f>
        <v>293.68400000000003</v>
      </c>
      <c r="J105" s="12">
        <f>Данные!$A111</f>
        <v>35.448999999999998</v>
      </c>
      <c r="K105" s="12">
        <f>Данные!$A112</f>
        <v>36.098999999999997</v>
      </c>
      <c r="L105" s="12">
        <f>Данные!$A113</f>
        <v>366.99200000000002</v>
      </c>
      <c r="M105" s="12">
        <f>Данные!$A114</f>
        <v>100.622</v>
      </c>
      <c r="N105" s="12">
        <f>Данные!$A115</f>
        <v>172.65700000000001</v>
      </c>
      <c r="AA105">
        <f t="shared" si="8"/>
        <v>17716.018175684418</v>
      </c>
      <c r="AB105">
        <f t="shared" si="8"/>
        <v>44.255312751112278</v>
      </c>
      <c r="AC105">
        <f t="shared" si="8"/>
        <v>165.77935861777604</v>
      </c>
      <c r="AD105">
        <f t="shared" si="8"/>
        <v>6290.3193196844322</v>
      </c>
      <c r="AE105">
        <f t="shared" si="6"/>
        <v>14562.32690528447</v>
      </c>
      <c r="AF105">
        <f t="shared" si="6"/>
        <v>18922.900330951084</v>
      </c>
      <c r="AG105">
        <f t="shared" si="6"/>
        <v>18744.494137617759</v>
      </c>
      <c r="AH105">
        <f t="shared" si="6"/>
        <v>37629.197374084484</v>
      </c>
      <c r="AI105">
        <f t="shared" si="9"/>
        <v>5239.9549820844322</v>
      </c>
      <c r="AJ105">
        <f t="shared" si="9"/>
        <v>0.12427975111104617</v>
      </c>
    </row>
    <row r="106" spans="1:36" ht="15.75" thickBot="1">
      <c r="A106" s="1">
        <f>Данные!A106</f>
        <v>39.908000000000001</v>
      </c>
      <c r="C106">
        <f t="shared" si="7"/>
        <v>17716.018175684418</v>
      </c>
      <c r="E106" s="12">
        <f>Данные!A107</f>
        <v>179.66200000000001</v>
      </c>
      <c r="F106" s="12">
        <f>Данные!$A108</f>
        <v>160.13399999999999</v>
      </c>
      <c r="G106" s="12">
        <f>Данные!$A109</f>
        <v>93.697999999999993</v>
      </c>
      <c r="H106" s="12">
        <f>Данные!$A110</f>
        <v>293.68400000000003</v>
      </c>
      <c r="I106" s="12">
        <f>Данные!$A111</f>
        <v>35.448999999999998</v>
      </c>
      <c r="J106" s="12">
        <f>Данные!$A112</f>
        <v>36.098999999999997</v>
      </c>
      <c r="K106" s="12">
        <f>Данные!$A113</f>
        <v>366.99200000000002</v>
      </c>
      <c r="L106" s="12">
        <f>Данные!$A114</f>
        <v>100.622</v>
      </c>
      <c r="M106" s="12">
        <f>Данные!$A115</f>
        <v>172.65700000000001</v>
      </c>
      <c r="N106" s="12">
        <f>Данные!$A116</f>
        <v>440.91899999999998</v>
      </c>
      <c r="AA106">
        <f t="shared" si="8"/>
        <v>44.255312751112278</v>
      </c>
      <c r="AB106">
        <f t="shared" si="8"/>
        <v>165.77935861777604</v>
      </c>
      <c r="AC106">
        <f t="shared" si="8"/>
        <v>6290.3193196844322</v>
      </c>
      <c r="AD106">
        <f t="shared" si="8"/>
        <v>14562.32690528447</v>
      </c>
      <c r="AE106">
        <f t="shared" si="6"/>
        <v>18922.900330951084</v>
      </c>
      <c r="AF106">
        <f t="shared" si="6"/>
        <v>18744.494137617759</v>
      </c>
      <c r="AG106">
        <f t="shared" si="6"/>
        <v>37629.197374084484</v>
      </c>
      <c r="AH106">
        <f t="shared" si="6"/>
        <v>5239.9549820844322</v>
      </c>
      <c r="AI106">
        <f t="shared" si="9"/>
        <v>0.12427975111104617</v>
      </c>
      <c r="AJ106">
        <f t="shared" si="9"/>
        <v>71775.482329617807</v>
      </c>
    </row>
    <row r="107" spans="1:36" ht="15.75" thickBot="1">
      <c r="A107" s="1">
        <f>Данные!A107</f>
        <v>179.66200000000001</v>
      </c>
      <c r="C107">
        <f t="shared" si="7"/>
        <v>44.255312751112278</v>
      </c>
      <c r="E107" s="12">
        <f>Данные!A108</f>
        <v>160.13399999999999</v>
      </c>
      <c r="F107" s="12">
        <f>Данные!$A109</f>
        <v>93.697999999999993</v>
      </c>
      <c r="G107" s="12">
        <f>Данные!$A110</f>
        <v>293.68400000000003</v>
      </c>
      <c r="H107" s="12">
        <f>Данные!$A111</f>
        <v>35.448999999999998</v>
      </c>
      <c r="I107" s="12">
        <f>Данные!$A112</f>
        <v>36.098999999999997</v>
      </c>
      <c r="J107" s="12">
        <f>Данные!$A113</f>
        <v>366.99200000000002</v>
      </c>
      <c r="K107" s="12">
        <f>Данные!$A114</f>
        <v>100.622</v>
      </c>
      <c r="L107" s="12">
        <f>Данные!$A115</f>
        <v>172.65700000000001</v>
      </c>
      <c r="M107" s="12">
        <f>Данные!$A116</f>
        <v>440.91899999999998</v>
      </c>
      <c r="N107" s="12">
        <f>Данные!$A117</f>
        <v>475.745</v>
      </c>
      <c r="AA107">
        <f t="shared" si="8"/>
        <v>165.77935861777604</v>
      </c>
      <c r="AB107">
        <f t="shared" si="8"/>
        <v>6290.3193196844322</v>
      </c>
      <c r="AC107">
        <f t="shared" si="8"/>
        <v>14562.32690528447</v>
      </c>
      <c r="AD107">
        <f t="shared" si="8"/>
        <v>18922.900330951084</v>
      </c>
      <c r="AE107">
        <f t="shared" si="6"/>
        <v>18744.494137617759</v>
      </c>
      <c r="AF107">
        <f t="shared" si="6"/>
        <v>37629.197374084484</v>
      </c>
      <c r="AG107">
        <f t="shared" si="6"/>
        <v>5239.9549820844322</v>
      </c>
      <c r="AH107">
        <f t="shared" si="6"/>
        <v>0.12427975111104617</v>
      </c>
      <c r="AI107">
        <f t="shared" si="9"/>
        <v>71775.482329617807</v>
      </c>
      <c r="AJ107">
        <f t="shared" si="9"/>
        <v>91648.762777884491</v>
      </c>
    </row>
    <row r="108" spans="1:36" ht="15.75" thickBot="1">
      <c r="A108" s="1">
        <f>Данные!A108</f>
        <v>160.13399999999999</v>
      </c>
      <c r="C108">
        <f t="shared" si="7"/>
        <v>165.77935861777604</v>
      </c>
      <c r="E108" s="12">
        <f>Данные!A109</f>
        <v>93.697999999999993</v>
      </c>
      <c r="F108" s="12">
        <f>Данные!$A110</f>
        <v>293.68400000000003</v>
      </c>
      <c r="G108" s="12">
        <f>Данные!$A111</f>
        <v>35.448999999999998</v>
      </c>
      <c r="H108" s="12">
        <f>Данные!$A112</f>
        <v>36.098999999999997</v>
      </c>
      <c r="I108" s="12">
        <f>Данные!$A113</f>
        <v>366.99200000000002</v>
      </c>
      <c r="J108" s="12">
        <f>Данные!$A114</f>
        <v>100.622</v>
      </c>
      <c r="K108" s="12">
        <f>Данные!$A115</f>
        <v>172.65700000000001</v>
      </c>
      <c r="L108" s="12">
        <f>Данные!$A116</f>
        <v>440.91899999999998</v>
      </c>
      <c r="M108" s="12">
        <f>Данные!$A117</f>
        <v>475.745</v>
      </c>
      <c r="N108" s="12">
        <f>Данные!$A118</f>
        <v>360.30399999999997</v>
      </c>
      <c r="AA108">
        <f t="shared" si="8"/>
        <v>6290.3193196844322</v>
      </c>
      <c r="AB108">
        <f t="shared" si="8"/>
        <v>14562.32690528447</v>
      </c>
      <c r="AC108">
        <f t="shared" si="8"/>
        <v>18922.900330951084</v>
      </c>
      <c r="AD108">
        <f t="shared" si="8"/>
        <v>18744.494137617759</v>
      </c>
      <c r="AE108">
        <f t="shared" si="6"/>
        <v>37629.197374084484</v>
      </c>
      <c r="AF108">
        <f t="shared" si="6"/>
        <v>5239.9549820844322</v>
      </c>
      <c r="AG108">
        <f t="shared" si="6"/>
        <v>0.12427975111104617</v>
      </c>
      <c r="AH108">
        <f t="shared" si="6"/>
        <v>71775.482329617807</v>
      </c>
      <c r="AI108">
        <f t="shared" si="9"/>
        <v>91648.762777884491</v>
      </c>
      <c r="AJ108">
        <f t="shared" si="9"/>
        <v>35079.217243951134</v>
      </c>
    </row>
    <row r="109" spans="1:36" ht="15.75" thickBot="1">
      <c r="A109" s="1">
        <f>Данные!A109</f>
        <v>93.697999999999993</v>
      </c>
      <c r="C109">
        <f t="shared" si="7"/>
        <v>6290.3193196844322</v>
      </c>
      <c r="E109" s="12">
        <f>Данные!A110</f>
        <v>293.68400000000003</v>
      </c>
      <c r="F109" s="12">
        <f>Данные!$A111</f>
        <v>35.448999999999998</v>
      </c>
      <c r="G109" s="12">
        <f>Данные!$A112</f>
        <v>36.098999999999997</v>
      </c>
      <c r="H109" s="12">
        <f>Данные!$A113</f>
        <v>366.99200000000002</v>
      </c>
      <c r="I109" s="12">
        <f>Данные!$A114</f>
        <v>100.622</v>
      </c>
      <c r="J109" s="12">
        <f>Данные!$A115</f>
        <v>172.65700000000001</v>
      </c>
      <c r="K109" s="12">
        <f>Данные!$A116</f>
        <v>440.91899999999998</v>
      </c>
      <c r="L109" s="12">
        <f>Данные!$A117</f>
        <v>475.745</v>
      </c>
      <c r="M109" s="12">
        <f>Данные!$A118</f>
        <v>360.30399999999997</v>
      </c>
      <c r="N109" s="12">
        <f>Данные!$A119</f>
        <v>437.87400000000002</v>
      </c>
      <c r="AA109">
        <f t="shared" si="8"/>
        <v>14562.32690528447</v>
      </c>
      <c r="AB109">
        <f t="shared" si="8"/>
        <v>18922.900330951084</v>
      </c>
      <c r="AC109">
        <f t="shared" si="8"/>
        <v>18744.494137617759</v>
      </c>
      <c r="AD109">
        <f t="shared" si="8"/>
        <v>37629.197374084484</v>
      </c>
      <c r="AE109">
        <f t="shared" si="6"/>
        <v>5239.9549820844322</v>
      </c>
      <c r="AF109">
        <f t="shared" si="6"/>
        <v>0.12427975111104617</v>
      </c>
      <c r="AG109">
        <f t="shared" si="6"/>
        <v>71775.482329617807</v>
      </c>
      <c r="AH109">
        <f t="shared" si="6"/>
        <v>91648.762777884491</v>
      </c>
      <c r="AI109">
        <f t="shared" si="9"/>
        <v>35079.217243951134</v>
      </c>
      <c r="AJ109">
        <f t="shared" si="9"/>
        <v>70153.185702617833</v>
      </c>
    </row>
    <row r="110" spans="1:36" ht="15.75" thickBot="1">
      <c r="A110" s="1">
        <f>Данные!A110</f>
        <v>293.68400000000003</v>
      </c>
      <c r="C110">
        <f t="shared" si="7"/>
        <v>14562.32690528447</v>
      </c>
      <c r="E110" s="12">
        <f>Данные!A111</f>
        <v>35.448999999999998</v>
      </c>
      <c r="F110" s="12">
        <f>Данные!$A112</f>
        <v>36.098999999999997</v>
      </c>
      <c r="G110" s="12">
        <f>Данные!$A113</f>
        <v>366.99200000000002</v>
      </c>
      <c r="H110" s="12">
        <f>Данные!$A114</f>
        <v>100.622</v>
      </c>
      <c r="I110" s="12">
        <f>Данные!$A115</f>
        <v>172.65700000000001</v>
      </c>
      <c r="J110" s="12">
        <f>Данные!$A116</f>
        <v>440.91899999999998</v>
      </c>
      <c r="K110" s="12">
        <f>Данные!$A117</f>
        <v>475.745</v>
      </c>
      <c r="L110" s="12">
        <f>Данные!$A118</f>
        <v>360.30399999999997</v>
      </c>
      <c r="M110" s="12">
        <f>Данные!$A119</f>
        <v>437.87400000000002</v>
      </c>
      <c r="N110" s="12">
        <f>Данные!$A120</f>
        <v>74.186000000000007</v>
      </c>
      <c r="AA110">
        <f t="shared" si="8"/>
        <v>18922.900330951084</v>
      </c>
      <c r="AB110">
        <f t="shared" si="8"/>
        <v>18744.494137617759</v>
      </c>
      <c r="AC110">
        <f t="shared" si="8"/>
        <v>37629.197374084484</v>
      </c>
      <c r="AD110">
        <f t="shared" si="8"/>
        <v>5239.9549820844322</v>
      </c>
      <c r="AE110">
        <f t="shared" si="6"/>
        <v>0.12427975111104617</v>
      </c>
      <c r="AF110">
        <f t="shared" si="6"/>
        <v>71775.482329617807</v>
      </c>
      <c r="AG110">
        <f t="shared" si="6"/>
        <v>91648.762777884491</v>
      </c>
      <c r="AH110">
        <f t="shared" si="6"/>
        <v>35079.217243951134</v>
      </c>
      <c r="AI110">
        <f t="shared" si="9"/>
        <v>70153.185702617833</v>
      </c>
      <c r="AJ110">
        <f t="shared" si="9"/>
        <v>9766.0907404844274</v>
      </c>
    </row>
    <row r="111" spans="1:36" ht="15.75" thickBot="1">
      <c r="A111" s="1">
        <f>Данные!A111</f>
        <v>35.448999999999998</v>
      </c>
      <c r="C111">
        <f t="shared" si="7"/>
        <v>18922.900330951084</v>
      </c>
      <c r="E111" s="12">
        <f>Данные!A112</f>
        <v>36.098999999999997</v>
      </c>
      <c r="F111" s="12">
        <f>Данные!$A113</f>
        <v>366.99200000000002</v>
      </c>
      <c r="G111" s="12">
        <f>Данные!$A114</f>
        <v>100.622</v>
      </c>
      <c r="H111" s="12">
        <f>Данные!$A115</f>
        <v>172.65700000000001</v>
      </c>
      <c r="I111" s="12">
        <f>Данные!$A116</f>
        <v>440.91899999999998</v>
      </c>
      <c r="J111" s="12">
        <f>Данные!$A117</f>
        <v>475.745</v>
      </c>
      <c r="K111" s="12">
        <f>Данные!$A118</f>
        <v>360.30399999999997</v>
      </c>
      <c r="L111" s="12">
        <f>Данные!$A119</f>
        <v>437.87400000000002</v>
      </c>
      <c r="M111" s="12">
        <f>Данные!$A120</f>
        <v>74.186000000000007</v>
      </c>
      <c r="N111" s="12">
        <f>Данные!$A121</f>
        <v>84.881</v>
      </c>
      <c r="AA111">
        <f t="shared" si="8"/>
        <v>18744.494137617759</v>
      </c>
      <c r="AB111">
        <f t="shared" si="8"/>
        <v>37629.197374084484</v>
      </c>
      <c r="AC111">
        <f t="shared" si="8"/>
        <v>5239.9549820844322</v>
      </c>
      <c r="AD111">
        <f t="shared" si="8"/>
        <v>0.12427975111104617</v>
      </c>
      <c r="AE111">
        <f t="shared" si="6"/>
        <v>71775.482329617807</v>
      </c>
      <c r="AF111">
        <f t="shared" si="6"/>
        <v>91648.762777884491</v>
      </c>
      <c r="AG111">
        <f t="shared" si="6"/>
        <v>35079.217243951134</v>
      </c>
      <c r="AH111">
        <f t="shared" si="6"/>
        <v>70153.185702617833</v>
      </c>
      <c r="AI111">
        <f t="shared" si="9"/>
        <v>9766.0907404844274</v>
      </c>
      <c r="AJ111">
        <f t="shared" si="9"/>
        <v>7766.6383874844305</v>
      </c>
    </row>
    <row r="112" spans="1:36" ht="15.75" thickBot="1">
      <c r="A112" s="1">
        <f>Данные!A112</f>
        <v>36.098999999999997</v>
      </c>
      <c r="C112">
        <f t="shared" si="7"/>
        <v>18744.494137617759</v>
      </c>
      <c r="E112" s="12">
        <f>Данные!A113</f>
        <v>366.99200000000002</v>
      </c>
      <c r="F112" s="12">
        <f>Данные!$A114</f>
        <v>100.622</v>
      </c>
      <c r="G112" s="12">
        <f>Данные!$A115</f>
        <v>172.65700000000001</v>
      </c>
      <c r="H112" s="12">
        <f>Данные!$A116</f>
        <v>440.91899999999998</v>
      </c>
      <c r="I112" s="12">
        <f>Данные!$A117</f>
        <v>475.745</v>
      </c>
      <c r="J112" s="12">
        <f>Данные!$A118</f>
        <v>360.30399999999997</v>
      </c>
      <c r="K112" s="12">
        <f>Данные!$A119</f>
        <v>437.87400000000002</v>
      </c>
      <c r="L112" s="12">
        <f>Данные!$A120</f>
        <v>74.186000000000007</v>
      </c>
      <c r="M112" s="12">
        <f>Данные!$A121</f>
        <v>84.881</v>
      </c>
      <c r="N112" s="12">
        <f>Данные!$A122</f>
        <v>311.12299999999999</v>
      </c>
      <c r="AA112">
        <f t="shared" si="8"/>
        <v>37629.197374084484</v>
      </c>
      <c r="AB112">
        <f t="shared" si="8"/>
        <v>5239.9549820844322</v>
      </c>
      <c r="AC112">
        <f t="shared" si="8"/>
        <v>0.12427975111104617</v>
      </c>
      <c r="AD112">
        <f t="shared" si="8"/>
        <v>71775.482329617807</v>
      </c>
      <c r="AE112">
        <f t="shared" si="6"/>
        <v>91648.762777884491</v>
      </c>
      <c r="AF112">
        <f t="shared" si="6"/>
        <v>35079.217243951134</v>
      </c>
      <c r="AG112">
        <f t="shared" si="6"/>
        <v>70153.185702617833</v>
      </c>
      <c r="AH112">
        <f t="shared" si="6"/>
        <v>9766.0907404844274</v>
      </c>
      <c r="AI112">
        <f t="shared" si="9"/>
        <v>7766.6383874844305</v>
      </c>
      <c r="AJ112">
        <f t="shared" si="9"/>
        <v>19075.329674684464</v>
      </c>
    </row>
    <row r="113" spans="1:36" ht="15.75" thickBot="1">
      <c r="A113" s="1">
        <f>Данные!A113</f>
        <v>366.99200000000002</v>
      </c>
      <c r="C113">
        <f t="shared" si="7"/>
        <v>37629.197374084484</v>
      </c>
      <c r="E113" s="12">
        <f>Данные!A114</f>
        <v>100.622</v>
      </c>
      <c r="F113" s="12">
        <f>Данные!$A115</f>
        <v>172.65700000000001</v>
      </c>
      <c r="G113" s="12">
        <f>Данные!$A116</f>
        <v>440.91899999999998</v>
      </c>
      <c r="H113" s="12">
        <f>Данные!$A117</f>
        <v>475.745</v>
      </c>
      <c r="I113" s="12">
        <f>Данные!$A118</f>
        <v>360.30399999999997</v>
      </c>
      <c r="J113" s="12">
        <f>Данные!$A119</f>
        <v>437.87400000000002</v>
      </c>
      <c r="K113" s="12">
        <f>Данные!$A120</f>
        <v>74.186000000000007</v>
      </c>
      <c r="L113" s="12">
        <f>Данные!$A121</f>
        <v>84.881</v>
      </c>
      <c r="M113" s="12">
        <f>Данные!$A122</f>
        <v>311.12299999999999</v>
      </c>
      <c r="N113" s="12">
        <f>Данные!$A123</f>
        <v>94.92</v>
      </c>
      <c r="AA113">
        <f t="shared" si="8"/>
        <v>5239.9549820844322</v>
      </c>
      <c r="AB113">
        <f t="shared" si="8"/>
        <v>0.12427975111104617</v>
      </c>
      <c r="AC113">
        <f t="shared" si="8"/>
        <v>71775.482329617807</v>
      </c>
      <c r="AD113">
        <f t="shared" si="8"/>
        <v>91648.762777884491</v>
      </c>
      <c r="AE113">
        <f t="shared" si="6"/>
        <v>35079.217243951134</v>
      </c>
      <c r="AF113">
        <f t="shared" si="6"/>
        <v>70153.185702617833</v>
      </c>
      <c r="AG113">
        <f t="shared" si="6"/>
        <v>9766.0907404844274</v>
      </c>
      <c r="AH113">
        <f t="shared" si="6"/>
        <v>7766.6383874844305</v>
      </c>
      <c r="AI113">
        <f t="shared" si="9"/>
        <v>19075.329674684464</v>
      </c>
      <c r="AJ113">
        <f t="shared" si="9"/>
        <v>6097.9752162177647</v>
      </c>
    </row>
    <row r="114" spans="1:36" ht="15.75" thickBot="1">
      <c r="A114" s="1">
        <f>Данные!A114</f>
        <v>100.622</v>
      </c>
      <c r="C114">
        <f t="shared" si="7"/>
        <v>5239.9549820844322</v>
      </c>
      <c r="E114" s="12">
        <f>Данные!A115</f>
        <v>172.65700000000001</v>
      </c>
      <c r="F114" s="12">
        <f>Данные!$A116</f>
        <v>440.91899999999998</v>
      </c>
      <c r="G114" s="12">
        <f>Данные!$A117</f>
        <v>475.745</v>
      </c>
      <c r="H114" s="12">
        <f>Данные!$A118</f>
        <v>360.30399999999997</v>
      </c>
      <c r="I114" s="12">
        <f>Данные!$A119</f>
        <v>437.87400000000002</v>
      </c>
      <c r="J114" s="12">
        <f>Данные!$A120</f>
        <v>74.186000000000007</v>
      </c>
      <c r="K114" s="12">
        <f>Данные!$A121</f>
        <v>84.881</v>
      </c>
      <c r="L114" s="12">
        <f>Данные!$A122</f>
        <v>311.12299999999999</v>
      </c>
      <c r="M114" s="12">
        <f>Данные!$A123</f>
        <v>94.92</v>
      </c>
      <c r="N114" s="12">
        <f>Данные!$A124</f>
        <v>39.475000000000001</v>
      </c>
      <c r="AA114">
        <f t="shared" si="8"/>
        <v>0.12427975111104617</v>
      </c>
      <c r="AB114">
        <f t="shared" si="8"/>
        <v>71775.482329617807</v>
      </c>
      <c r="AC114">
        <f t="shared" si="8"/>
        <v>91648.762777884491</v>
      </c>
      <c r="AD114">
        <f t="shared" si="8"/>
        <v>35079.217243951134</v>
      </c>
      <c r="AE114">
        <f t="shared" si="6"/>
        <v>70153.185702617833</v>
      </c>
      <c r="AF114">
        <f t="shared" si="6"/>
        <v>9766.0907404844274</v>
      </c>
      <c r="AG114">
        <f t="shared" si="6"/>
        <v>7766.6383874844305</v>
      </c>
      <c r="AH114">
        <f t="shared" si="6"/>
        <v>19075.329674684464</v>
      </c>
      <c r="AI114">
        <f t="shared" si="9"/>
        <v>6097.9752162177647</v>
      </c>
      <c r="AJ114">
        <f t="shared" si="9"/>
        <v>17831.47159255109</v>
      </c>
    </row>
    <row r="115" spans="1:36" ht="15.75" thickBot="1">
      <c r="A115" s="1">
        <f>Данные!A115</f>
        <v>172.65700000000001</v>
      </c>
      <c r="C115">
        <f t="shared" si="7"/>
        <v>0.12427975111104617</v>
      </c>
      <c r="E115" s="12">
        <f>Данные!A116</f>
        <v>440.91899999999998</v>
      </c>
      <c r="F115" s="12">
        <f>Данные!$A117</f>
        <v>475.745</v>
      </c>
      <c r="G115" s="12">
        <f>Данные!$A118</f>
        <v>360.30399999999997</v>
      </c>
      <c r="H115" s="12">
        <f>Данные!$A119</f>
        <v>437.87400000000002</v>
      </c>
      <c r="I115" s="12">
        <f>Данные!$A120</f>
        <v>74.186000000000007</v>
      </c>
      <c r="J115" s="12">
        <f>Данные!$A121</f>
        <v>84.881</v>
      </c>
      <c r="K115" s="12">
        <f>Данные!$A122</f>
        <v>311.12299999999999</v>
      </c>
      <c r="L115" s="12">
        <f>Данные!$A123</f>
        <v>94.92</v>
      </c>
      <c r="M115" s="12">
        <f>Данные!$A124</f>
        <v>39.475000000000001</v>
      </c>
      <c r="N115" s="12">
        <f>Данные!$A125</f>
        <v>80.992000000000004</v>
      </c>
      <c r="AA115">
        <f t="shared" si="8"/>
        <v>71775.482329617807</v>
      </c>
      <c r="AB115">
        <f t="shared" si="8"/>
        <v>91648.762777884491</v>
      </c>
      <c r="AC115">
        <f t="shared" si="8"/>
        <v>35079.217243951134</v>
      </c>
      <c r="AD115">
        <f t="shared" si="8"/>
        <v>70153.185702617833</v>
      </c>
      <c r="AE115">
        <f t="shared" si="6"/>
        <v>9766.0907404844274</v>
      </c>
      <c r="AF115">
        <f t="shared" si="6"/>
        <v>7766.6383874844305</v>
      </c>
      <c r="AG115">
        <f t="shared" si="6"/>
        <v>19075.329674684464</v>
      </c>
      <c r="AH115">
        <f t="shared" si="6"/>
        <v>6097.9752162177647</v>
      </c>
      <c r="AI115">
        <f t="shared" si="9"/>
        <v>17831.47159255109</v>
      </c>
      <c r="AJ115">
        <f t="shared" si="9"/>
        <v>8467.2264407510957</v>
      </c>
    </row>
    <row r="116" spans="1:36" ht="15.75" thickBot="1">
      <c r="A116" s="1">
        <f>Данные!A116</f>
        <v>440.91899999999998</v>
      </c>
      <c r="C116">
        <f t="shared" si="7"/>
        <v>71775.482329617807</v>
      </c>
      <c r="E116" s="12">
        <f>Данные!A117</f>
        <v>475.745</v>
      </c>
      <c r="F116" s="12">
        <f>Данные!$A118</f>
        <v>360.30399999999997</v>
      </c>
      <c r="G116" s="12">
        <f>Данные!$A119</f>
        <v>437.87400000000002</v>
      </c>
      <c r="H116" s="12">
        <f>Данные!$A120</f>
        <v>74.186000000000007</v>
      </c>
      <c r="I116" s="12">
        <f>Данные!$A121</f>
        <v>84.881</v>
      </c>
      <c r="J116" s="12">
        <f>Данные!$A122</f>
        <v>311.12299999999999</v>
      </c>
      <c r="K116" s="12">
        <f>Данные!$A123</f>
        <v>94.92</v>
      </c>
      <c r="L116" s="12">
        <f>Данные!$A124</f>
        <v>39.475000000000001</v>
      </c>
      <c r="M116" s="12">
        <f>Данные!$A125</f>
        <v>80.992000000000004</v>
      </c>
      <c r="N116" s="12">
        <f>Данные!$A126</f>
        <v>49.728000000000002</v>
      </c>
      <c r="AA116">
        <f t="shared" si="8"/>
        <v>91648.762777884491</v>
      </c>
      <c r="AB116">
        <f t="shared" si="8"/>
        <v>35079.217243951134</v>
      </c>
      <c r="AC116">
        <f t="shared" si="8"/>
        <v>70153.185702617833</v>
      </c>
      <c r="AD116">
        <f t="shared" si="8"/>
        <v>9766.0907404844274</v>
      </c>
      <c r="AE116">
        <f t="shared" si="6"/>
        <v>7766.6383874844305</v>
      </c>
      <c r="AF116">
        <f t="shared" si="6"/>
        <v>19075.329674684464</v>
      </c>
      <c r="AG116">
        <f t="shared" si="6"/>
        <v>6097.9752162177647</v>
      </c>
      <c r="AH116">
        <f t="shared" si="6"/>
        <v>17831.47159255109</v>
      </c>
      <c r="AI116">
        <f t="shared" si="9"/>
        <v>8467.2264407510957</v>
      </c>
      <c r="AJ116">
        <f t="shared" si="9"/>
        <v>15198.336461017756</v>
      </c>
    </row>
    <row r="117" spans="1:36" ht="15.75" thickBot="1">
      <c r="A117" s="1">
        <f>Данные!A117</f>
        <v>475.745</v>
      </c>
      <c r="C117">
        <f t="shared" si="7"/>
        <v>91648.762777884491</v>
      </c>
      <c r="E117" s="12">
        <f>Данные!A118</f>
        <v>360.30399999999997</v>
      </c>
      <c r="F117" s="12">
        <f>Данные!$A119</f>
        <v>437.87400000000002</v>
      </c>
      <c r="G117" s="12">
        <f>Данные!$A120</f>
        <v>74.186000000000007</v>
      </c>
      <c r="H117" s="12">
        <f>Данные!$A121</f>
        <v>84.881</v>
      </c>
      <c r="I117" s="12">
        <f>Данные!$A122</f>
        <v>311.12299999999999</v>
      </c>
      <c r="J117" s="12">
        <f>Данные!$A123</f>
        <v>94.92</v>
      </c>
      <c r="K117" s="12">
        <f>Данные!$A124</f>
        <v>39.475000000000001</v>
      </c>
      <c r="L117" s="12">
        <f>Данные!$A125</f>
        <v>80.992000000000004</v>
      </c>
      <c r="M117" s="12">
        <f>Данные!$A126</f>
        <v>49.728000000000002</v>
      </c>
      <c r="N117" s="12">
        <f>Данные!$A127</f>
        <v>324.53500000000003</v>
      </c>
      <c r="AA117">
        <f t="shared" si="8"/>
        <v>35079.217243951134</v>
      </c>
      <c r="AB117">
        <f t="shared" si="8"/>
        <v>70153.185702617833</v>
      </c>
      <c r="AC117">
        <f t="shared" si="8"/>
        <v>9766.0907404844274</v>
      </c>
      <c r="AD117">
        <f t="shared" si="8"/>
        <v>7766.6383874844305</v>
      </c>
      <c r="AE117">
        <f t="shared" si="6"/>
        <v>19075.329674684464</v>
      </c>
      <c r="AF117">
        <f t="shared" si="6"/>
        <v>6097.9752162177647</v>
      </c>
      <c r="AG117">
        <f t="shared" si="6"/>
        <v>17831.47159255109</v>
      </c>
      <c r="AH117">
        <f t="shared" si="6"/>
        <v>8467.2264407510957</v>
      </c>
      <c r="AI117">
        <f t="shared" si="9"/>
        <v>15198.336461017756</v>
      </c>
      <c r="AJ117">
        <f t="shared" si="9"/>
        <v>22959.967048551145</v>
      </c>
    </row>
    <row r="118" spans="1:36" ht="15.75" thickBot="1">
      <c r="A118" s="1">
        <f>Данные!A118</f>
        <v>360.30399999999997</v>
      </c>
      <c r="C118">
        <f t="shared" si="7"/>
        <v>35079.217243951134</v>
      </c>
      <c r="E118" s="12">
        <f>Данные!A119</f>
        <v>437.87400000000002</v>
      </c>
      <c r="F118" s="12">
        <f>Данные!$A120</f>
        <v>74.186000000000007</v>
      </c>
      <c r="G118" s="12">
        <f>Данные!$A121</f>
        <v>84.881</v>
      </c>
      <c r="H118" s="12">
        <f>Данные!$A122</f>
        <v>311.12299999999999</v>
      </c>
      <c r="I118" s="12">
        <f>Данные!$A123</f>
        <v>94.92</v>
      </c>
      <c r="J118" s="12">
        <f>Данные!$A124</f>
        <v>39.475000000000001</v>
      </c>
      <c r="K118" s="12">
        <f>Данные!$A125</f>
        <v>80.992000000000004</v>
      </c>
      <c r="L118" s="12">
        <f>Данные!$A126</f>
        <v>49.728000000000002</v>
      </c>
      <c r="M118" s="12">
        <f>Данные!$A127</f>
        <v>324.53500000000003</v>
      </c>
      <c r="N118" s="12">
        <f>Данные!$A128</f>
        <v>190.822</v>
      </c>
      <c r="AA118">
        <f t="shared" si="8"/>
        <v>70153.185702617833</v>
      </c>
      <c r="AB118">
        <f t="shared" si="8"/>
        <v>9766.0907404844274</v>
      </c>
      <c r="AC118">
        <f t="shared" si="8"/>
        <v>7766.6383874844305</v>
      </c>
      <c r="AD118">
        <f t="shared" si="8"/>
        <v>19075.329674684464</v>
      </c>
      <c r="AE118">
        <f t="shared" si="6"/>
        <v>6097.9752162177647</v>
      </c>
      <c r="AF118">
        <f t="shared" si="6"/>
        <v>17831.47159255109</v>
      </c>
      <c r="AG118">
        <f t="shared" si="6"/>
        <v>8467.2264407510957</v>
      </c>
      <c r="AH118">
        <f t="shared" si="6"/>
        <v>15198.336461017756</v>
      </c>
      <c r="AI118">
        <f t="shared" si="9"/>
        <v>22959.967048551145</v>
      </c>
      <c r="AJ118">
        <f t="shared" si="9"/>
        <v>317.28396875111412</v>
      </c>
    </row>
    <row r="119" spans="1:36" ht="15.75" thickBot="1">
      <c r="A119" s="1">
        <f>Данные!A119</f>
        <v>437.87400000000002</v>
      </c>
      <c r="C119">
        <f t="shared" si="7"/>
        <v>70153.185702617833</v>
      </c>
      <c r="E119" s="12">
        <f>Данные!A120</f>
        <v>74.186000000000007</v>
      </c>
      <c r="F119" s="12">
        <f>Данные!$A121</f>
        <v>84.881</v>
      </c>
      <c r="G119" s="12">
        <f>Данные!$A122</f>
        <v>311.12299999999999</v>
      </c>
      <c r="H119" s="12">
        <f>Данные!$A123</f>
        <v>94.92</v>
      </c>
      <c r="I119" s="12">
        <f>Данные!$A124</f>
        <v>39.475000000000001</v>
      </c>
      <c r="J119" s="12">
        <f>Данные!$A125</f>
        <v>80.992000000000004</v>
      </c>
      <c r="K119" s="12">
        <f>Данные!$A126</f>
        <v>49.728000000000002</v>
      </c>
      <c r="L119" s="12">
        <f>Данные!$A127</f>
        <v>324.53500000000003</v>
      </c>
      <c r="M119" s="12">
        <f>Данные!$A128</f>
        <v>190.822</v>
      </c>
      <c r="N119" s="12">
        <f>Данные!$A129</f>
        <v>187.01499999999999</v>
      </c>
      <c r="AA119">
        <f t="shared" si="8"/>
        <v>9766.0907404844274</v>
      </c>
      <c r="AB119">
        <f t="shared" si="8"/>
        <v>7766.6383874844305</v>
      </c>
      <c r="AC119">
        <f t="shared" si="8"/>
        <v>19075.329674684464</v>
      </c>
      <c r="AD119">
        <f t="shared" si="8"/>
        <v>6097.9752162177647</v>
      </c>
      <c r="AE119">
        <f t="shared" si="6"/>
        <v>17831.47159255109</v>
      </c>
      <c r="AF119">
        <f t="shared" si="6"/>
        <v>8467.2264407510957</v>
      </c>
      <c r="AG119">
        <f t="shared" si="6"/>
        <v>15198.336461017756</v>
      </c>
      <c r="AH119">
        <f t="shared" si="6"/>
        <v>22959.967048551145</v>
      </c>
      <c r="AI119">
        <f t="shared" si="9"/>
        <v>317.28396875111412</v>
      </c>
      <c r="AJ119">
        <f t="shared" si="9"/>
        <v>196.15309655111301</v>
      </c>
    </row>
    <row r="120" spans="1:36" ht="15.75" thickBot="1">
      <c r="A120" s="1">
        <f>Данные!A120</f>
        <v>74.186000000000007</v>
      </c>
      <c r="C120">
        <f t="shared" si="7"/>
        <v>9766.0907404844274</v>
      </c>
      <c r="E120" s="12">
        <f>Данные!A121</f>
        <v>84.881</v>
      </c>
      <c r="F120" s="12">
        <f>Данные!$A122</f>
        <v>311.12299999999999</v>
      </c>
      <c r="G120" s="12">
        <f>Данные!$A123</f>
        <v>94.92</v>
      </c>
      <c r="H120" s="12">
        <f>Данные!$A124</f>
        <v>39.475000000000001</v>
      </c>
      <c r="I120" s="12">
        <f>Данные!$A125</f>
        <v>80.992000000000004</v>
      </c>
      <c r="J120" s="12">
        <f>Данные!$A126</f>
        <v>49.728000000000002</v>
      </c>
      <c r="K120" s="12">
        <f>Данные!$A127</f>
        <v>324.53500000000003</v>
      </c>
      <c r="L120" s="12">
        <f>Данные!$A128</f>
        <v>190.822</v>
      </c>
      <c r="M120" s="12">
        <f>Данные!$A129</f>
        <v>187.01499999999999</v>
      </c>
      <c r="N120" s="12">
        <f>Данные!$A130</f>
        <v>134.63200000000001</v>
      </c>
      <c r="AA120">
        <f t="shared" si="8"/>
        <v>7766.6383874844305</v>
      </c>
      <c r="AB120">
        <f t="shared" si="8"/>
        <v>19075.329674684464</v>
      </c>
      <c r="AC120">
        <f t="shared" si="8"/>
        <v>6097.9752162177647</v>
      </c>
      <c r="AD120">
        <f t="shared" si="8"/>
        <v>17831.47159255109</v>
      </c>
      <c r="AE120">
        <f t="shared" si="6"/>
        <v>8467.2264407510957</v>
      </c>
      <c r="AF120">
        <f t="shared" si="6"/>
        <v>15198.336461017756</v>
      </c>
      <c r="AG120">
        <f t="shared" si="6"/>
        <v>22959.967048551145</v>
      </c>
      <c r="AH120">
        <f t="shared" si="6"/>
        <v>317.28396875111412</v>
      </c>
      <c r="AI120">
        <f t="shared" si="9"/>
        <v>196.15309655111301</v>
      </c>
      <c r="AJ120">
        <f t="shared" si="9"/>
        <v>1472.8350647511045</v>
      </c>
    </row>
    <row r="121" spans="1:36" ht="15.75" thickBot="1">
      <c r="A121" s="1">
        <f>Данные!A121</f>
        <v>84.881</v>
      </c>
      <c r="C121">
        <f t="shared" si="7"/>
        <v>7766.6383874844305</v>
      </c>
      <c r="E121" s="12">
        <f>Данные!A122</f>
        <v>311.12299999999999</v>
      </c>
      <c r="F121" s="12">
        <f>Данные!$A123</f>
        <v>94.92</v>
      </c>
      <c r="G121" s="12">
        <f>Данные!$A124</f>
        <v>39.475000000000001</v>
      </c>
      <c r="H121" s="12">
        <f>Данные!$A125</f>
        <v>80.992000000000004</v>
      </c>
      <c r="I121" s="12">
        <f>Данные!$A126</f>
        <v>49.728000000000002</v>
      </c>
      <c r="J121" s="12">
        <f>Данные!$A127</f>
        <v>324.53500000000003</v>
      </c>
      <c r="K121" s="12">
        <f>Данные!$A128</f>
        <v>190.822</v>
      </c>
      <c r="L121" s="12">
        <f>Данные!$A129</f>
        <v>187.01499999999999</v>
      </c>
      <c r="M121" s="12">
        <f>Данные!$A130</f>
        <v>134.63200000000001</v>
      </c>
      <c r="N121" s="12">
        <f>Данные!$A131</f>
        <v>494.29300000000001</v>
      </c>
      <c r="AA121">
        <f t="shared" si="8"/>
        <v>19075.329674684464</v>
      </c>
      <c r="AB121">
        <f t="shared" si="8"/>
        <v>6097.9752162177647</v>
      </c>
      <c r="AC121">
        <f t="shared" si="8"/>
        <v>17831.47159255109</v>
      </c>
      <c r="AD121">
        <f t="shared" si="8"/>
        <v>8467.2264407510957</v>
      </c>
      <c r="AE121">
        <f t="shared" si="6"/>
        <v>15198.336461017756</v>
      </c>
      <c r="AF121">
        <f t="shared" si="6"/>
        <v>22959.967048551145</v>
      </c>
      <c r="AG121">
        <f t="shared" si="6"/>
        <v>317.28396875111412</v>
      </c>
      <c r="AH121">
        <f t="shared" si="6"/>
        <v>196.15309655111301</v>
      </c>
      <c r="AI121">
        <f t="shared" si="9"/>
        <v>1472.8350647511045</v>
      </c>
      <c r="AJ121">
        <f t="shared" si="9"/>
        <v>103223.06595335116</v>
      </c>
    </row>
    <row r="122" spans="1:36" ht="15.75" thickBot="1">
      <c r="A122" s="1">
        <f>Данные!A122</f>
        <v>311.12299999999999</v>
      </c>
      <c r="C122">
        <f t="shared" si="7"/>
        <v>19075.329674684464</v>
      </c>
      <c r="E122" s="12">
        <f>Данные!A123</f>
        <v>94.92</v>
      </c>
      <c r="F122" s="12">
        <f>Данные!$A124</f>
        <v>39.475000000000001</v>
      </c>
      <c r="G122" s="12">
        <f>Данные!$A125</f>
        <v>80.992000000000004</v>
      </c>
      <c r="H122" s="12">
        <f>Данные!$A126</f>
        <v>49.728000000000002</v>
      </c>
      <c r="I122" s="12">
        <f>Данные!$A127</f>
        <v>324.53500000000003</v>
      </c>
      <c r="J122" s="12">
        <f>Данные!$A128</f>
        <v>190.822</v>
      </c>
      <c r="K122" s="12">
        <f>Данные!$A129</f>
        <v>187.01499999999999</v>
      </c>
      <c r="L122" s="12">
        <f>Данные!$A130</f>
        <v>134.63200000000001</v>
      </c>
      <c r="M122" s="12">
        <f>Данные!$A131</f>
        <v>494.29300000000001</v>
      </c>
      <c r="N122" s="12">
        <f>Данные!$A132</f>
        <v>221.49299999999999</v>
      </c>
      <c r="AA122">
        <f t="shared" si="8"/>
        <v>6097.9752162177647</v>
      </c>
      <c r="AB122">
        <f t="shared" si="8"/>
        <v>17831.47159255109</v>
      </c>
      <c r="AC122">
        <f t="shared" si="8"/>
        <v>8467.2264407510957</v>
      </c>
      <c r="AD122">
        <f t="shared" si="8"/>
        <v>15198.336461017756</v>
      </c>
      <c r="AE122">
        <f t="shared" si="6"/>
        <v>22959.967048551145</v>
      </c>
      <c r="AF122">
        <f t="shared" si="6"/>
        <v>317.28396875111412</v>
      </c>
      <c r="AG122">
        <f t="shared" si="6"/>
        <v>196.15309655111301</v>
      </c>
      <c r="AH122">
        <f t="shared" si="6"/>
        <v>1472.8350647511045</v>
      </c>
      <c r="AI122">
        <f t="shared" si="9"/>
        <v>103223.06595335116</v>
      </c>
      <c r="AJ122">
        <f t="shared" si="9"/>
        <v>2350.6465400177854</v>
      </c>
    </row>
    <row r="123" spans="1:36" ht="15.75" thickBot="1">
      <c r="A123" s="1">
        <f>Данные!A123</f>
        <v>94.92</v>
      </c>
      <c r="C123">
        <f t="shared" si="7"/>
        <v>6097.9752162177647</v>
      </c>
      <c r="E123" s="12">
        <f>Данные!A124</f>
        <v>39.475000000000001</v>
      </c>
      <c r="F123" s="12">
        <f>Данные!$A125</f>
        <v>80.992000000000004</v>
      </c>
      <c r="G123" s="12">
        <f>Данные!$A126</f>
        <v>49.728000000000002</v>
      </c>
      <c r="H123" s="12">
        <f>Данные!$A127</f>
        <v>324.53500000000003</v>
      </c>
      <c r="I123" s="12">
        <f>Данные!$A128</f>
        <v>190.822</v>
      </c>
      <c r="J123" s="12">
        <f>Данные!$A129</f>
        <v>187.01499999999999</v>
      </c>
      <c r="K123" s="12">
        <f>Данные!$A130</f>
        <v>134.63200000000001</v>
      </c>
      <c r="L123" s="12">
        <f>Данные!$A131</f>
        <v>494.29300000000001</v>
      </c>
      <c r="M123" s="12">
        <f>Данные!$A132</f>
        <v>221.49299999999999</v>
      </c>
      <c r="N123" s="12">
        <f>Данные!$A133</f>
        <v>124.79900000000001</v>
      </c>
      <c r="AA123">
        <f t="shared" si="8"/>
        <v>17831.47159255109</v>
      </c>
      <c r="AB123">
        <f t="shared" si="8"/>
        <v>8467.2264407510957</v>
      </c>
      <c r="AC123">
        <f t="shared" si="8"/>
        <v>15198.336461017756</v>
      </c>
      <c r="AD123">
        <f t="shared" si="8"/>
        <v>22959.967048551145</v>
      </c>
      <c r="AE123">
        <f t="shared" si="6"/>
        <v>317.28396875111412</v>
      </c>
      <c r="AF123">
        <f t="shared" si="6"/>
        <v>196.15309655111301</v>
      </c>
      <c r="AG123">
        <f t="shared" si="6"/>
        <v>1472.8350647511045</v>
      </c>
      <c r="AH123">
        <f t="shared" si="6"/>
        <v>103223.06595335116</v>
      </c>
      <c r="AI123">
        <f t="shared" si="9"/>
        <v>2350.6465400177854</v>
      </c>
      <c r="AJ123">
        <f t="shared" si="9"/>
        <v>2324.255524284436</v>
      </c>
    </row>
    <row r="124" spans="1:36" ht="15.75" thickBot="1">
      <c r="A124" s="1">
        <f>Данные!A124</f>
        <v>39.475000000000001</v>
      </c>
      <c r="C124">
        <f t="shared" si="7"/>
        <v>17831.47159255109</v>
      </c>
      <c r="E124" s="12">
        <f>Данные!A125</f>
        <v>80.992000000000004</v>
      </c>
      <c r="F124" s="12">
        <f>Данные!$A126</f>
        <v>49.728000000000002</v>
      </c>
      <c r="G124" s="12">
        <f>Данные!$A127</f>
        <v>324.53500000000003</v>
      </c>
      <c r="H124" s="12">
        <f>Данные!$A128</f>
        <v>190.822</v>
      </c>
      <c r="I124" s="12">
        <f>Данные!$A129</f>
        <v>187.01499999999999</v>
      </c>
      <c r="J124" s="12">
        <f>Данные!$A130</f>
        <v>134.63200000000001</v>
      </c>
      <c r="K124" s="12">
        <f>Данные!$A131</f>
        <v>494.29300000000001</v>
      </c>
      <c r="L124" s="12">
        <f>Данные!$A132</f>
        <v>221.49299999999999</v>
      </c>
      <c r="M124" s="12">
        <f>Данные!$A133</f>
        <v>124.79900000000001</v>
      </c>
      <c r="N124" s="12">
        <f>Данные!$A134</f>
        <v>91.631</v>
      </c>
      <c r="AA124">
        <f t="shared" si="8"/>
        <v>8467.2264407510957</v>
      </c>
      <c r="AB124">
        <f t="shared" si="8"/>
        <v>15198.336461017756</v>
      </c>
      <c r="AC124">
        <f t="shared" si="8"/>
        <v>22959.967048551145</v>
      </c>
      <c r="AD124">
        <f t="shared" si="8"/>
        <v>317.28396875111412</v>
      </c>
      <c r="AE124">
        <f t="shared" si="6"/>
        <v>196.15309655111301</v>
      </c>
      <c r="AF124">
        <f t="shared" si="6"/>
        <v>1472.8350647511045</v>
      </c>
      <c r="AG124">
        <f t="shared" si="6"/>
        <v>103223.06595335116</v>
      </c>
      <c r="AH124">
        <f t="shared" si="6"/>
        <v>2350.6465400177854</v>
      </c>
      <c r="AI124">
        <f t="shared" si="9"/>
        <v>2324.255524284436</v>
      </c>
      <c r="AJ124">
        <f t="shared" si="9"/>
        <v>6622.4656874844313</v>
      </c>
    </row>
    <row r="125" spans="1:36" ht="15.75" thickBot="1">
      <c r="A125" s="1">
        <f>Данные!A125</f>
        <v>80.992000000000004</v>
      </c>
      <c r="C125">
        <f t="shared" si="7"/>
        <v>8467.2264407510957</v>
      </c>
      <c r="E125" s="12">
        <f>Данные!A126</f>
        <v>49.728000000000002</v>
      </c>
      <c r="F125" s="12">
        <f>Данные!$A127</f>
        <v>324.53500000000003</v>
      </c>
      <c r="G125" s="12">
        <f>Данные!$A128</f>
        <v>190.822</v>
      </c>
      <c r="H125" s="12">
        <f>Данные!$A129</f>
        <v>187.01499999999999</v>
      </c>
      <c r="I125" s="12">
        <f>Данные!$A130</f>
        <v>134.63200000000001</v>
      </c>
      <c r="J125" s="12">
        <f>Данные!$A131</f>
        <v>494.29300000000001</v>
      </c>
      <c r="K125" s="12">
        <f>Данные!$A132</f>
        <v>221.49299999999999</v>
      </c>
      <c r="L125" s="12">
        <f>Данные!$A133</f>
        <v>124.79900000000001</v>
      </c>
      <c r="M125" s="12">
        <f>Данные!$A134</f>
        <v>91.631</v>
      </c>
      <c r="N125" s="12">
        <f>Данные!$A135</f>
        <v>131.215</v>
      </c>
      <c r="AA125">
        <f t="shared" si="8"/>
        <v>15198.336461017756</v>
      </c>
      <c r="AB125">
        <f t="shared" si="8"/>
        <v>22959.967048551145</v>
      </c>
      <c r="AC125">
        <f t="shared" si="8"/>
        <v>317.28396875111412</v>
      </c>
      <c r="AD125">
        <f t="shared" si="8"/>
        <v>196.15309655111301</v>
      </c>
      <c r="AE125">
        <f t="shared" ref="AE125:AH188" si="10">POWER(I125-$B$3,2)</f>
        <v>1472.8350647511045</v>
      </c>
      <c r="AF125">
        <f t="shared" si="10"/>
        <v>103223.06595335116</v>
      </c>
      <c r="AG125">
        <f t="shared" si="10"/>
        <v>2350.6465400177854</v>
      </c>
      <c r="AH125">
        <f t="shared" si="10"/>
        <v>2324.255524284436</v>
      </c>
      <c r="AI125">
        <f t="shared" si="9"/>
        <v>6622.4656874844313</v>
      </c>
      <c r="AJ125">
        <f t="shared" si="9"/>
        <v>1746.7830165511041</v>
      </c>
    </row>
    <row r="126" spans="1:36" ht="15.75" thickBot="1">
      <c r="A126" s="1">
        <f>Данные!A126</f>
        <v>49.728000000000002</v>
      </c>
      <c r="C126">
        <f t="shared" si="7"/>
        <v>15198.336461017756</v>
      </c>
      <c r="E126" s="12">
        <f>Данные!A127</f>
        <v>324.53500000000003</v>
      </c>
      <c r="F126" s="12">
        <f>Данные!$A128</f>
        <v>190.822</v>
      </c>
      <c r="G126" s="12">
        <f>Данные!$A129</f>
        <v>187.01499999999999</v>
      </c>
      <c r="H126" s="12">
        <f>Данные!$A130</f>
        <v>134.63200000000001</v>
      </c>
      <c r="I126" s="12">
        <f>Данные!$A131</f>
        <v>494.29300000000001</v>
      </c>
      <c r="J126" s="12">
        <f>Данные!$A132</f>
        <v>221.49299999999999</v>
      </c>
      <c r="K126" s="12">
        <f>Данные!$A133</f>
        <v>124.79900000000001</v>
      </c>
      <c r="L126" s="12">
        <f>Данные!$A134</f>
        <v>91.631</v>
      </c>
      <c r="M126" s="12">
        <f>Данные!$A135</f>
        <v>131.215</v>
      </c>
      <c r="N126" s="12">
        <f>Данные!$A136</f>
        <v>99.784000000000006</v>
      </c>
      <c r="AA126">
        <f t="shared" si="8"/>
        <v>22959.967048551145</v>
      </c>
      <c r="AB126">
        <f t="shared" si="8"/>
        <v>317.28396875111412</v>
      </c>
      <c r="AC126">
        <f t="shared" si="8"/>
        <v>196.15309655111301</v>
      </c>
      <c r="AD126">
        <f t="shared" si="8"/>
        <v>1472.8350647511045</v>
      </c>
      <c r="AE126">
        <f t="shared" si="10"/>
        <v>103223.06595335116</v>
      </c>
      <c r="AF126">
        <f t="shared" si="10"/>
        <v>2350.6465400177854</v>
      </c>
      <c r="AG126">
        <f t="shared" si="10"/>
        <v>2324.255524284436</v>
      </c>
      <c r="AH126">
        <f t="shared" si="10"/>
        <v>6622.4656874844313</v>
      </c>
      <c r="AI126">
        <f t="shared" si="9"/>
        <v>1746.7830165511041</v>
      </c>
      <c r="AJ126">
        <f t="shared" si="9"/>
        <v>5361.9787319510979</v>
      </c>
    </row>
    <row r="127" spans="1:36" ht="15.75" thickBot="1">
      <c r="A127" s="1">
        <f>Данные!A127</f>
        <v>324.53500000000003</v>
      </c>
      <c r="C127">
        <f t="shared" si="7"/>
        <v>22959.967048551145</v>
      </c>
      <c r="E127" s="12">
        <f>Данные!A128</f>
        <v>190.822</v>
      </c>
      <c r="F127" s="12">
        <f>Данные!$A129</f>
        <v>187.01499999999999</v>
      </c>
      <c r="G127" s="12">
        <f>Данные!$A130</f>
        <v>134.63200000000001</v>
      </c>
      <c r="H127" s="12">
        <f>Данные!$A131</f>
        <v>494.29300000000001</v>
      </c>
      <c r="I127" s="12">
        <f>Данные!$A132</f>
        <v>221.49299999999999</v>
      </c>
      <c r="J127" s="12">
        <f>Данные!$A133</f>
        <v>124.79900000000001</v>
      </c>
      <c r="K127" s="12">
        <f>Данные!$A134</f>
        <v>91.631</v>
      </c>
      <c r="L127" s="12">
        <f>Данные!$A135</f>
        <v>131.215</v>
      </c>
      <c r="M127" s="12">
        <f>Данные!$A136</f>
        <v>99.784000000000006</v>
      </c>
      <c r="N127" s="12">
        <f>Данные!$A137</f>
        <v>437.65</v>
      </c>
      <c r="AA127">
        <f t="shared" si="8"/>
        <v>317.28396875111412</v>
      </c>
      <c r="AB127">
        <f t="shared" si="8"/>
        <v>196.15309655111301</v>
      </c>
      <c r="AC127">
        <f t="shared" si="8"/>
        <v>1472.8350647511045</v>
      </c>
      <c r="AD127">
        <f t="shared" si="8"/>
        <v>103223.06595335116</v>
      </c>
      <c r="AE127">
        <f t="shared" si="10"/>
        <v>2350.6465400177854</v>
      </c>
      <c r="AF127">
        <f t="shared" si="10"/>
        <v>2324.255524284436</v>
      </c>
      <c r="AG127">
        <f t="shared" si="10"/>
        <v>6622.4656874844313</v>
      </c>
      <c r="AH127">
        <f t="shared" si="10"/>
        <v>1746.7830165511041</v>
      </c>
      <c r="AI127">
        <f t="shared" si="9"/>
        <v>5361.9787319510979</v>
      </c>
      <c r="AJ127">
        <f t="shared" si="9"/>
        <v>70034.576597551146</v>
      </c>
    </row>
    <row r="128" spans="1:36" ht="15.75" thickBot="1">
      <c r="A128" s="1">
        <f>Данные!A128</f>
        <v>190.822</v>
      </c>
      <c r="C128">
        <f t="shared" si="7"/>
        <v>317.28396875111412</v>
      </c>
      <c r="E128" s="12">
        <f>Данные!A129</f>
        <v>187.01499999999999</v>
      </c>
      <c r="F128" s="12">
        <f>Данные!$A130</f>
        <v>134.63200000000001</v>
      </c>
      <c r="G128" s="12">
        <f>Данные!$A131</f>
        <v>494.29300000000001</v>
      </c>
      <c r="H128" s="12">
        <f>Данные!$A132</f>
        <v>221.49299999999999</v>
      </c>
      <c r="I128" s="12">
        <f>Данные!$A133</f>
        <v>124.79900000000001</v>
      </c>
      <c r="J128" s="12">
        <f>Данные!$A134</f>
        <v>91.631</v>
      </c>
      <c r="K128" s="12">
        <f>Данные!$A135</f>
        <v>131.215</v>
      </c>
      <c r="L128" s="12">
        <f>Данные!$A136</f>
        <v>99.784000000000006</v>
      </c>
      <c r="M128" s="12">
        <f>Данные!$A137</f>
        <v>437.65</v>
      </c>
      <c r="N128" s="12">
        <f>Данные!$A138</f>
        <v>155.47399999999999</v>
      </c>
      <c r="AA128">
        <f t="shared" si="8"/>
        <v>196.15309655111301</v>
      </c>
      <c r="AB128">
        <f t="shared" si="8"/>
        <v>1472.8350647511045</v>
      </c>
      <c r="AC128">
        <f t="shared" si="8"/>
        <v>103223.06595335116</v>
      </c>
      <c r="AD128">
        <f t="shared" si="8"/>
        <v>2350.6465400177854</v>
      </c>
      <c r="AE128">
        <f t="shared" si="10"/>
        <v>2324.255524284436</v>
      </c>
      <c r="AF128">
        <f t="shared" si="10"/>
        <v>6622.4656874844313</v>
      </c>
      <c r="AG128">
        <f t="shared" si="10"/>
        <v>1746.7830165511041</v>
      </c>
      <c r="AH128">
        <f t="shared" si="10"/>
        <v>5361.9787319510979</v>
      </c>
      <c r="AI128">
        <f t="shared" si="9"/>
        <v>70034.576597551146</v>
      </c>
      <c r="AJ128">
        <f t="shared" si="9"/>
        <v>307.49492928444198</v>
      </c>
    </row>
    <row r="129" spans="1:36" ht="15.75" thickBot="1">
      <c r="A129" s="1">
        <f>Данные!A129</f>
        <v>187.01499999999999</v>
      </c>
      <c r="C129">
        <f t="shared" si="7"/>
        <v>196.15309655111301</v>
      </c>
      <c r="E129" s="12">
        <f>Данные!A130</f>
        <v>134.63200000000001</v>
      </c>
      <c r="F129" s="12">
        <f>Данные!$A131</f>
        <v>494.29300000000001</v>
      </c>
      <c r="G129" s="12">
        <f>Данные!$A132</f>
        <v>221.49299999999999</v>
      </c>
      <c r="H129" s="12">
        <f>Данные!$A133</f>
        <v>124.79900000000001</v>
      </c>
      <c r="I129" s="12">
        <f>Данные!$A134</f>
        <v>91.631</v>
      </c>
      <c r="J129" s="12">
        <f>Данные!$A135</f>
        <v>131.215</v>
      </c>
      <c r="K129" s="12">
        <f>Данные!$A136</f>
        <v>99.784000000000006</v>
      </c>
      <c r="L129" s="12">
        <f>Данные!$A137</f>
        <v>437.65</v>
      </c>
      <c r="M129" s="12">
        <f>Данные!$A138</f>
        <v>155.47399999999999</v>
      </c>
      <c r="N129" s="12">
        <f>Данные!$A139</f>
        <v>137.02699999999999</v>
      </c>
      <c r="AA129">
        <f t="shared" si="8"/>
        <v>1472.8350647511045</v>
      </c>
      <c r="AB129">
        <f t="shared" si="8"/>
        <v>103223.06595335116</v>
      </c>
      <c r="AC129">
        <f t="shared" si="8"/>
        <v>2350.6465400177854</v>
      </c>
      <c r="AD129">
        <f t="shared" ref="AD129:AG192" si="11">POWER(H129-$B$3,2)</f>
        <v>2324.255524284436</v>
      </c>
      <c r="AE129">
        <f t="shared" si="10"/>
        <v>6622.4656874844313</v>
      </c>
      <c r="AF129">
        <f t="shared" si="10"/>
        <v>1746.7830165511041</v>
      </c>
      <c r="AG129">
        <f t="shared" si="10"/>
        <v>5361.9787319510979</v>
      </c>
      <c r="AH129">
        <f t="shared" si="10"/>
        <v>70034.576597551146</v>
      </c>
      <c r="AI129">
        <f t="shared" si="9"/>
        <v>307.49492928444198</v>
      </c>
      <c r="AJ129">
        <f t="shared" si="9"/>
        <v>1294.7427050844394</v>
      </c>
    </row>
    <row r="130" spans="1:36" ht="15.75" thickBot="1">
      <c r="A130" s="1">
        <f>Данные!A130</f>
        <v>134.63200000000001</v>
      </c>
      <c r="C130">
        <f t="shared" ref="C130:C193" si="12">POWER(A130-B$3, 2)</f>
        <v>1472.8350647511045</v>
      </c>
      <c r="E130" s="12">
        <f>Данные!A131</f>
        <v>494.29300000000001</v>
      </c>
      <c r="F130" s="12">
        <f>Данные!$A132</f>
        <v>221.49299999999999</v>
      </c>
      <c r="G130" s="12">
        <f>Данные!$A133</f>
        <v>124.79900000000001</v>
      </c>
      <c r="H130" s="12">
        <f>Данные!$A134</f>
        <v>91.631</v>
      </c>
      <c r="I130" s="12">
        <f>Данные!$A135</f>
        <v>131.215</v>
      </c>
      <c r="J130" s="12">
        <f>Данные!$A136</f>
        <v>99.784000000000006</v>
      </c>
      <c r="K130" s="12">
        <f>Данные!$A137</f>
        <v>437.65</v>
      </c>
      <c r="L130" s="12">
        <f>Данные!$A138</f>
        <v>155.47399999999999</v>
      </c>
      <c r="M130" s="12">
        <f>Данные!$A139</f>
        <v>137.02699999999999</v>
      </c>
      <c r="N130" s="12">
        <f>Данные!$A140</f>
        <v>80.317999999999998</v>
      </c>
      <c r="AA130">
        <f t="shared" ref="AA130:AG193" si="13">POWER(E130-$B$3,2)</f>
        <v>103223.06595335116</v>
      </c>
      <c r="AB130">
        <f t="shared" si="13"/>
        <v>2350.6465400177854</v>
      </c>
      <c r="AC130">
        <f t="shared" si="13"/>
        <v>2324.255524284436</v>
      </c>
      <c r="AD130">
        <f t="shared" si="11"/>
        <v>6622.4656874844313</v>
      </c>
      <c r="AE130">
        <f t="shared" si="10"/>
        <v>1746.7830165511041</v>
      </c>
      <c r="AF130">
        <f t="shared" si="10"/>
        <v>5361.9787319510979</v>
      </c>
      <c r="AG130">
        <f t="shared" si="10"/>
        <v>70034.576597551146</v>
      </c>
      <c r="AH130">
        <f t="shared" si="10"/>
        <v>307.49492928444198</v>
      </c>
      <c r="AI130">
        <f t="shared" si="9"/>
        <v>1294.7427050844394</v>
      </c>
      <c r="AJ130">
        <f t="shared" si="9"/>
        <v>8591.7203516844293</v>
      </c>
    </row>
    <row r="131" spans="1:36" ht="15.75" thickBot="1">
      <c r="A131" s="1">
        <f>Данные!A131</f>
        <v>494.29300000000001</v>
      </c>
      <c r="C131">
        <f t="shared" si="12"/>
        <v>103223.06595335116</v>
      </c>
      <c r="E131" s="12">
        <f>Данные!A132</f>
        <v>221.49299999999999</v>
      </c>
      <c r="F131" s="12">
        <f>Данные!$A133</f>
        <v>124.79900000000001</v>
      </c>
      <c r="G131" s="12">
        <f>Данные!$A134</f>
        <v>91.631</v>
      </c>
      <c r="H131" s="12">
        <f>Данные!$A135</f>
        <v>131.215</v>
      </c>
      <c r="I131" s="12">
        <f>Данные!$A136</f>
        <v>99.784000000000006</v>
      </c>
      <c r="J131" s="12">
        <f>Данные!$A137</f>
        <v>437.65</v>
      </c>
      <c r="K131" s="12">
        <f>Данные!$A138</f>
        <v>155.47399999999999</v>
      </c>
      <c r="L131" s="12">
        <f>Данные!$A139</f>
        <v>137.02699999999999</v>
      </c>
      <c r="M131" s="12">
        <f>Данные!$A140</f>
        <v>80.317999999999998</v>
      </c>
      <c r="N131" s="12">
        <f>Данные!$A141</f>
        <v>121.51600000000001</v>
      </c>
      <c r="AA131">
        <f t="shared" si="13"/>
        <v>2350.6465400177854</v>
      </c>
      <c r="AB131">
        <f t="shared" si="13"/>
        <v>2324.255524284436</v>
      </c>
      <c r="AC131">
        <f t="shared" si="13"/>
        <v>6622.4656874844313</v>
      </c>
      <c r="AD131">
        <f t="shared" si="11"/>
        <v>1746.7830165511041</v>
      </c>
      <c r="AE131">
        <f t="shared" si="10"/>
        <v>5361.9787319510979</v>
      </c>
      <c r="AF131">
        <f t="shared" si="10"/>
        <v>70034.576597551146</v>
      </c>
      <c r="AG131">
        <f t="shared" si="10"/>
        <v>307.49492928444198</v>
      </c>
      <c r="AH131">
        <f t="shared" si="10"/>
        <v>1294.7427050844394</v>
      </c>
      <c r="AI131">
        <f t="shared" si="9"/>
        <v>8591.7203516844293</v>
      </c>
      <c r="AJ131">
        <f t="shared" si="9"/>
        <v>2651.5839751511021</v>
      </c>
    </row>
    <row r="132" spans="1:36" ht="15.75" thickBot="1">
      <c r="A132" s="1">
        <f>Данные!A132</f>
        <v>221.49299999999999</v>
      </c>
      <c r="C132">
        <f t="shared" si="12"/>
        <v>2350.6465400177854</v>
      </c>
      <c r="E132" s="12">
        <f>Данные!A133</f>
        <v>124.79900000000001</v>
      </c>
      <c r="F132" s="12">
        <f>Данные!$A134</f>
        <v>91.631</v>
      </c>
      <c r="G132" s="12">
        <f>Данные!$A135</f>
        <v>131.215</v>
      </c>
      <c r="H132" s="12">
        <f>Данные!$A136</f>
        <v>99.784000000000006</v>
      </c>
      <c r="I132" s="12">
        <f>Данные!$A137</f>
        <v>437.65</v>
      </c>
      <c r="J132" s="12">
        <f>Данные!$A138</f>
        <v>155.47399999999999</v>
      </c>
      <c r="K132" s="12">
        <f>Данные!$A139</f>
        <v>137.02699999999999</v>
      </c>
      <c r="L132" s="12">
        <f>Данные!$A140</f>
        <v>80.317999999999998</v>
      </c>
      <c r="M132" s="12">
        <f>Данные!$A141</f>
        <v>121.51600000000001</v>
      </c>
      <c r="N132" s="12">
        <f>Данные!$A142</f>
        <v>85.225999999999999</v>
      </c>
      <c r="AA132">
        <f t="shared" si="13"/>
        <v>2324.255524284436</v>
      </c>
      <c r="AB132">
        <f t="shared" si="13"/>
        <v>6622.4656874844313</v>
      </c>
      <c r="AC132">
        <f t="shared" si="13"/>
        <v>1746.7830165511041</v>
      </c>
      <c r="AD132">
        <f t="shared" si="11"/>
        <v>5361.9787319510979</v>
      </c>
      <c r="AE132">
        <f t="shared" si="10"/>
        <v>70034.576597551146</v>
      </c>
      <c r="AF132">
        <f t="shared" si="10"/>
        <v>307.49492928444198</v>
      </c>
      <c r="AG132">
        <f t="shared" si="10"/>
        <v>1294.7427050844394</v>
      </c>
      <c r="AH132">
        <f t="shared" si="10"/>
        <v>8591.7203516844293</v>
      </c>
      <c r="AI132">
        <f t="shared" si="9"/>
        <v>2651.5839751511021</v>
      </c>
      <c r="AJ132">
        <f t="shared" si="9"/>
        <v>7705.9487244844304</v>
      </c>
    </row>
    <row r="133" spans="1:36" ht="15.75" thickBot="1">
      <c r="A133" s="1">
        <f>Данные!A133</f>
        <v>124.79900000000001</v>
      </c>
      <c r="C133">
        <f t="shared" si="12"/>
        <v>2324.255524284436</v>
      </c>
      <c r="E133" s="12">
        <f>Данные!A134</f>
        <v>91.631</v>
      </c>
      <c r="F133" s="12">
        <f>Данные!$A135</f>
        <v>131.215</v>
      </c>
      <c r="G133" s="12">
        <f>Данные!$A136</f>
        <v>99.784000000000006</v>
      </c>
      <c r="H133" s="12">
        <f>Данные!$A137</f>
        <v>437.65</v>
      </c>
      <c r="I133" s="12">
        <f>Данные!$A138</f>
        <v>155.47399999999999</v>
      </c>
      <c r="J133" s="12">
        <f>Данные!$A139</f>
        <v>137.02699999999999</v>
      </c>
      <c r="K133" s="12">
        <f>Данные!$A140</f>
        <v>80.317999999999998</v>
      </c>
      <c r="L133" s="12">
        <f>Данные!$A141</f>
        <v>121.51600000000001</v>
      </c>
      <c r="M133" s="12">
        <f>Данные!$A142</f>
        <v>85.225999999999999</v>
      </c>
      <c r="N133" s="12">
        <f>Данные!$A143</f>
        <v>32.101999999999997</v>
      </c>
      <c r="AA133">
        <f t="shared" si="13"/>
        <v>6622.4656874844313</v>
      </c>
      <c r="AB133">
        <f t="shared" si="13"/>
        <v>1746.7830165511041</v>
      </c>
      <c r="AC133">
        <f t="shared" si="13"/>
        <v>5361.9787319510979</v>
      </c>
      <c r="AD133">
        <f t="shared" si="11"/>
        <v>70034.576597551146</v>
      </c>
      <c r="AE133">
        <f t="shared" si="10"/>
        <v>307.49492928444198</v>
      </c>
      <c r="AF133">
        <f t="shared" si="10"/>
        <v>1294.7427050844394</v>
      </c>
      <c r="AG133">
        <f t="shared" si="10"/>
        <v>8591.7203516844293</v>
      </c>
      <c r="AH133">
        <f t="shared" si="10"/>
        <v>2651.5839751511021</v>
      </c>
      <c r="AI133">
        <f t="shared" si="9"/>
        <v>7705.9487244844304</v>
      </c>
      <c r="AJ133">
        <f t="shared" si="9"/>
        <v>19854.932950084421</v>
      </c>
    </row>
    <row r="134" spans="1:36" ht="15.75" thickBot="1">
      <c r="A134" s="1">
        <f>Данные!A134</f>
        <v>91.631</v>
      </c>
      <c r="C134">
        <f t="shared" si="12"/>
        <v>6622.4656874844313</v>
      </c>
      <c r="E134" s="12">
        <f>Данные!A135</f>
        <v>131.215</v>
      </c>
      <c r="F134" s="12">
        <f>Данные!$A136</f>
        <v>99.784000000000006</v>
      </c>
      <c r="G134" s="12">
        <f>Данные!$A137</f>
        <v>437.65</v>
      </c>
      <c r="H134" s="12">
        <f>Данные!$A138</f>
        <v>155.47399999999999</v>
      </c>
      <c r="I134" s="12">
        <f>Данные!$A139</f>
        <v>137.02699999999999</v>
      </c>
      <c r="J134" s="12">
        <f>Данные!$A140</f>
        <v>80.317999999999998</v>
      </c>
      <c r="K134" s="12">
        <f>Данные!$A141</f>
        <v>121.51600000000001</v>
      </c>
      <c r="L134" s="12">
        <f>Данные!$A142</f>
        <v>85.225999999999999</v>
      </c>
      <c r="M134" s="12">
        <f>Данные!$A143</f>
        <v>32.101999999999997</v>
      </c>
      <c r="N134" s="12">
        <f>Данные!$A144</f>
        <v>239.517</v>
      </c>
      <c r="AA134">
        <f t="shared" si="13"/>
        <v>1746.7830165511041</v>
      </c>
      <c r="AB134">
        <f t="shared" si="13"/>
        <v>5361.9787319510979</v>
      </c>
      <c r="AC134">
        <f t="shared" si="13"/>
        <v>70034.576597551146</v>
      </c>
      <c r="AD134">
        <f t="shared" si="11"/>
        <v>307.49492928444198</v>
      </c>
      <c r="AE134">
        <f t="shared" si="10"/>
        <v>1294.7427050844394</v>
      </c>
      <c r="AF134">
        <f t="shared" si="10"/>
        <v>8591.7203516844293</v>
      </c>
      <c r="AG134">
        <f t="shared" si="10"/>
        <v>2651.5839751511021</v>
      </c>
      <c r="AH134">
        <f t="shared" si="10"/>
        <v>7705.9487244844304</v>
      </c>
      <c r="AI134">
        <f t="shared" si="9"/>
        <v>19854.932950084421</v>
      </c>
      <c r="AJ134">
        <f t="shared" si="9"/>
        <v>4423.2431224177881</v>
      </c>
    </row>
    <row r="135" spans="1:36" ht="15.75" thickBot="1">
      <c r="A135" s="1">
        <f>Данные!A135</f>
        <v>131.215</v>
      </c>
      <c r="C135">
        <f t="shared" si="12"/>
        <v>1746.7830165511041</v>
      </c>
      <c r="E135" s="12">
        <f>Данные!A136</f>
        <v>99.784000000000006</v>
      </c>
      <c r="F135" s="12">
        <f>Данные!$A137</f>
        <v>437.65</v>
      </c>
      <c r="G135" s="12">
        <f>Данные!$A138</f>
        <v>155.47399999999999</v>
      </c>
      <c r="H135" s="12">
        <f>Данные!$A139</f>
        <v>137.02699999999999</v>
      </c>
      <c r="I135" s="12">
        <f>Данные!$A140</f>
        <v>80.317999999999998</v>
      </c>
      <c r="J135" s="12">
        <f>Данные!$A141</f>
        <v>121.51600000000001</v>
      </c>
      <c r="K135" s="12">
        <f>Данные!$A142</f>
        <v>85.225999999999999</v>
      </c>
      <c r="L135" s="12">
        <f>Данные!$A143</f>
        <v>32.101999999999997</v>
      </c>
      <c r="M135" s="12">
        <f>Данные!$A144</f>
        <v>239.517</v>
      </c>
      <c r="N135" s="12">
        <f>Данные!$A145</f>
        <v>150.32900000000001</v>
      </c>
      <c r="AA135">
        <f t="shared" si="13"/>
        <v>5361.9787319510979</v>
      </c>
      <c r="AB135">
        <f t="shared" si="13"/>
        <v>70034.576597551146</v>
      </c>
      <c r="AC135">
        <f t="shared" si="13"/>
        <v>307.49492928444198</v>
      </c>
      <c r="AD135">
        <f t="shared" si="11"/>
        <v>1294.7427050844394</v>
      </c>
      <c r="AE135">
        <f t="shared" si="10"/>
        <v>8591.7203516844293</v>
      </c>
      <c r="AF135">
        <f t="shared" si="10"/>
        <v>2651.5839751511021</v>
      </c>
      <c r="AG135">
        <f t="shared" si="10"/>
        <v>7705.9487244844304</v>
      </c>
      <c r="AH135">
        <f t="shared" si="10"/>
        <v>19854.932950084421</v>
      </c>
      <c r="AI135">
        <f t="shared" si="9"/>
        <v>4423.2431224177881</v>
      </c>
      <c r="AJ135">
        <f t="shared" si="9"/>
        <v>514.40659228444042</v>
      </c>
    </row>
    <row r="136" spans="1:36" ht="15.75" thickBot="1">
      <c r="A136" s="1">
        <f>Данные!A136</f>
        <v>99.784000000000006</v>
      </c>
      <c r="C136">
        <f t="shared" si="12"/>
        <v>5361.9787319510979</v>
      </c>
      <c r="E136" s="12">
        <f>Данные!A137</f>
        <v>437.65</v>
      </c>
      <c r="F136" s="12">
        <f>Данные!$A138</f>
        <v>155.47399999999999</v>
      </c>
      <c r="G136" s="12">
        <f>Данные!$A139</f>
        <v>137.02699999999999</v>
      </c>
      <c r="H136" s="12">
        <f>Данные!$A140</f>
        <v>80.317999999999998</v>
      </c>
      <c r="I136" s="12">
        <f>Данные!$A141</f>
        <v>121.51600000000001</v>
      </c>
      <c r="J136" s="12">
        <f>Данные!$A142</f>
        <v>85.225999999999999</v>
      </c>
      <c r="K136" s="12">
        <f>Данные!$A143</f>
        <v>32.101999999999997</v>
      </c>
      <c r="L136" s="12">
        <f>Данные!$A144</f>
        <v>239.517</v>
      </c>
      <c r="M136" s="12">
        <f>Данные!$A145</f>
        <v>150.32900000000001</v>
      </c>
      <c r="N136" s="12">
        <f>Данные!$A146</f>
        <v>264.27199999999999</v>
      </c>
      <c r="AA136">
        <f t="shared" si="13"/>
        <v>70034.576597551146</v>
      </c>
      <c r="AB136">
        <f t="shared" si="13"/>
        <v>307.49492928444198</v>
      </c>
      <c r="AC136">
        <f t="shared" si="13"/>
        <v>1294.7427050844394</v>
      </c>
      <c r="AD136">
        <f t="shared" si="11"/>
        <v>8591.7203516844293</v>
      </c>
      <c r="AE136">
        <f t="shared" si="10"/>
        <v>2651.5839751511021</v>
      </c>
      <c r="AF136">
        <f t="shared" si="10"/>
        <v>7705.9487244844304</v>
      </c>
      <c r="AG136">
        <f t="shared" si="10"/>
        <v>19854.932950084421</v>
      </c>
      <c r="AH136">
        <f t="shared" si="10"/>
        <v>4423.2431224177881</v>
      </c>
      <c r="AI136">
        <f t="shared" si="9"/>
        <v>514.40659228444042</v>
      </c>
      <c r="AJ136">
        <f t="shared" si="9"/>
        <v>8328.837822084457</v>
      </c>
    </row>
    <row r="137" spans="1:36" ht="15.75" thickBot="1">
      <c r="A137" s="1">
        <f>Данные!A137</f>
        <v>437.65</v>
      </c>
      <c r="C137">
        <f t="shared" si="12"/>
        <v>70034.576597551146</v>
      </c>
      <c r="E137" s="12">
        <f>Данные!A138</f>
        <v>155.47399999999999</v>
      </c>
      <c r="F137" s="12">
        <f>Данные!$A139</f>
        <v>137.02699999999999</v>
      </c>
      <c r="G137" s="12">
        <f>Данные!$A140</f>
        <v>80.317999999999998</v>
      </c>
      <c r="H137" s="12">
        <f>Данные!$A141</f>
        <v>121.51600000000001</v>
      </c>
      <c r="I137" s="12">
        <f>Данные!$A142</f>
        <v>85.225999999999999</v>
      </c>
      <c r="J137" s="12">
        <f>Данные!$A143</f>
        <v>32.101999999999997</v>
      </c>
      <c r="K137" s="12">
        <f>Данные!$A144</f>
        <v>239.517</v>
      </c>
      <c r="L137" s="12">
        <f>Данные!$A145</f>
        <v>150.32900000000001</v>
      </c>
      <c r="M137" s="12">
        <f>Данные!$A146</f>
        <v>264.27199999999999</v>
      </c>
      <c r="N137" s="12">
        <f>Данные!$A147</f>
        <v>155.52699999999999</v>
      </c>
      <c r="AA137">
        <f t="shared" si="13"/>
        <v>307.49492928444198</v>
      </c>
      <c r="AB137">
        <f t="shared" si="13"/>
        <v>1294.7427050844394</v>
      </c>
      <c r="AC137">
        <f t="shared" si="13"/>
        <v>8591.7203516844293</v>
      </c>
      <c r="AD137">
        <f t="shared" si="11"/>
        <v>2651.5839751511021</v>
      </c>
      <c r="AE137">
        <f t="shared" si="10"/>
        <v>7705.9487244844304</v>
      </c>
      <c r="AF137">
        <f t="shared" si="10"/>
        <v>19854.932950084421</v>
      </c>
      <c r="AG137">
        <f t="shared" si="10"/>
        <v>4423.2431224177881</v>
      </c>
      <c r="AH137">
        <f t="shared" si="10"/>
        <v>514.40659228444042</v>
      </c>
      <c r="AI137">
        <f t="shared" si="9"/>
        <v>8328.837822084457</v>
      </c>
      <c r="AJ137">
        <f t="shared" si="9"/>
        <v>305.63897175110873</v>
      </c>
    </row>
    <row r="138" spans="1:36" ht="15.75" thickBot="1">
      <c r="A138" s="1">
        <f>Данные!A138</f>
        <v>155.47399999999999</v>
      </c>
      <c r="C138">
        <f t="shared" si="12"/>
        <v>307.49492928444198</v>
      </c>
      <c r="E138" s="12">
        <f>Данные!A139</f>
        <v>137.02699999999999</v>
      </c>
      <c r="F138" s="12">
        <f>Данные!$A140</f>
        <v>80.317999999999998</v>
      </c>
      <c r="G138" s="12">
        <f>Данные!$A141</f>
        <v>121.51600000000001</v>
      </c>
      <c r="H138" s="12">
        <f>Данные!$A142</f>
        <v>85.225999999999999</v>
      </c>
      <c r="I138" s="12">
        <f>Данные!$A143</f>
        <v>32.101999999999997</v>
      </c>
      <c r="J138" s="12">
        <f>Данные!$A144</f>
        <v>239.517</v>
      </c>
      <c r="K138" s="12">
        <f>Данные!$A145</f>
        <v>150.32900000000001</v>
      </c>
      <c r="L138" s="12">
        <f>Данные!$A146</f>
        <v>264.27199999999999</v>
      </c>
      <c r="M138" s="12">
        <f>Данные!$A147</f>
        <v>155.52699999999999</v>
      </c>
      <c r="N138" s="12">
        <f>Данные!$A148</f>
        <v>11.73</v>
      </c>
      <c r="AA138">
        <f t="shared" si="13"/>
        <v>1294.7427050844394</v>
      </c>
      <c r="AB138">
        <f t="shared" si="13"/>
        <v>8591.7203516844293</v>
      </c>
      <c r="AC138">
        <f t="shared" si="13"/>
        <v>2651.5839751511021</v>
      </c>
      <c r="AD138">
        <f t="shared" si="11"/>
        <v>7705.9487244844304</v>
      </c>
      <c r="AE138">
        <f t="shared" si="10"/>
        <v>19854.932950084421</v>
      </c>
      <c r="AF138">
        <f t="shared" si="10"/>
        <v>4423.2431224177881</v>
      </c>
      <c r="AG138">
        <f t="shared" si="10"/>
        <v>514.40659228444042</v>
      </c>
      <c r="AH138">
        <f t="shared" si="10"/>
        <v>8328.837822084457</v>
      </c>
      <c r="AI138">
        <f t="shared" si="9"/>
        <v>305.63897175110873</v>
      </c>
      <c r="AJ138">
        <f t="shared" si="9"/>
        <v>26011.087872217755</v>
      </c>
    </row>
    <row r="139" spans="1:36" ht="15.75" thickBot="1">
      <c r="A139" s="1">
        <f>Данные!A139</f>
        <v>137.02699999999999</v>
      </c>
      <c r="C139">
        <f t="shared" si="12"/>
        <v>1294.7427050844394</v>
      </c>
      <c r="E139" s="12">
        <f>Данные!A140</f>
        <v>80.317999999999998</v>
      </c>
      <c r="F139" s="12">
        <f>Данные!$A141</f>
        <v>121.51600000000001</v>
      </c>
      <c r="G139" s="12">
        <f>Данные!$A142</f>
        <v>85.225999999999999</v>
      </c>
      <c r="H139" s="12">
        <f>Данные!$A143</f>
        <v>32.101999999999997</v>
      </c>
      <c r="I139" s="12">
        <f>Данные!$A144</f>
        <v>239.517</v>
      </c>
      <c r="J139" s="12">
        <f>Данные!$A145</f>
        <v>150.32900000000001</v>
      </c>
      <c r="K139" s="12">
        <f>Данные!$A146</f>
        <v>264.27199999999999</v>
      </c>
      <c r="L139" s="12">
        <f>Данные!$A147</f>
        <v>155.52699999999999</v>
      </c>
      <c r="M139" s="12">
        <f>Данные!$A148</f>
        <v>11.73</v>
      </c>
      <c r="N139" s="12">
        <f>Данные!$A149</f>
        <v>260.56200000000001</v>
      </c>
      <c r="AA139">
        <f t="shared" si="13"/>
        <v>8591.7203516844293</v>
      </c>
      <c r="AB139">
        <f t="shared" si="13"/>
        <v>2651.5839751511021</v>
      </c>
      <c r="AC139">
        <f t="shared" si="13"/>
        <v>7705.9487244844304</v>
      </c>
      <c r="AD139">
        <f t="shared" si="11"/>
        <v>19854.932950084421</v>
      </c>
      <c r="AE139">
        <f t="shared" si="10"/>
        <v>4423.2431224177881</v>
      </c>
      <c r="AF139">
        <f t="shared" si="10"/>
        <v>514.40659228444042</v>
      </c>
      <c r="AG139">
        <f t="shared" si="10"/>
        <v>8328.837822084457</v>
      </c>
      <c r="AH139">
        <f t="shared" si="10"/>
        <v>305.63897175110873</v>
      </c>
      <c r="AI139">
        <f t="shared" si="9"/>
        <v>26011.087872217755</v>
      </c>
      <c r="AJ139">
        <f t="shared" si="9"/>
        <v>7665.4344194177938</v>
      </c>
    </row>
    <row r="140" spans="1:36" ht="15.75" thickBot="1">
      <c r="A140" s="1">
        <f>Данные!A140</f>
        <v>80.317999999999998</v>
      </c>
      <c r="C140">
        <f t="shared" si="12"/>
        <v>8591.7203516844293</v>
      </c>
      <c r="E140" s="12">
        <f>Данные!A141</f>
        <v>121.51600000000001</v>
      </c>
      <c r="F140" s="12">
        <f>Данные!$A142</f>
        <v>85.225999999999999</v>
      </c>
      <c r="G140" s="12">
        <f>Данные!$A143</f>
        <v>32.101999999999997</v>
      </c>
      <c r="H140" s="12">
        <f>Данные!$A144</f>
        <v>239.517</v>
      </c>
      <c r="I140" s="12">
        <f>Данные!$A145</f>
        <v>150.32900000000001</v>
      </c>
      <c r="J140" s="12">
        <f>Данные!$A146</f>
        <v>264.27199999999999</v>
      </c>
      <c r="K140" s="12">
        <f>Данные!$A147</f>
        <v>155.52699999999999</v>
      </c>
      <c r="L140" s="12">
        <f>Данные!$A148</f>
        <v>11.73</v>
      </c>
      <c r="M140" s="12">
        <f>Данные!$A149</f>
        <v>260.56200000000001</v>
      </c>
      <c r="N140" s="12">
        <f>Данные!$A150</f>
        <v>22.998999999999999</v>
      </c>
      <c r="AA140">
        <f t="shared" si="13"/>
        <v>2651.5839751511021</v>
      </c>
      <c r="AB140">
        <f t="shared" si="13"/>
        <v>7705.9487244844304</v>
      </c>
      <c r="AC140">
        <f t="shared" si="13"/>
        <v>19854.932950084421</v>
      </c>
      <c r="AD140">
        <f t="shared" si="11"/>
        <v>4423.2431224177881</v>
      </c>
      <c r="AE140">
        <f t="shared" si="10"/>
        <v>514.40659228444042</v>
      </c>
      <c r="AF140">
        <f t="shared" si="10"/>
        <v>8328.837822084457</v>
      </c>
      <c r="AG140">
        <f t="shared" si="10"/>
        <v>305.63897175110873</v>
      </c>
      <c r="AH140">
        <f t="shared" si="10"/>
        <v>26011.087872217755</v>
      </c>
      <c r="AI140">
        <f t="shared" si="9"/>
        <v>7665.4344194177938</v>
      </c>
      <c r="AJ140">
        <f t="shared" si="9"/>
        <v>22503.160110951088</v>
      </c>
    </row>
    <row r="141" spans="1:36" ht="15.75" thickBot="1">
      <c r="A141" s="1">
        <f>Данные!A141</f>
        <v>121.51600000000001</v>
      </c>
      <c r="C141">
        <f t="shared" si="12"/>
        <v>2651.5839751511021</v>
      </c>
      <c r="E141" s="12">
        <f>Данные!A142</f>
        <v>85.225999999999999</v>
      </c>
      <c r="F141" s="12">
        <f>Данные!$A143</f>
        <v>32.101999999999997</v>
      </c>
      <c r="G141" s="12">
        <f>Данные!$A144</f>
        <v>239.517</v>
      </c>
      <c r="H141" s="12">
        <f>Данные!$A145</f>
        <v>150.32900000000001</v>
      </c>
      <c r="I141" s="12">
        <f>Данные!$A146</f>
        <v>264.27199999999999</v>
      </c>
      <c r="J141" s="12">
        <f>Данные!$A147</f>
        <v>155.52699999999999</v>
      </c>
      <c r="K141" s="12">
        <f>Данные!$A148</f>
        <v>11.73</v>
      </c>
      <c r="L141" s="12">
        <f>Данные!$A149</f>
        <v>260.56200000000001</v>
      </c>
      <c r="M141" s="12">
        <f>Данные!$A150</f>
        <v>22.998999999999999</v>
      </c>
      <c r="N141" s="12">
        <f>Данные!$A151</f>
        <v>58.497999999999998</v>
      </c>
      <c r="AA141">
        <f t="shared" si="13"/>
        <v>7705.9487244844304</v>
      </c>
      <c r="AB141">
        <f t="shared" si="13"/>
        <v>19854.932950084421</v>
      </c>
      <c r="AC141">
        <f t="shared" si="13"/>
        <v>4423.2431224177881</v>
      </c>
      <c r="AD141">
        <f t="shared" si="11"/>
        <v>514.40659228444042</v>
      </c>
      <c r="AE141">
        <f t="shared" si="10"/>
        <v>8328.837822084457</v>
      </c>
      <c r="AF141">
        <f t="shared" si="10"/>
        <v>305.63897175110873</v>
      </c>
      <c r="AG141">
        <f t="shared" si="10"/>
        <v>26011.087872217755</v>
      </c>
      <c r="AH141">
        <f t="shared" si="10"/>
        <v>7665.4344194177938</v>
      </c>
      <c r="AI141">
        <f t="shared" si="9"/>
        <v>22503.160110951088</v>
      </c>
      <c r="AJ141">
        <f t="shared" si="9"/>
        <v>13112.891266351095</v>
      </c>
    </row>
    <row r="142" spans="1:36" ht="15.75" thickBot="1">
      <c r="A142" s="1">
        <f>Данные!A142</f>
        <v>85.225999999999999</v>
      </c>
      <c r="C142">
        <f t="shared" si="12"/>
        <v>7705.9487244844304</v>
      </c>
      <c r="E142" s="12">
        <f>Данные!A143</f>
        <v>32.101999999999997</v>
      </c>
      <c r="F142" s="12">
        <f>Данные!$A144</f>
        <v>239.517</v>
      </c>
      <c r="G142" s="12">
        <f>Данные!$A145</f>
        <v>150.32900000000001</v>
      </c>
      <c r="H142" s="12">
        <f>Данные!$A146</f>
        <v>264.27199999999999</v>
      </c>
      <c r="I142" s="12">
        <f>Данные!$A147</f>
        <v>155.52699999999999</v>
      </c>
      <c r="J142" s="12">
        <f>Данные!$A148</f>
        <v>11.73</v>
      </c>
      <c r="K142" s="12">
        <f>Данные!$A149</f>
        <v>260.56200000000001</v>
      </c>
      <c r="L142" s="12">
        <f>Данные!$A150</f>
        <v>22.998999999999999</v>
      </c>
      <c r="M142" s="12">
        <f>Данные!$A151</f>
        <v>58.497999999999998</v>
      </c>
      <c r="N142" s="12">
        <f>Данные!$A152</f>
        <v>39.389000000000003</v>
      </c>
      <c r="AA142">
        <f t="shared" si="13"/>
        <v>19854.932950084421</v>
      </c>
      <c r="AB142">
        <f t="shared" si="13"/>
        <v>4423.2431224177881</v>
      </c>
      <c r="AC142">
        <f t="shared" si="13"/>
        <v>514.40659228444042</v>
      </c>
      <c r="AD142">
        <f t="shared" si="11"/>
        <v>8328.837822084457</v>
      </c>
      <c r="AE142">
        <f t="shared" si="10"/>
        <v>305.63897175110873</v>
      </c>
      <c r="AF142">
        <f t="shared" si="10"/>
        <v>26011.087872217755</v>
      </c>
      <c r="AG142">
        <f t="shared" si="10"/>
        <v>7665.4344194177938</v>
      </c>
      <c r="AH142">
        <f t="shared" si="10"/>
        <v>22503.160110951088</v>
      </c>
      <c r="AI142">
        <f t="shared" si="9"/>
        <v>13112.891266351095</v>
      </c>
      <c r="AJ142">
        <f t="shared" si="9"/>
        <v>17854.446928284418</v>
      </c>
    </row>
    <row r="143" spans="1:36" ht="15.75" thickBot="1">
      <c r="A143" s="1">
        <f>Данные!A143</f>
        <v>32.101999999999997</v>
      </c>
      <c r="C143">
        <f t="shared" si="12"/>
        <v>19854.932950084421</v>
      </c>
      <c r="E143" s="12">
        <f>Данные!A144</f>
        <v>239.517</v>
      </c>
      <c r="F143" s="12">
        <f>Данные!$A145</f>
        <v>150.32900000000001</v>
      </c>
      <c r="G143" s="12">
        <f>Данные!$A146</f>
        <v>264.27199999999999</v>
      </c>
      <c r="H143" s="12">
        <f>Данные!$A147</f>
        <v>155.52699999999999</v>
      </c>
      <c r="I143" s="12">
        <f>Данные!$A148</f>
        <v>11.73</v>
      </c>
      <c r="J143" s="12">
        <f>Данные!$A149</f>
        <v>260.56200000000001</v>
      </c>
      <c r="K143" s="12">
        <f>Данные!$A150</f>
        <v>22.998999999999999</v>
      </c>
      <c r="L143" s="12">
        <f>Данные!$A151</f>
        <v>58.497999999999998</v>
      </c>
      <c r="M143" s="12">
        <f>Данные!$A152</f>
        <v>39.389000000000003</v>
      </c>
      <c r="N143" s="12">
        <f>Данные!$A153</f>
        <v>246.917</v>
      </c>
      <c r="AA143">
        <f t="shared" si="13"/>
        <v>4423.2431224177881</v>
      </c>
      <c r="AB143">
        <f t="shared" si="13"/>
        <v>514.40659228444042</v>
      </c>
      <c r="AC143">
        <f t="shared" si="13"/>
        <v>8328.837822084457</v>
      </c>
      <c r="AD143">
        <f t="shared" si="11"/>
        <v>305.63897175110873</v>
      </c>
      <c r="AE143">
        <f t="shared" si="10"/>
        <v>26011.087872217755</v>
      </c>
      <c r="AF143">
        <f t="shared" si="10"/>
        <v>7665.4344194177938</v>
      </c>
      <c r="AG143">
        <f t="shared" si="10"/>
        <v>22503.160110951088</v>
      </c>
      <c r="AH143">
        <f t="shared" si="10"/>
        <v>13112.891266351095</v>
      </c>
      <c r="AI143">
        <f t="shared" si="9"/>
        <v>17854.446928284418</v>
      </c>
      <c r="AJ143">
        <f t="shared" si="9"/>
        <v>5462.3136290844568</v>
      </c>
    </row>
    <row r="144" spans="1:36" ht="15.75" thickBot="1">
      <c r="A144" s="1">
        <f>Данные!A144</f>
        <v>239.517</v>
      </c>
      <c r="C144">
        <f t="shared" si="12"/>
        <v>4423.2431224177881</v>
      </c>
      <c r="E144" s="12">
        <f>Данные!A145</f>
        <v>150.32900000000001</v>
      </c>
      <c r="F144" s="12">
        <f>Данные!$A146</f>
        <v>264.27199999999999</v>
      </c>
      <c r="G144" s="12">
        <f>Данные!$A147</f>
        <v>155.52699999999999</v>
      </c>
      <c r="H144" s="12">
        <f>Данные!$A148</f>
        <v>11.73</v>
      </c>
      <c r="I144" s="12">
        <f>Данные!$A149</f>
        <v>260.56200000000001</v>
      </c>
      <c r="J144" s="12">
        <f>Данные!$A150</f>
        <v>22.998999999999999</v>
      </c>
      <c r="K144" s="12">
        <f>Данные!$A151</f>
        <v>58.497999999999998</v>
      </c>
      <c r="L144" s="12">
        <f>Данные!$A152</f>
        <v>39.389000000000003</v>
      </c>
      <c r="M144" s="12">
        <f>Данные!$A153</f>
        <v>246.917</v>
      </c>
      <c r="N144" s="12">
        <f>Данные!$A154</f>
        <v>222.90199999999999</v>
      </c>
      <c r="AA144">
        <f t="shared" si="13"/>
        <v>514.40659228444042</v>
      </c>
      <c r="AB144">
        <f t="shared" si="13"/>
        <v>8328.837822084457</v>
      </c>
      <c r="AC144">
        <f t="shared" si="13"/>
        <v>305.63897175110873</v>
      </c>
      <c r="AD144">
        <f t="shared" si="11"/>
        <v>26011.087872217755</v>
      </c>
      <c r="AE144">
        <f t="shared" si="10"/>
        <v>7665.4344194177938</v>
      </c>
      <c r="AF144">
        <f t="shared" si="10"/>
        <v>22503.160110951088</v>
      </c>
      <c r="AG144">
        <f t="shared" si="10"/>
        <v>13112.891266351095</v>
      </c>
      <c r="AH144">
        <f t="shared" si="10"/>
        <v>17854.446928284418</v>
      </c>
      <c r="AI144">
        <f t="shared" ref="AI144:AJ207" si="14">POWER(M144-$B$3,2)</f>
        <v>5462.3136290844568</v>
      </c>
      <c r="AJ144">
        <f t="shared" si="14"/>
        <v>2489.258230084451</v>
      </c>
    </row>
    <row r="145" spans="1:36" ht="15.75" thickBot="1">
      <c r="A145" s="1">
        <f>Данные!A145</f>
        <v>150.32900000000001</v>
      </c>
      <c r="C145">
        <f t="shared" si="12"/>
        <v>514.40659228444042</v>
      </c>
      <c r="E145" s="12">
        <f>Данные!A146</f>
        <v>264.27199999999999</v>
      </c>
      <c r="F145" s="12">
        <f>Данные!$A147</f>
        <v>155.52699999999999</v>
      </c>
      <c r="G145" s="12">
        <f>Данные!$A148</f>
        <v>11.73</v>
      </c>
      <c r="H145" s="12">
        <f>Данные!$A149</f>
        <v>260.56200000000001</v>
      </c>
      <c r="I145" s="12">
        <f>Данные!$A150</f>
        <v>22.998999999999999</v>
      </c>
      <c r="J145" s="12">
        <f>Данные!$A151</f>
        <v>58.497999999999998</v>
      </c>
      <c r="K145" s="12">
        <f>Данные!$A152</f>
        <v>39.389000000000003</v>
      </c>
      <c r="L145" s="12">
        <f>Данные!$A153</f>
        <v>246.917</v>
      </c>
      <c r="M145" s="12">
        <f>Данные!$A154</f>
        <v>222.90199999999999</v>
      </c>
      <c r="N145" s="12">
        <f>Данные!$A155</f>
        <v>76.888000000000005</v>
      </c>
      <c r="AA145">
        <f t="shared" si="13"/>
        <v>8328.837822084457</v>
      </c>
      <c r="AB145">
        <f t="shared" si="13"/>
        <v>305.63897175110873</v>
      </c>
      <c r="AC145">
        <f t="shared" si="13"/>
        <v>26011.087872217755</v>
      </c>
      <c r="AD145">
        <f t="shared" si="11"/>
        <v>7665.4344194177938</v>
      </c>
      <c r="AE145">
        <f t="shared" si="10"/>
        <v>22503.160110951088</v>
      </c>
      <c r="AF145">
        <f t="shared" si="10"/>
        <v>13112.891266351095</v>
      </c>
      <c r="AG145">
        <f t="shared" si="10"/>
        <v>17854.446928284418</v>
      </c>
      <c r="AH145">
        <f t="shared" si="10"/>
        <v>5462.3136290844568</v>
      </c>
      <c r="AI145">
        <f t="shared" si="14"/>
        <v>2489.258230084451</v>
      </c>
      <c r="AJ145">
        <f t="shared" si="14"/>
        <v>9239.3491703510936</v>
      </c>
    </row>
    <row r="146" spans="1:36" ht="15.75" thickBot="1">
      <c r="A146" s="1">
        <f>Данные!A146</f>
        <v>264.27199999999999</v>
      </c>
      <c r="C146">
        <f t="shared" si="12"/>
        <v>8328.837822084457</v>
      </c>
      <c r="E146" s="12">
        <f>Данные!A147</f>
        <v>155.52699999999999</v>
      </c>
      <c r="F146" s="12">
        <f>Данные!$A148</f>
        <v>11.73</v>
      </c>
      <c r="G146" s="12">
        <f>Данные!$A149</f>
        <v>260.56200000000001</v>
      </c>
      <c r="H146" s="12">
        <f>Данные!$A150</f>
        <v>22.998999999999999</v>
      </c>
      <c r="I146" s="12">
        <f>Данные!$A151</f>
        <v>58.497999999999998</v>
      </c>
      <c r="J146" s="12">
        <f>Данные!$A152</f>
        <v>39.389000000000003</v>
      </c>
      <c r="K146" s="12">
        <f>Данные!$A153</f>
        <v>246.917</v>
      </c>
      <c r="L146" s="12">
        <f>Данные!$A154</f>
        <v>222.90199999999999</v>
      </c>
      <c r="M146" s="12">
        <f>Данные!$A155</f>
        <v>76.888000000000005</v>
      </c>
      <c r="N146" s="12">
        <f>Данные!$A156</f>
        <v>330.27699999999999</v>
      </c>
      <c r="AA146">
        <f t="shared" si="13"/>
        <v>305.63897175110873</v>
      </c>
      <c r="AB146">
        <f t="shared" si="13"/>
        <v>26011.087872217755</v>
      </c>
      <c r="AC146">
        <f t="shared" si="13"/>
        <v>7665.4344194177938</v>
      </c>
      <c r="AD146">
        <f t="shared" si="11"/>
        <v>22503.160110951088</v>
      </c>
      <c r="AE146">
        <f t="shared" si="10"/>
        <v>13112.891266351095</v>
      </c>
      <c r="AF146">
        <f t="shared" si="10"/>
        <v>17854.446928284418</v>
      </c>
      <c r="AG146">
        <f t="shared" si="10"/>
        <v>5462.3136290844568</v>
      </c>
      <c r="AH146">
        <f t="shared" si="10"/>
        <v>2489.258230084451</v>
      </c>
      <c r="AI146">
        <f t="shared" si="14"/>
        <v>9239.3491703510936</v>
      </c>
      <c r="AJ146">
        <f t="shared" si="14"/>
        <v>24733.056071751133</v>
      </c>
    </row>
    <row r="147" spans="1:36" ht="15.75" thickBot="1">
      <c r="A147" s="1">
        <f>Данные!A147</f>
        <v>155.52699999999999</v>
      </c>
      <c r="C147">
        <f t="shared" si="12"/>
        <v>305.63897175110873</v>
      </c>
      <c r="E147" s="12">
        <f>Данные!A148</f>
        <v>11.73</v>
      </c>
      <c r="F147" s="12">
        <f>Данные!$A149</f>
        <v>260.56200000000001</v>
      </c>
      <c r="G147" s="12">
        <f>Данные!$A150</f>
        <v>22.998999999999999</v>
      </c>
      <c r="H147" s="12">
        <f>Данные!$A151</f>
        <v>58.497999999999998</v>
      </c>
      <c r="I147" s="12">
        <f>Данные!$A152</f>
        <v>39.389000000000003</v>
      </c>
      <c r="J147" s="12">
        <f>Данные!$A153</f>
        <v>246.917</v>
      </c>
      <c r="K147" s="12">
        <f>Данные!$A154</f>
        <v>222.90199999999999</v>
      </c>
      <c r="L147" s="12">
        <f>Данные!$A155</f>
        <v>76.888000000000005</v>
      </c>
      <c r="M147" s="12">
        <f>Данные!$A156</f>
        <v>330.27699999999999</v>
      </c>
      <c r="N147" s="12">
        <f>Данные!$A157</f>
        <v>137.572</v>
      </c>
      <c r="AA147">
        <f t="shared" si="13"/>
        <v>26011.087872217755</v>
      </c>
      <c r="AB147">
        <f t="shared" si="13"/>
        <v>7665.4344194177938</v>
      </c>
      <c r="AC147">
        <f t="shared" si="13"/>
        <v>22503.160110951088</v>
      </c>
      <c r="AD147">
        <f t="shared" si="11"/>
        <v>13112.891266351095</v>
      </c>
      <c r="AE147">
        <f t="shared" si="10"/>
        <v>17854.446928284418</v>
      </c>
      <c r="AF147">
        <f t="shared" si="10"/>
        <v>5462.3136290844568</v>
      </c>
      <c r="AG147">
        <f t="shared" si="10"/>
        <v>2489.258230084451</v>
      </c>
      <c r="AH147">
        <f t="shared" si="10"/>
        <v>9239.3491703510936</v>
      </c>
      <c r="AI147">
        <f t="shared" si="14"/>
        <v>24733.056071751133</v>
      </c>
      <c r="AJ147">
        <f t="shared" si="14"/>
        <v>1255.8187687511052</v>
      </c>
    </row>
    <row r="148" spans="1:36" ht="15.75" thickBot="1">
      <c r="A148" s="1">
        <f>Данные!A148</f>
        <v>11.73</v>
      </c>
      <c r="C148">
        <f t="shared" si="12"/>
        <v>26011.087872217755</v>
      </c>
      <c r="E148" s="12">
        <f>Данные!A149</f>
        <v>260.56200000000001</v>
      </c>
      <c r="F148" s="12">
        <f>Данные!$A150</f>
        <v>22.998999999999999</v>
      </c>
      <c r="G148" s="12">
        <f>Данные!$A151</f>
        <v>58.497999999999998</v>
      </c>
      <c r="H148" s="12">
        <f>Данные!$A152</f>
        <v>39.389000000000003</v>
      </c>
      <c r="I148" s="12">
        <f>Данные!$A153</f>
        <v>246.917</v>
      </c>
      <c r="J148" s="12">
        <f>Данные!$A154</f>
        <v>222.90199999999999</v>
      </c>
      <c r="K148" s="12">
        <f>Данные!$A155</f>
        <v>76.888000000000005</v>
      </c>
      <c r="L148" s="12">
        <f>Данные!$A156</f>
        <v>330.27699999999999</v>
      </c>
      <c r="M148" s="12">
        <f>Данные!$A157</f>
        <v>137.572</v>
      </c>
      <c r="N148" s="12">
        <f>Данные!$A158</f>
        <v>373.52499999999998</v>
      </c>
      <c r="AA148">
        <f t="shared" si="13"/>
        <v>7665.4344194177938</v>
      </c>
      <c r="AB148">
        <f t="shared" si="13"/>
        <v>22503.160110951088</v>
      </c>
      <c r="AC148">
        <f t="shared" si="13"/>
        <v>13112.891266351095</v>
      </c>
      <c r="AD148">
        <f t="shared" si="11"/>
        <v>17854.446928284418</v>
      </c>
      <c r="AE148">
        <f t="shared" si="10"/>
        <v>5462.3136290844568</v>
      </c>
      <c r="AF148">
        <f t="shared" si="10"/>
        <v>2489.258230084451</v>
      </c>
      <c r="AG148">
        <f t="shared" si="10"/>
        <v>9239.3491703510936</v>
      </c>
      <c r="AH148">
        <f t="shared" si="10"/>
        <v>24733.056071751133</v>
      </c>
      <c r="AI148">
        <f t="shared" si="14"/>
        <v>1255.8187687511052</v>
      </c>
      <c r="AJ148">
        <f t="shared" si="14"/>
        <v>40206.452372551132</v>
      </c>
    </row>
    <row r="149" spans="1:36" ht="15.75" thickBot="1">
      <c r="A149" s="1">
        <f>Данные!A149</f>
        <v>260.56200000000001</v>
      </c>
      <c r="C149">
        <f t="shared" si="12"/>
        <v>7665.4344194177938</v>
      </c>
      <c r="E149" s="12">
        <f>Данные!A150</f>
        <v>22.998999999999999</v>
      </c>
      <c r="F149" s="12">
        <f>Данные!$A151</f>
        <v>58.497999999999998</v>
      </c>
      <c r="G149" s="12">
        <f>Данные!$A152</f>
        <v>39.389000000000003</v>
      </c>
      <c r="H149" s="12">
        <f>Данные!$A153</f>
        <v>246.917</v>
      </c>
      <c r="I149" s="12">
        <f>Данные!$A154</f>
        <v>222.90199999999999</v>
      </c>
      <c r="J149" s="12">
        <f>Данные!$A155</f>
        <v>76.888000000000005</v>
      </c>
      <c r="K149" s="12">
        <f>Данные!$A156</f>
        <v>330.27699999999999</v>
      </c>
      <c r="L149" s="12">
        <f>Данные!$A157</f>
        <v>137.572</v>
      </c>
      <c r="M149" s="12">
        <f>Данные!$A158</f>
        <v>373.52499999999998</v>
      </c>
      <c r="N149" s="12">
        <f>Данные!$A159</f>
        <v>103.315</v>
      </c>
      <c r="AA149">
        <f t="shared" si="13"/>
        <v>22503.160110951088</v>
      </c>
      <c r="AB149">
        <f t="shared" si="13"/>
        <v>13112.891266351095</v>
      </c>
      <c r="AC149">
        <f t="shared" si="13"/>
        <v>17854.446928284418</v>
      </c>
      <c r="AD149">
        <f t="shared" si="11"/>
        <v>5462.3136290844568</v>
      </c>
      <c r="AE149">
        <f t="shared" si="10"/>
        <v>2489.258230084451</v>
      </c>
      <c r="AF149">
        <f t="shared" si="10"/>
        <v>9239.3491703510936</v>
      </c>
      <c r="AG149">
        <f t="shared" si="10"/>
        <v>24733.056071751133</v>
      </c>
      <c r="AH149">
        <f t="shared" si="10"/>
        <v>1255.8187687511052</v>
      </c>
      <c r="AI149">
        <f t="shared" si="14"/>
        <v>40206.452372551132</v>
      </c>
      <c r="AJ149">
        <f t="shared" si="14"/>
        <v>4857.3279765510997</v>
      </c>
    </row>
    <row r="150" spans="1:36" ht="15.75" thickBot="1">
      <c r="A150" s="1">
        <f>Данные!A150</f>
        <v>22.998999999999999</v>
      </c>
      <c r="C150">
        <f t="shared" si="12"/>
        <v>22503.160110951088</v>
      </c>
      <c r="E150" s="12">
        <f>Данные!A151</f>
        <v>58.497999999999998</v>
      </c>
      <c r="F150" s="12">
        <f>Данные!$A152</f>
        <v>39.389000000000003</v>
      </c>
      <c r="G150" s="12">
        <f>Данные!$A153</f>
        <v>246.917</v>
      </c>
      <c r="H150" s="12">
        <f>Данные!$A154</f>
        <v>222.90199999999999</v>
      </c>
      <c r="I150" s="12">
        <f>Данные!$A155</f>
        <v>76.888000000000005</v>
      </c>
      <c r="J150" s="12">
        <f>Данные!$A156</f>
        <v>330.27699999999999</v>
      </c>
      <c r="K150" s="12">
        <f>Данные!$A157</f>
        <v>137.572</v>
      </c>
      <c r="L150" s="12">
        <f>Данные!$A158</f>
        <v>373.52499999999998</v>
      </c>
      <c r="M150" s="12">
        <f>Данные!$A159</f>
        <v>103.315</v>
      </c>
      <c r="N150" s="12">
        <f>Данные!$A160</f>
        <v>335.01100000000002</v>
      </c>
      <c r="AA150">
        <f t="shared" si="13"/>
        <v>13112.891266351095</v>
      </c>
      <c r="AB150">
        <f t="shared" si="13"/>
        <v>17854.446928284418</v>
      </c>
      <c r="AC150">
        <f t="shared" si="13"/>
        <v>5462.3136290844568</v>
      </c>
      <c r="AD150">
        <f t="shared" si="11"/>
        <v>2489.258230084451</v>
      </c>
      <c r="AE150">
        <f t="shared" si="10"/>
        <v>9239.3491703510936</v>
      </c>
      <c r="AF150">
        <f t="shared" si="10"/>
        <v>24733.056071751133</v>
      </c>
      <c r="AG150">
        <f t="shared" si="10"/>
        <v>1255.8187687511052</v>
      </c>
      <c r="AH150">
        <f t="shared" si="10"/>
        <v>40206.452372551132</v>
      </c>
      <c r="AI150">
        <f t="shared" si="14"/>
        <v>4857.3279765510997</v>
      </c>
      <c r="AJ150">
        <f t="shared" si="14"/>
        <v>26244.475202151145</v>
      </c>
    </row>
    <row r="151" spans="1:36" ht="15.75" thickBot="1">
      <c r="A151" s="1">
        <f>Данные!A151</f>
        <v>58.497999999999998</v>
      </c>
      <c r="C151">
        <f t="shared" si="12"/>
        <v>13112.891266351095</v>
      </c>
      <c r="E151" s="12">
        <f>Данные!A152</f>
        <v>39.389000000000003</v>
      </c>
      <c r="F151" s="12">
        <f>Данные!$A153</f>
        <v>246.917</v>
      </c>
      <c r="G151" s="12">
        <f>Данные!$A154</f>
        <v>222.90199999999999</v>
      </c>
      <c r="H151" s="12">
        <f>Данные!$A155</f>
        <v>76.888000000000005</v>
      </c>
      <c r="I151" s="12">
        <f>Данные!$A156</f>
        <v>330.27699999999999</v>
      </c>
      <c r="J151" s="12">
        <f>Данные!$A157</f>
        <v>137.572</v>
      </c>
      <c r="K151" s="12">
        <f>Данные!$A158</f>
        <v>373.52499999999998</v>
      </c>
      <c r="L151" s="12">
        <f>Данные!$A159</f>
        <v>103.315</v>
      </c>
      <c r="M151" s="12">
        <f>Данные!$A160</f>
        <v>335.01100000000002</v>
      </c>
      <c r="N151" s="12">
        <f>Данные!$A161</f>
        <v>116.67100000000001</v>
      </c>
      <c r="AA151">
        <f t="shared" si="13"/>
        <v>17854.446928284418</v>
      </c>
      <c r="AB151">
        <f t="shared" si="13"/>
        <v>5462.3136290844568</v>
      </c>
      <c r="AC151">
        <f t="shared" si="13"/>
        <v>2489.258230084451</v>
      </c>
      <c r="AD151">
        <f t="shared" si="11"/>
        <v>9239.3491703510936</v>
      </c>
      <c r="AE151">
        <f t="shared" si="10"/>
        <v>24733.056071751133</v>
      </c>
      <c r="AF151">
        <f t="shared" si="10"/>
        <v>1255.8187687511052</v>
      </c>
      <c r="AG151">
        <f t="shared" si="10"/>
        <v>40206.452372551132</v>
      </c>
      <c r="AH151">
        <f t="shared" si="10"/>
        <v>4857.3279765510997</v>
      </c>
      <c r="AI151">
        <f t="shared" si="14"/>
        <v>26244.475202151145</v>
      </c>
      <c r="AJ151">
        <f t="shared" si="14"/>
        <v>3174.0303381511012</v>
      </c>
    </row>
    <row r="152" spans="1:36" ht="15.75" thickBot="1">
      <c r="A152" s="1">
        <f>Данные!A152</f>
        <v>39.389000000000003</v>
      </c>
      <c r="C152">
        <f t="shared" si="12"/>
        <v>17854.446928284418</v>
      </c>
      <c r="E152" s="12">
        <f>Данные!A153</f>
        <v>246.917</v>
      </c>
      <c r="F152" s="12">
        <f>Данные!$A154</f>
        <v>222.90199999999999</v>
      </c>
      <c r="G152" s="12">
        <f>Данные!$A155</f>
        <v>76.888000000000005</v>
      </c>
      <c r="H152" s="12">
        <f>Данные!$A156</f>
        <v>330.27699999999999</v>
      </c>
      <c r="I152" s="12">
        <f>Данные!$A157</f>
        <v>137.572</v>
      </c>
      <c r="J152" s="12">
        <f>Данные!$A158</f>
        <v>373.52499999999998</v>
      </c>
      <c r="K152" s="12">
        <f>Данные!$A159</f>
        <v>103.315</v>
      </c>
      <c r="L152" s="12">
        <f>Данные!$A160</f>
        <v>335.01100000000002</v>
      </c>
      <c r="M152" s="12">
        <f>Данные!$A161</f>
        <v>116.67100000000001</v>
      </c>
      <c r="N152" s="12">
        <f>Данные!$A162</f>
        <v>179.1</v>
      </c>
      <c r="AA152">
        <f t="shared" si="13"/>
        <v>5462.3136290844568</v>
      </c>
      <c r="AB152">
        <f t="shared" si="13"/>
        <v>2489.258230084451</v>
      </c>
      <c r="AC152">
        <f t="shared" si="13"/>
        <v>9239.3491703510936</v>
      </c>
      <c r="AD152">
        <f t="shared" si="11"/>
        <v>24733.056071751133</v>
      </c>
      <c r="AE152">
        <f t="shared" si="10"/>
        <v>1255.8187687511052</v>
      </c>
      <c r="AF152">
        <f t="shared" si="10"/>
        <v>40206.452372551132</v>
      </c>
      <c r="AG152">
        <f t="shared" si="10"/>
        <v>4857.3279765510997</v>
      </c>
      <c r="AH152">
        <f t="shared" si="10"/>
        <v>26244.475202151145</v>
      </c>
      <c r="AI152">
        <f t="shared" si="14"/>
        <v>3174.0303381511012</v>
      </c>
      <c r="AJ152">
        <f t="shared" si="14"/>
        <v>37.093784217778698</v>
      </c>
    </row>
    <row r="153" spans="1:36" ht="15.75" thickBot="1">
      <c r="A153" s="1">
        <f>Данные!A153</f>
        <v>246.917</v>
      </c>
      <c r="C153">
        <f t="shared" si="12"/>
        <v>5462.3136290844568</v>
      </c>
      <c r="E153" s="12">
        <f>Данные!A154</f>
        <v>222.90199999999999</v>
      </c>
      <c r="F153" s="12">
        <f>Данные!$A155</f>
        <v>76.888000000000005</v>
      </c>
      <c r="G153" s="12">
        <f>Данные!$A156</f>
        <v>330.27699999999999</v>
      </c>
      <c r="H153" s="12">
        <f>Данные!$A157</f>
        <v>137.572</v>
      </c>
      <c r="I153" s="12">
        <f>Данные!$A158</f>
        <v>373.52499999999998</v>
      </c>
      <c r="J153" s="12">
        <f>Данные!$A159</f>
        <v>103.315</v>
      </c>
      <c r="K153" s="12">
        <f>Данные!$A160</f>
        <v>335.01100000000002</v>
      </c>
      <c r="L153" s="12">
        <f>Данные!$A161</f>
        <v>116.67100000000001</v>
      </c>
      <c r="M153" s="12">
        <f>Данные!$A162</f>
        <v>179.1</v>
      </c>
      <c r="N153" s="12">
        <f>Данные!$A163</f>
        <v>301.09500000000003</v>
      </c>
      <c r="AA153">
        <f t="shared" si="13"/>
        <v>2489.258230084451</v>
      </c>
      <c r="AB153">
        <f t="shared" si="13"/>
        <v>9239.3491703510936</v>
      </c>
      <c r="AC153">
        <f t="shared" si="13"/>
        <v>24733.056071751133</v>
      </c>
      <c r="AD153">
        <f t="shared" si="11"/>
        <v>1255.8187687511052</v>
      </c>
      <c r="AE153">
        <f t="shared" si="10"/>
        <v>40206.452372551132</v>
      </c>
      <c r="AF153">
        <f t="shared" si="10"/>
        <v>4857.3279765510997</v>
      </c>
      <c r="AG153">
        <f t="shared" si="10"/>
        <v>26244.475202151145</v>
      </c>
      <c r="AH153">
        <f t="shared" si="10"/>
        <v>3174.0303381511012</v>
      </c>
      <c r="AI153">
        <f t="shared" si="14"/>
        <v>37.093784217778698</v>
      </c>
      <c r="AJ153">
        <f t="shared" si="14"/>
        <v>16405.886771217807</v>
      </c>
    </row>
    <row r="154" spans="1:36" ht="15.75" thickBot="1">
      <c r="A154" s="1">
        <f>Данные!A154</f>
        <v>222.90199999999999</v>
      </c>
      <c r="C154">
        <f t="shared" si="12"/>
        <v>2489.258230084451</v>
      </c>
      <c r="E154" s="12">
        <f>Данные!A155</f>
        <v>76.888000000000005</v>
      </c>
      <c r="F154" s="12">
        <f>Данные!$A156</f>
        <v>330.27699999999999</v>
      </c>
      <c r="G154" s="12">
        <f>Данные!$A157</f>
        <v>137.572</v>
      </c>
      <c r="H154" s="12">
        <f>Данные!$A158</f>
        <v>373.52499999999998</v>
      </c>
      <c r="I154" s="12">
        <f>Данные!$A159</f>
        <v>103.315</v>
      </c>
      <c r="J154" s="12">
        <f>Данные!$A160</f>
        <v>335.01100000000002</v>
      </c>
      <c r="K154" s="12">
        <f>Данные!$A161</f>
        <v>116.67100000000001</v>
      </c>
      <c r="L154" s="12">
        <f>Данные!$A162</f>
        <v>179.1</v>
      </c>
      <c r="M154" s="12">
        <f>Данные!$A163</f>
        <v>301.09500000000003</v>
      </c>
      <c r="N154" s="12">
        <f>Данные!$A164</f>
        <v>120.205</v>
      </c>
      <c r="AA154">
        <f t="shared" si="13"/>
        <v>9239.3491703510936</v>
      </c>
      <c r="AB154">
        <f t="shared" si="13"/>
        <v>24733.056071751133</v>
      </c>
      <c r="AC154">
        <f t="shared" si="13"/>
        <v>1255.8187687511052</v>
      </c>
      <c r="AD154">
        <f t="shared" si="11"/>
        <v>40206.452372551132</v>
      </c>
      <c r="AE154">
        <f t="shared" si="10"/>
        <v>4857.3279765510997</v>
      </c>
      <c r="AF154">
        <f t="shared" si="10"/>
        <v>26244.475202151145</v>
      </c>
      <c r="AG154">
        <f t="shared" si="10"/>
        <v>3174.0303381511012</v>
      </c>
      <c r="AH154">
        <f t="shared" si="10"/>
        <v>37.093784217778698</v>
      </c>
      <c r="AI154">
        <f t="shared" si="14"/>
        <v>16405.886771217807</v>
      </c>
      <c r="AJ154">
        <f t="shared" si="14"/>
        <v>2788.3187405511026</v>
      </c>
    </row>
    <row r="155" spans="1:36" ht="15.75" thickBot="1">
      <c r="A155" s="1">
        <f>Данные!A155</f>
        <v>76.888000000000005</v>
      </c>
      <c r="C155">
        <f t="shared" si="12"/>
        <v>9239.3491703510936</v>
      </c>
      <c r="E155" s="12">
        <f>Данные!A156</f>
        <v>330.27699999999999</v>
      </c>
      <c r="F155" s="12">
        <f>Данные!$A157</f>
        <v>137.572</v>
      </c>
      <c r="G155" s="12">
        <f>Данные!$A158</f>
        <v>373.52499999999998</v>
      </c>
      <c r="H155" s="12">
        <f>Данные!$A159</f>
        <v>103.315</v>
      </c>
      <c r="I155" s="12">
        <f>Данные!$A160</f>
        <v>335.01100000000002</v>
      </c>
      <c r="J155" s="12">
        <f>Данные!$A161</f>
        <v>116.67100000000001</v>
      </c>
      <c r="K155" s="12">
        <f>Данные!$A162</f>
        <v>179.1</v>
      </c>
      <c r="L155" s="12">
        <f>Данные!$A163</f>
        <v>301.09500000000003</v>
      </c>
      <c r="M155" s="12">
        <f>Данные!$A164</f>
        <v>120.205</v>
      </c>
      <c r="N155" s="12">
        <f>Данные!$A165</f>
        <v>110.54300000000001</v>
      </c>
      <c r="AA155">
        <f t="shared" si="13"/>
        <v>24733.056071751133</v>
      </c>
      <c r="AB155">
        <f t="shared" si="13"/>
        <v>1255.8187687511052</v>
      </c>
      <c r="AC155">
        <f t="shared" si="13"/>
        <v>40206.452372551132</v>
      </c>
      <c r="AD155">
        <f t="shared" si="11"/>
        <v>4857.3279765510997</v>
      </c>
      <c r="AE155">
        <f t="shared" si="10"/>
        <v>26244.475202151145</v>
      </c>
      <c r="AF155">
        <f t="shared" si="10"/>
        <v>3174.0303381511012</v>
      </c>
      <c r="AG155">
        <f t="shared" si="10"/>
        <v>37.093784217778698</v>
      </c>
      <c r="AH155">
        <f t="shared" si="10"/>
        <v>16405.886771217807</v>
      </c>
      <c r="AI155">
        <f t="shared" si="14"/>
        <v>2788.3187405511026</v>
      </c>
      <c r="AJ155">
        <f t="shared" si="14"/>
        <v>3902.0677866844335</v>
      </c>
    </row>
    <row r="156" spans="1:36" ht="15.75" thickBot="1">
      <c r="A156" s="1">
        <f>Данные!A156</f>
        <v>330.27699999999999</v>
      </c>
      <c r="C156">
        <f t="shared" si="12"/>
        <v>24733.056071751133</v>
      </c>
      <c r="E156" s="12">
        <f>Данные!A157</f>
        <v>137.572</v>
      </c>
      <c r="F156" s="12">
        <f>Данные!$A158</f>
        <v>373.52499999999998</v>
      </c>
      <c r="G156" s="12">
        <f>Данные!$A159</f>
        <v>103.315</v>
      </c>
      <c r="H156" s="12">
        <f>Данные!$A160</f>
        <v>335.01100000000002</v>
      </c>
      <c r="I156" s="12">
        <f>Данные!$A161</f>
        <v>116.67100000000001</v>
      </c>
      <c r="J156" s="12">
        <f>Данные!$A162</f>
        <v>179.1</v>
      </c>
      <c r="K156" s="12">
        <f>Данные!$A163</f>
        <v>301.09500000000003</v>
      </c>
      <c r="L156" s="12">
        <f>Данные!$A164</f>
        <v>120.205</v>
      </c>
      <c r="M156" s="12">
        <f>Данные!$A165</f>
        <v>110.54300000000001</v>
      </c>
      <c r="N156" s="12">
        <f>Данные!$A166</f>
        <v>119.672</v>
      </c>
      <c r="AA156">
        <f t="shared" si="13"/>
        <v>1255.8187687511052</v>
      </c>
      <c r="AB156">
        <f t="shared" si="13"/>
        <v>40206.452372551132</v>
      </c>
      <c r="AC156">
        <f t="shared" si="13"/>
        <v>4857.3279765510997</v>
      </c>
      <c r="AD156">
        <f t="shared" si="11"/>
        <v>26244.475202151145</v>
      </c>
      <c r="AE156">
        <f t="shared" si="10"/>
        <v>3174.0303381511012</v>
      </c>
      <c r="AF156">
        <f t="shared" si="10"/>
        <v>37.093784217778698</v>
      </c>
      <c r="AG156">
        <f t="shared" si="10"/>
        <v>16405.886771217807</v>
      </c>
      <c r="AH156">
        <f t="shared" si="10"/>
        <v>2788.3187405511026</v>
      </c>
      <c r="AI156">
        <f t="shared" si="14"/>
        <v>3902.0677866844335</v>
      </c>
      <c r="AJ156">
        <f t="shared" si="14"/>
        <v>2844.8924620844359</v>
      </c>
    </row>
    <row r="157" spans="1:36" ht="15.75" thickBot="1">
      <c r="A157" s="1">
        <f>Данные!A157</f>
        <v>137.572</v>
      </c>
      <c r="C157">
        <f t="shared" si="12"/>
        <v>1255.8187687511052</v>
      </c>
      <c r="E157" s="12">
        <f>Данные!A158</f>
        <v>373.52499999999998</v>
      </c>
      <c r="F157" s="12">
        <f>Данные!$A159</f>
        <v>103.315</v>
      </c>
      <c r="G157" s="12">
        <f>Данные!$A160</f>
        <v>335.01100000000002</v>
      </c>
      <c r="H157" s="12">
        <f>Данные!$A161</f>
        <v>116.67100000000001</v>
      </c>
      <c r="I157" s="12">
        <f>Данные!$A162</f>
        <v>179.1</v>
      </c>
      <c r="J157" s="12">
        <f>Данные!$A163</f>
        <v>301.09500000000003</v>
      </c>
      <c r="K157" s="12">
        <f>Данные!$A164</f>
        <v>120.205</v>
      </c>
      <c r="L157" s="12">
        <f>Данные!$A165</f>
        <v>110.54300000000001</v>
      </c>
      <c r="M157" s="12">
        <f>Данные!$A166</f>
        <v>119.672</v>
      </c>
      <c r="N157" s="12">
        <f>Данные!$A167</f>
        <v>168.13800000000001</v>
      </c>
      <c r="AA157">
        <f t="shared" si="13"/>
        <v>40206.452372551132</v>
      </c>
      <c r="AB157">
        <f t="shared" si="13"/>
        <v>4857.3279765510997</v>
      </c>
      <c r="AC157">
        <f t="shared" si="13"/>
        <v>26244.475202151145</v>
      </c>
      <c r="AD157">
        <f t="shared" si="11"/>
        <v>3174.0303381511012</v>
      </c>
      <c r="AE157">
        <f t="shared" si="10"/>
        <v>37.093784217778698</v>
      </c>
      <c r="AF157">
        <f t="shared" si="10"/>
        <v>16405.886771217807</v>
      </c>
      <c r="AG157">
        <f t="shared" si="10"/>
        <v>2788.3187405511026</v>
      </c>
      <c r="AH157">
        <f t="shared" si="10"/>
        <v>3902.0677866844335</v>
      </c>
      <c r="AI157">
        <f t="shared" si="14"/>
        <v>2844.8924620844359</v>
      </c>
      <c r="AJ157">
        <f t="shared" si="14"/>
        <v>23.731837017776932</v>
      </c>
    </row>
    <row r="158" spans="1:36" ht="15.75" thickBot="1">
      <c r="A158" s="1">
        <f>Данные!A158</f>
        <v>373.52499999999998</v>
      </c>
      <c r="C158">
        <f t="shared" si="12"/>
        <v>40206.452372551132</v>
      </c>
      <c r="E158" s="12">
        <f>Данные!A159</f>
        <v>103.315</v>
      </c>
      <c r="F158" s="12">
        <f>Данные!$A160</f>
        <v>335.01100000000002</v>
      </c>
      <c r="G158" s="12">
        <f>Данные!$A161</f>
        <v>116.67100000000001</v>
      </c>
      <c r="H158" s="12">
        <f>Данные!$A162</f>
        <v>179.1</v>
      </c>
      <c r="I158" s="12">
        <f>Данные!$A163</f>
        <v>301.09500000000003</v>
      </c>
      <c r="J158" s="12">
        <f>Данные!$A164</f>
        <v>120.205</v>
      </c>
      <c r="K158" s="12">
        <f>Данные!$A165</f>
        <v>110.54300000000001</v>
      </c>
      <c r="L158" s="12">
        <f>Данные!$A166</f>
        <v>119.672</v>
      </c>
      <c r="M158" s="12">
        <f>Данные!$A167</f>
        <v>168.13800000000001</v>
      </c>
      <c r="N158" s="12">
        <f>Данные!$A168</f>
        <v>40.613</v>
      </c>
      <c r="AA158">
        <f t="shared" si="13"/>
        <v>4857.3279765510997</v>
      </c>
      <c r="AB158">
        <f t="shared" si="13"/>
        <v>26244.475202151145</v>
      </c>
      <c r="AC158">
        <f t="shared" si="13"/>
        <v>3174.0303381511012</v>
      </c>
      <c r="AD158">
        <f t="shared" si="11"/>
        <v>37.093784217778698</v>
      </c>
      <c r="AE158">
        <f t="shared" si="10"/>
        <v>16405.886771217807</v>
      </c>
      <c r="AF158">
        <f t="shared" si="10"/>
        <v>2788.3187405511026</v>
      </c>
      <c r="AG158">
        <f t="shared" si="10"/>
        <v>3902.0677866844335</v>
      </c>
      <c r="AH158">
        <f t="shared" si="10"/>
        <v>2844.8924620844359</v>
      </c>
      <c r="AI158">
        <f t="shared" si="14"/>
        <v>23.731837017776932</v>
      </c>
      <c r="AJ158">
        <f t="shared" si="14"/>
        <v>17528.842038684423</v>
      </c>
    </row>
    <row r="159" spans="1:36" ht="15.75" thickBot="1">
      <c r="A159" s="1">
        <f>Данные!A159</f>
        <v>103.315</v>
      </c>
      <c r="C159">
        <f t="shared" si="12"/>
        <v>4857.3279765510997</v>
      </c>
      <c r="E159" s="12">
        <f>Данные!A160</f>
        <v>335.01100000000002</v>
      </c>
      <c r="F159" s="12">
        <f>Данные!$A161</f>
        <v>116.67100000000001</v>
      </c>
      <c r="G159" s="12">
        <f>Данные!$A162</f>
        <v>179.1</v>
      </c>
      <c r="H159" s="12">
        <f>Данные!$A163</f>
        <v>301.09500000000003</v>
      </c>
      <c r="I159" s="12">
        <f>Данные!$A164</f>
        <v>120.205</v>
      </c>
      <c r="J159" s="12">
        <f>Данные!$A165</f>
        <v>110.54300000000001</v>
      </c>
      <c r="K159" s="12">
        <f>Данные!$A166</f>
        <v>119.672</v>
      </c>
      <c r="L159" s="12">
        <f>Данные!$A167</f>
        <v>168.13800000000001</v>
      </c>
      <c r="M159" s="12">
        <f>Данные!$A168</f>
        <v>40.613</v>
      </c>
      <c r="N159" s="12">
        <f>Данные!$A169</f>
        <v>190.851</v>
      </c>
      <c r="AA159">
        <f t="shared" si="13"/>
        <v>26244.475202151145</v>
      </c>
      <c r="AB159">
        <f t="shared" si="13"/>
        <v>3174.0303381511012</v>
      </c>
      <c r="AC159">
        <f t="shared" si="13"/>
        <v>37.093784217778698</v>
      </c>
      <c r="AD159">
        <f t="shared" si="11"/>
        <v>16405.886771217807</v>
      </c>
      <c r="AE159">
        <f t="shared" si="10"/>
        <v>2788.3187405511026</v>
      </c>
      <c r="AF159">
        <f t="shared" si="10"/>
        <v>3902.0677866844335</v>
      </c>
      <c r="AG159">
        <f t="shared" si="10"/>
        <v>2844.8924620844359</v>
      </c>
      <c r="AH159">
        <f t="shared" si="10"/>
        <v>23.731837017776932</v>
      </c>
      <c r="AI159">
        <f t="shared" si="14"/>
        <v>17528.842038684423</v>
      </c>
      <c r="AJ159">
        <f t="shared" si="14"/>
        <v>318.31793281778067</v>
      </c>
    </row>
    <row r="160" spans="1:36" ht="15.75" thickBot="1">
      <c r="A160" s="1">
        <f>Данные!A160</f>
        <v>335.01100000000002</v>
      </c>
      <c r="C160">
        <f t="shared" si="12"/>
        <v>26244.475202151145</v>
      </c>
      <c r="E160" s="12">
        <f>Данные!A161</f>
        <v>116.67100000000001</v>
      </c>
      <c r="F160" s="12">
        <f>Данные!$A162</f>
        <v>179.1</v>
      </c>
      <c r="G160" s="12">
        <f>Данные!$A163</f>
        <v>301.09500000000003</v>
      </c>
      <c r="H160" s="12">
        <f>Данные!$A164</f>
        <v>120.205</v>
      </c>
      <c r="I160" s="12">
        <f>Данные!$A165</f>
        <v>110.54300000000001</v>
      </c>
      <c r="J160" s="12">
        <f>Данные!$A166</f>
        <v>119.672</v>
      </c>
      <c r="K160" s="12">
        <f>Данные!$A167</f>
        <v>168.13800000000001</v>
      </c>
      <c r="L160" s="12">
        <f>Данные!$A168</f>
        <v>40.613</v>
      </c>
      <c r="M160" s="12">
        <f>Данные!$A169</f>
        <v>190.851</v>
      </c>
      <c r="N160" s="12">
        <f>Данные!$A170</f>
        <v>62.725000000000001</v>
      </c>
      <c r="AA160">
        <f t="shared" si="13"/>
        <v>3174.0303381511012</v>
      </c>
      <c r="AB160">
        <f t="shared" si="13"/>
        <v>37.093784217778698</v>
      </c>
      <c r="AC160">
        <f t="shared" si="13"/>
        <v>16405.886771217807</v>
      </c>
      <c r="AD160">
        <f t="shared" si="11"/>
        <v>2788.3187405511026</v>
      </c>
      <c r="AE160">
        <f t="shared" si="10"/>
        <v>3902.0677866844335</v>
      </c>
      <c r="AF160">
        <f t="shared" si="10"/>
        <v>2844.8924620844359</v>
      </c>
      <c r="AG160">
        <f t="shared" si="10"/>
        <v>23.731837017776932</v>
      </c>
      <c r="AH160">
        <f t="shared" si="10"/>
        <v>17528.842038684423</v>
      </c>
      <c r="AI160">
        <f t="shared" si="14"/>
        <v>318.31793281778067</v>
      </c>
      <c r="AJ160">
        <f t="shared" si="14"/>
        <v>12162.678292551094</v>
      </c>
    </row>
    <row r="161" spans="1:36" ht="15.75" thickBot="1">
      <c r="A161" s="1">
        <f>Данные!A161</f>
        <v>116.67100000000001</v>
      </c>
      <c r="C161">
        <f t="shared" si="12"/>
        <v>3174.0303381511012</v>
      </c>
      <c r="E161" s="12">
        <f>Данные!A162</f>
        <v>179.1</v>
      </c>
      <c r="F161" s="12">
        <f>Данные!$A163</f>
        <v>301.09500000000003</v>
      </c>
      <c r="G161" s="12">
        <f>Данные!$A164</f>
        <v>120.205</v>
      </c>
      <c r="H161" s="12">
        <f>Данные!$A165</f>
        <v>110.54300000000001</v>
      </c>
      <c r="I161" s="12">
        <f>Данные!$A166</f>
        <v>119.672</v>
      </c>
      <c r="J161" s="12">
        <f>Данные!$A167</f>
        <v>168.13800000000001</v>
      </c>
      <c r="K161" s="12">
        <f>Данные!$A168</f>
        <v>40.613</v>
      </c>
      <c r="L161" s="12">
        <f>Данные!$A169</f>
        <v>190.851</v>
      </c>
      <c r="M161" s="12">
        <f>Данные!$A170</f>
        <v>62.725000000000001</v>
      </c>
      <c r="N161" s="12">
        <f>Данные!$A171</f>
        <v>172.19800000000001</v>
      </c>
      <c r="AA161">
        <f t="shared" si="13"/>
        <v>37.093784217778698</v>
      </c>
      <c r="AB161">
        <f t="shared" si="13"/>
        <v>16405.886771217807</v>
      </c>
      <c r="AC161">
        <f t="shared" si="13"/>
        <v>2788.3187405511026</v>
      </c>
      <c r="AD161">
        <f t="shared" si="11"/>
        <v>3902.0677866844335</v>
      </c>
      <c r="AE161">
        <f t="shared" si="10"/>
        <v>2844.8924620844359</v>
      </c>
      <c r="AF161">
        <f t="shared" si="10"/>
        <v>23.731837017776932</v>
      </c>
      <c r="AG161">
        <f t="shared" si="10"/>
        <v>17528.842038684423</v>
      </c>
      <c r="AH161">
        <f t="shared" si="10"/>
        <v>318.31793281778067</v>
      </c>
      <c r="AI161">
        <f t="shared" si="14"/>
        <v>12162.678292551094</v>
      </c>
      <c r="AJ161">
        <f t="shared" si="14"/>
        <v>0.65858635111096675</v>
      </c>
    </row>
    <row r="162" spans="1:36" ht="15.75" thickBot="1">
      <c r="A162" s="1">
        <f>Данные!A162</f>
        <v>179.1</v>
      </c>
      <c r="C162">
        <f t="shared" si="12"/>
        <v>37.093784217778698</v>
      </c>
      <c r="E162" s="12">
        <f>Данные!A163</f>
        <v>301.09500000000003</v>
      </c>
      <c r="F162" s="12">
        <f>Данные!$A164</f>
        <v>120.205</v>
      </c>
      <c r="G162" s="12">
        <f>Данные!$A165</f>
        <v>110.54300000000001</v>
      </c>
      <c r="H162" s="12">
        <f>Данные!$A166</f>
        <v>119.672</v>
      </c>
      <c r="I162" s="12">
        <f>Данные!$A167</f>
        <v>168.13800000000001</v>
      </c>
      <c r="J162" s="12">
        <f>Данные!$A168</f>
        <v>40.613</v>
      </c>
      <c r="K162" s="12">
        <f>Данные!$A169</f>
        <v>190.851</v>
      </c>
      <c r="L162" s="12">
        <f>Данные!$A170</f>
        <v>62.725000000000001</v>
      </c>
      <c r="M162" s="12">
        <f>Данные!$A171</f>
        <v>172.19800000000001</v>
      </c>
      <c r="N162" s="12">
        <f>Данные!$A172</f>
        <v>335.11099999999999</v>
      </c>
      <c r="AA162">
        <f t="shared" si="13"/>
        <v>16405.886771217807</v>
      </c>
      <c r="AB162">
        <f t="shared" si="13"/>
        <v>2788.3187405511026</v>
      </c>
      <c r="AC162">
        <f t="shared" si="13"/>
        <v>3902.0677866844335</v>
      </c>
      <c r="AD162">
        <f t="shared" si="11"/>
        <v>2844.8924620844359</v>
      </c>
      <c r="AE162">
        <f t="shared" si="10"/>
        <v>23.731837017776932</v>
      </c>
      <c r="AF162">
        <f t="shared" si="10"/>
        <v>17528.842038684423</v>
      </c>
      <c r="AG162">
        <f t="shared" si="10"/>
        <v>318.31793281778067</v>
      </c>
      <c r="AH162">
        <f t="shared" si="10"/>
        <v>12162.678292551094</v>
      </c>
      <c r="AI162">
        <f t="shared" si="14"/>
        <v>0.65858635111096675</v>
      </c>
      <c r="AJ162">
        <f t="shared" si="14"/>
        <v>26276.885495484468</v>
      </c>
    </row>
    <row r="163" spans="1:36" ht="15.75" thickBot="1">
      <c r="A163" s="1">
        <f>Данные!A163</f>
        <v>301.09500000000003</v>
      </c>
      <c r="C163">
        <f t="shared" si="12"/>
        <v>16405.886771217807</v>
      </c>
      <c r="E163" s="12">
        <f>Данные!A164</f>
        <v>120.205</v>
      </c>
      <c r="F163" s="12">
        <f>Данные!$A165</f>
        <v>110.54300000000001</v>
      </c>
      <c r="G163" s="12">
        <f>Данные!$A166</f>
        <v>119.672</v>
      </c>
      <c r="H163" s="12">
        <f>Данные!$A167</f>
        <v>168.13800000000001</v>
      </c>
      <c r="I163" s="12">
        <f>Данные!$A168</f>
        <v>40.613</v>
      </c>
      <c r="J163" s="12">
        <f>Данные!$A169</f>
        <v>190.851</v>
      </c>
      <c r="K163" s="12">
        <f>Данные!$A170</f>
        <v>62.725000000000001</v>
      </c>
      <c r="L163" s="12">
        <f>Данные!$A171</f>
        <v>172.19800000000001</v>
      </c>
      <c r="M163" s="12">
        <f>Данные!$A172</f>
        <v>335.11099999999999</v>
      </c>
      <c r="N163" s="12">
        <f>Данные!$A173</f>
        <v>412.488</v>
      </c>
      <c r="AA163">
        <f t="shared" si="13"/>
        <v>2788.3187405511026</v>
      </c>
      <c r="AB163">
        <f t="shared" si="13"/>
        <v>3902.0677866844335</v>
      </c>
      <c r="AC163">
        <f t="shared" si="13"/>
        <v>2844.8924620844359</v>
      </c>
      <c r="AD163">
        <f t="shared" si="11"/>
        <v>23.731837017776932</v>
      </c>
      <c r="AE163">
        <f t="shared" si="10"/>
        <v>17528.842038684423</v>
      </c>
      <c r="AF163">
        <f t="shared" si="10"/>
        <v>318.31793281778067</v>
      </c>
      <c r="AG163">
        <f t="shared" si="10"/>
        <v>12162.678292551094</v>
      </c>
      <c r="AH163">
        <f t="shared" si="10"/>
        <v>0.65858635111096675</v>
      </c>
      <c r="AI163">
        <f t="shared" si="14"/>
        <v>26276.885495484468</v>
      </c>
      <c r="AJ163">
        <f t="shared" si="14"/>
        <v>57349.935997017819</v>
      </c>
    </row>
    <row r="164" spans="1:36" ht="15.75" thickBot="1">
      <c r="A164" s="1">
        <f>Данные!A164</f>
        <v>120.205</v>
      </c>
      <c r="C164">
        <f t="shared" si="12"/>
        <v>2788.3187405511026</v>
      </c>
      <c r="E164" s="12">
        <f>Данные!A165</f>
        <v>110.54300000000001</v>
      </c>
      <c r="F164" s="12">
        <f>Данные!$A166</f>
        <v>119.672</v>
      </c>
      <c r="G164" s="12">
        <f>Данные!$A167</f>
        <v>168.13800000000001</v>
      </c>
      <c r="H164" s="12">
        <f>Данные!$A168</f>
        <v>40.613</v>
      </c>
      <c r="I164" s="12">
        <f>Данные!$A169</f>
        <v>190.851</v>
      </c>
      <c r="J164" s="12">
        <f>Данные!$A170</f>
        <v>62.725000000000001</v>
      </c>
      <c r="K164" s="12">
        <f>Данные!$A171</f>
        <v>172.19800000000001</v>
      </c>
      <c r="L164" s="12">
        <f>Данные!$A172</f>
        <v>335.11099999999999</v>
      </c>
      <c r="M164" s="12">
        <f>Данные!$A173</f>
        <v>412.488</v>
      </c>
      <c r="N164" s="12">
        <f>Данные!$A174</f>
        <v>224.53100000000001</v>
      </c>
      <c r="AA164">
        <f t="shared" si="13"/>
        <v>3902.0677866844335</v>
      </c>
      <c r="AB164">
        <f t="shared" si="13"/>
        <v>2844.8924620844359</v>
      </c>
      <c r="AC164">
        <f t="shared" si="13"/>
        <v>23.731837017776932</v>
      </c>
      <c r="AD164">
        <f t="shared" si="11"/>
        <v>17528.842038684423</v>
      </c>
      <c r="AE164">
        <f t="shared" si="10"/>
        <v>318.31793281778067</v>
      </c>
      <c r="AF164">
        <f t="shared" si="10"/>
        <v>12162.678292551094</v>
      </c>
      <c r="AG164">
        <f t="shared" si="10"/>
        <v>0.65858635111096675</v>
      </c>
      <c r="AH164">
        <f t="shared" si="10"/>
        <v>26276.885495484468</v>
      </c>
      <c r="AI164">
        <f t="shared" si="14"/>
        <v>57349.935997017819</v>
      </c>
      <c r="AJ164">
        <f t="shared" si="14"/>
        <v>2654.4615274844537</v>
      </c>
    </row>
    <row r="165" spans="1:36" ht="15.75" thickBot="1">
      <c r="A165" s="1">
        <f>Данные!A165</f>
        <v>110.54300000000001</v>
      </c>
      <c r="C165">
        <f t="shared" si="12"/>
        <v>3902.0677866844335</v>
      </c>
      <c r="E165" s="12">
        <f>Данные!A166</f>
        <v>119.672</v>
      </c>
      <c r="F165" s="12">
        <f>Данные!$A167</f>
        <v>168.13800000000001</v>
      </c>
      <c r="G165" s="12">
        <f>Данные!$A168</f>
        <v>40.613</v>
      </c>
      <c r="H165" s="12">
        <f>Данные!$A169</f>
        <v>190.851</v>
      </c>
      <c r="I165" s="12">
        <f>Данные!$A170</f>
        <v>62.725000000000001</v>
      </c>
      <c r="J165" s="12">
        <f>Данные!$A171</f>
        <v>172.19800000000001</v>
      </c>
      <c r="K165" s="12">
        <f>Данные!$A172</f>
        <v>335.11099999999999</v>
      </c>
      <c r="L165" s="12">
        <f>Данные!$A173</f>
        <v>412.488</v>
      </c>
      <c r="M165" s="12">
        <f>Данные!$A174</f>
        <v>224.53100000000001</v>
      </c>
      <c r="N165" s="12">
        <f>Данные!$A175</f>
        <v>283.512</v>
      </c>
      <c r="AA165">
        <f t="shared" si="13"/>
        <v>2844.8924620844359</v>
      </c>
      <c r="AB165">
        <f t="shared" si="13"/>
        <v>23.731837017776932</v>
      </c>
      <c r="AC165">
        <f t="shared" si="13"/>
        <v>17528.842038684423</v>
      </c>
      <c r="AD165">
        <f t="shared" si="11"/>
        <v>318.31793281778067</v>
      </c>
      <c r="AE165">
        <f t="shared" si="10"/>
        <v>12162.678292551094</v>
      </c>
      <c r="AF165">
        <f t="shared" si="10"/>
        <v>0.65858635111096675</v>
      </c>
      <c r="AG165">
        <f t="shared" si="10"/>
        <v>26276.885495484468</v>
      </c>
      <c r="AH165">
        <f t="shared" si="10"/>
        <v>57349.935997017819</v>
      </c>
      <c r="AI165">
        <f t="shared" si="14"/>
        <v>2654.4615274844537</v>
      </c>
      <c r="AJ165">
        <f t="shared" si="14"/>
        <v>12210.795139417796</v>
      </c>
    </row>
    <row r="166" spans="1:36" ht="15.75" thickBot="1">
      <c r="A166" s="1">
        <f>Данные!A166</f>
        <v>119.672</v>
      </c>
      <c r="C166">
        <f t="shared" si="12"/>
        <v>2844.8924620844359</v>
      </c>
      <c r="E166" s="12">
        <f>Данные!A167</f>
        <v>168.13800000000001</v>
      </c>
      <c r="F166" s="12">
        <f>Данные!$A168</f>
        <v>40.613</v>
      </c>
      <c r="G166" s="12">
        <f>Данные!$A169</f>
        <v>190.851</v>
      </c>
      <c r="H166" s="12">
        <f>Данные!$A170</f>
        <v>62.725000000000001</v>
      </c>
      <c r="I166" s="12">
        <f>Данные!$A171</f>
        <v>172.19800000000001</v>
      </c>
      <c r="J166" s="12">
        <f>Данные!$A172</f>
        <v>335.11099999999999</v>
      </c>
      <c r="K166" s="12">
        <f>Данные!$A173</f>
        <v>412.488</v>
      </c>
      <c r="L166" s="12">
        <f>Данные!$A174</f>
        <v>224.53100000000001</v>
      </c>
      <c r="M166" s="12">
        <f>Данные!$A175</f>
        <v>283.512</v>
      </c>
      <c r="N166" s="12">
        <f>Данные!$A176</f>
        <v>190.05</v>
      </c>
      <c r="AA166">
        <f t="shared" si="13"/>
        <v>23.731837017776932</v>
      </c>
      <c r="AB166">
        <f t="shared" si="13"/>
        <v>17528.842038684423</v>
      </c>
      <c r="AC166">
        <f t="shared" si="13"/>
        <v>318.31793281778067</v>
      </c>
      <c r="AD166">
        <f t="shared" si="11"/>
        <v>12162.678292551094</v>
      </c>
      <c r="AE166">
        <f t="shared" si="10"/>
        <v>0.65858635111096675</v>
      </c>
      <c r="AF166">
        <f t="shared" si="10"/>
        <v>26276.885495484468</v>
      </c>
      <c r="AG166">
        <f t="shared" si="10"/>
        <v>57349.935997017819</v>
      </c>
      <c r="AH166">
        <f t="shared" si="10"/>
        <v>2654.4615274844537</v>
      </c>
      <c r="AI166">
        <f t="shared" si="14"/>
        <v>12210.795139417796</v>
      </c>
      <c r="AJ166">
        <f t="shared" si="14"/>
        <v>290.37750421778094</v>
      </c>
    </row>
    <row r="167" spans="1:36" ht="15.75" thickBot="1">
      <c r="A167" s="1">
        <f>Данные!A167</f>
        <v>168.13800000000001</v>
      </c>
      <c r="C167">
        <f t="shared" si="12"/>
        <v>23.731837017776932</v>
      </c>
      <c r="E167" s="12">
        <f>Данные!A168</f>
        <v>40.613</v>
      </c>
      <c r="F167" s="12">
        <f>Данные!$A169</f>
        <v>190.851</v>
      </c>
      <c r="G167" s="12">
        <f>Данные!$A170</f>
        <v>62.725000000000001</v>
      </c>
      <c r="H167" s="12">
        <f>Данные!$A171</f>
        <v>172.19800000000001</v>
      </c>
      <c r="I167" s="12">
        <f>Данные!$A172</f>
        <v>335.11099999999999</v>
      </c>
      <c r="J167" s="12">
        <f>Данные!$A173</f>
        <v>412.488</v>
      </c>
      <c r="K167" s="12">
        <f>Данные!$A174</f>
        <v>224.53100000000001</v>
      </c>
      <c r="L167" s="12">
        <f>Данные!$A175</f>
        <v>283.512</v>
      </c>
      <c r="M167" s="12">
        <f>Данные!$A176</f>
        <v>190.05</v>
      </c>
      <c r="N167" s="12">
        <f>Данные!$A177</f>
        <v>50.131999999999998</v>
      </c>
      <c r="AA167">
        <f t="shared" si="13"/>
        <v>17528.842038684423</v>
      </c>
      <c r="AB167">
        <f t="shared" si="13"/>
        <v>318.31793281778067</v>
      </c>
      <c r="AC167">
        <f t="shared" si="13"/>
        <v>12162.678292551094</v>
      </c>
      <c r="AD167">
        <f t="shared" si="11"/>
        <v>0.65858635111096675</v>
      </c>
      <c r="AE167">
        <f t="shared" si="10"/>
        <v>26276.885495484468</v>
      </c>
      <c r="AF167">
        <f t="shared" si="10"/>
        <v>57349.935997017819</v>
      </c>
      <c r="AG167">
        <f t="shared" si="10"/>
        <v>2654.4615274844537</v>
      </c>
      <c r="AH167">
        <f t="shared" si="10"/>
        <v>12210.795139417796</v>
      </c>
      <c r="AI167">
        <f t="shared" si="14"/>
        <v>290.37750421778094</v>
      </c>
      <c r="AJ167">
        <f t="shared" si="14"/>
        <v>15098.888198084423</v>
      </c>
    </row>
    <row r="168" spans="1:36" ht="15.75" thickBot="1">
      <c r="A168" s="1">
        <f>Данные!A168</f>
        <v>40.613</v>
      </c>
      <c r="C168">
        <f t="shared" si="12"/>
        <v>17528.842038684423</v>
      </c>
      <c r="E168" s="12">
        <f>Данные!A169</f>
        <v>190.851</v>
      </c>
      <c r="F168" s="12">
        <f>Данные!$A170</f>
        <v>62.725000000000001</v>
      </c>
      <c r="G168" s="12">
        <f>Данные!$A171</f>
        <v>172.19800000000001</v>
      </c>
      <c r="H168" s="12">
        <f>Данные!$A172</f>
        <v>335.11099999999999</v>
      </c>
      <c r="I168" s="12">
        <f>Данные!$A173</f>
        <v>412.488</v>
      </c>
      <c r="J168" s="12">
        <f>Данные!$A174</f>
        <v>224.53100000000001</v>
      </c>
      <c r="K168" s="12">
        <f>Данные!$A175</f>
        <v>283.512</v>
      </c>
      <c r="L168" s="12">
        <f>Данные!$A176</f>
        <v>190.05</v>
      </c>
      <c r="M168" s="12">
        <f>Данные!$A177</f>
        <v>50.131999999999998</v>
      </c>
      <c r="N168" s="12">
        <f>Данные!$A178</f>
        <v>62.582000000000001</v>
      </c>
      <c r="AA168">
        <f t="shared" si="13"/>
        <v>318.31793281778067</v>
      </c>
      <c r="AB168">
        <f t="shared" si="13"/>
        <v>12162.678292551094</v>
      </c>
      <c r="AC168">
        <f t="shared" si="13"/>
        <v>0.65858635111096675</v>
      </c>
      <c r="AD168">
        <f t="shared" si="11"/>
        <v>26276.885495484468</v>
      </c>
      <c r="AE168">
        <f t="shared" si="10"/>
        <v>57349.935997017819</v>
      </c>
      <c r="AF168">
        <f t="shared" si="10"/>
        <v>2654.4615274844537</v>
      </c>
      <c r="AG168">
        <f t="shared" si="10"/>
        <v>12210.795139417796</v>
      </c>
      <c r="AH168">
        <f t="shared" si="10"/>
        <v>290.37750421778094</v>
      </c>
      <c r="AI168">
        <f t="shared" si="14"/>
        <v>15098.888198084423</v>
      </c>
      <c r="AJ168">
        <f t="shared" si="14"/>
        <v>12194.240118084428</v>
      </c>
    </row>
    <row r="169" spans="1:36" ht="15.75" thickBot="1">
      <c r="A169" s="1">
        <f>Данные!A169</f>
        <v>190.851</v>
      </c>
      <c r="C169">
        <f t="shared" si="12"/>
        <v>318.31793281778067</v>
      </c>
      <c r="E169" s="12">
        <f>Данные!A170</f>
        <v>62.725000000000001</v>
      </c>
      <c r="F169" s="12">
        <f>Данные!$A171</f>
        <v>172.19800000000001</v>
      </c>
      <c r="G169" s="12">
        <f>Данные!$A172</f>
        <v>335.11099999999999</v>
      </c>
      <c r="H169" s="12">
        <f>Данные!$A173</f>
        <v>412.488</v>
      </c>
      <c r="I169" s="12">
        <f>Данные!$A174</f>
        <v>224.53100000000001</v>
      </c>
      <c r="J169" s="12">
        <f>Данные!$A175</f>
        <v>283.512</v>
      </c>
      <c r="K169" s="12">
        <f>Данные!$A176</f>
        <v>190.05</v>
      </c>
      <c r="L169" s="12">
        <f>Данные!$A177</f>
        <v>50.131999999999998</v>
      </c>
      <c r="M169" s="12">
        <f>Данные!$A178</f>
        <v>62.582000000000001</v>
      </c>
      <c r="N169" s="12">
        <f>Данные!$A179</f>
        <v>52.665999999999997</v>
      </c>
      <c r="AA169">
        <f t="shared" si="13"/>
        <v>12162.678292551094</v>
      </c>
      <c r="AB169">
        <f t="shared" si="13"/>
        <v>0.65858635111096675</v>
      </c>
      <c r="AC169">
        <f t="shared" si="13"/>
        <v>26276.885495484468</v>
      </c>
      <c r="AD169">
        <f t="shared" si="11"/>
        <v>57349.935997017819</v>
      </c>
      <c r="AE169">
        <f t="shared" si="10"/>
        <v>2654.4615274844537</v>
      </c>
      <c r="AF169">
        <f t="shared" si="10"/>
        <v>12210.795139417796</v>
      </c>
      <c r="AG169">
        <f t="shared" si="10"/>
        <v>290.37750421778094</v>
      </c>
      <c r="AH169">
        <f t="shared" si="10"/>
        <v>15098.888198084423</v>
      </c>
      <c r="AI169">
        <f t="shared" si="14"/>
        <v>12194.240118084428</v>
      </c>
      <c r="AJ169">
        <f t="shared" si="14"/>
        <v>14482.566015151093</v>
      </c>
    </row>
    <row r="170" spans="1:36" ht="15.75" thickBot="1">
      <c r="A170" s="1">
        <f>Данные!A170</f>
        <v>62.725000000000001</v>
      </c>
      <c r="C170">
        <f t="shared" si="12"/>
        <v>12162.678292551094</v>
      </c>
      <c r="E170" s="12">
        <f>Данные!A171</f>
        <v>172.19800000000001</v>
      </c>
      <c r="F170" s="12">
        <f>Данные!$A172</f>
        <v>335.11099999999999</v>
      </c>
      <c r="G170" s="12">
        <f>Данные!$A173</f>
        <v>412.488</v>
      </c>
      <c r="H170" s="12">
        <f>Данные!$A174</f>
        <v>224.53100000000001</v>
      </c>
      <c r="I170" s="12">
        <f>Данные!$A175</f>
        <v>283.512</v>
      </c>
      <c r="J170" s="12">
        <f>Данные!$A176</f>
        <v>190.05</v>
      </c>
      <c r="K170" s="12">
        <f>Данные!$A177</f>
        <v>50.131999999999998</v>
      </c>
      <c r="L170" s="12">
        <f>Данные!$A178</f>
        <v>62.582000000000001</v>
      </c>
      <c r="M170" s="12">
        <f>Данные!$A179</f>
        <v>52.665999999999997</v>
      </c>
      <c r="N170" s="12">
        <f>Данные!$A180</f>
        <v>72.48</v>
      </c>
      <c r="AA170">
        <f t="shared" si="13"/>
        <v>0.65858635111096675</v>
      </c>
      <c r="AB170">
        <f t="shared" si="13"/>
        <v>26276.885495484468</v>
      </c>
      <c r="AC170">
        <f t="shared" si="13"/>
        <v>57349.935997017819</v>
      </c>
      <c r="AD170">
        <f t="shared" si="11"/>
        <v>2654.4615274844537</v>
      </c>
      <c r="AE170">
        <f t="shared" si="10"/>
        <v>12210.795139417796</v>
      </c>
      <c r="AF170">
        <f t="shared" si="10"/>
        <v>290.37750421778094</v>
      </c>
      <c r="AG170">
        <f t="shared" si="10"/>
        <v>15098.888198084423</v>
      </c>
      <c r="AH170">
        <f t="shared" si="10"/>
        <v>12194.240118084428</v>
      </c>
      <c r="AI170">
        <f t="shared" si="14"/>
        <v>14482.566015151093</v>
      </c>
      <c r="AJ170">
        <f t="shared" si="14"/>
        <v>10106.187072217761</v>
      </c>
    </row>
    <row r="171" spans="1:36" ht="15.75" thickBot="1">
      <c r="A171" s="1">
        <f>Данные!A171</f>
        <v>172.19800000000001</v>
      </c>
      <c r="C171">
        <f t="shared" si="12"/>
        <v>0.65858635111096675</v>
      </c>
      <c r="E171" s="12">
        <f>Данные!A172</f>
        <v>335.11099999999999</v>
      </c>
      <c r="F171" s="12">
        <f>Данные!$A173</f>
        <v>412.488</v>
      </c>
      <c r="G171" s="12">
        <f>Данные!$A174</f>
        <v>224.53100000000001</v>
      </c>
      <c r="H171" s="12">
        <f>Данные!$A175</f>
        <v>283.512</v>
      </c>
      <c r="I171" s="12">
        <f>Данные!$A176</f>
        <v>190.05</v>
      </c>
      <c r="J171" s="12">
        <f>Данные!$A177</f>
        <v>50.131999999999998</v>
      </c>
      <c r="K171" s="12">
        <f>Данные!$A178</f>
        <v>62.582000000000001</v>
      </c>
      <c r="L171" s="12">
        <f>Данные!$A179</f>
        <v>52.665999999999997</v>
      </c>
      <c r="M171" s="12">
        <f>Данные!$A180</f>
        <v>72.48</v>
      </c>
      <c r="N171" s="12">
        <f>Данные!$A181</f>
        <v>63.164000000000001</v>
      </c>
      <c r="AA171">
        <f t="shared" si="13"/>
        <v>26276.885495484468</v>
      </c>
      <c r="AB171">
        <f t="shared" si="13"/>
        <v>57349.935997017819</v>
      </c>
      <c r="AC171">
        <f t="shared" si="13"/>
        <v>2654.4615274844537</v>
      </c>
      <c r="AD171">
        <f t="shared" si="11"/>
        <v>12210.795139417796</v>
      </c>
      <c r="AE171">
        <f t="shared" si="10"/>
        <v>290.37750421778094</v>
      </c>
      <c r="AF171">
        <f t="shared" si="10"/>
        <v>15098.888198084423</v>
      </c>
      <c r="AG171">
        <f t="shared" si="10"/>
        <v>12194.240118084428</v>
      </c>
      <c r="AH171">
        <f t="shared" si="10"/>
        <v>14482.566015151093</v>
      </c>
      <c r="AI171">
        <f t="shared" si="14"/>
        <v>10106.187072217761</v>
      </c>
      <c r="AJ171">
        <f t="shared" si="14"/>
        <v>12066.041193284425</v>
      </c>
    </row>
    <row r="172" spans="1:36" ht="15.75" thickBot="1">
      <c r="A172" s="1">
        <f>Данные!A172</f>
        <v>335.11099999999999</v>
      </c>
      <c r="C172">
        <f t="shared" si="12"/>
        <v>26276.885495484468</v>
      </c>
      <c r="E172" s="12">
        <f>Данные!A173</f>
        <v>412.488</v>
      </c>
      <c r="F172" s="12">
        <f>Данные!$A174</f>
        <v>224.53100000000001</v>
      </c>
      <c r="G172" s="12">
        <f>Данные!$A175</f>
        <v>283.512</v>
      </c>
      <c r="H172" s="12">
        <f>Данные!$A176</f>
        <v>190.05</v>
      </c>
      <c r="I172" s="12">
        <f>Данные!$A177</f>
        <v>50.131999999999998</v>
      </c>
      <c r="J172" s="12">
        <f>Данные!$A178</f>
        <v>62.582000000000001</v>
      </c>
      <c r="K172" s="12">
        <f>Данные!$A179</f>
        <v>52.665999999999997</v>
      </c>
      <c r="L172" s="12">
        <f>Данные!$A180</f>
        <v>72.48</v>
      </c>
      <c r="M172" s="12">
        <f>Данные!$A181</f>
        <v>63.164000000000001</v>
      </c>
      <c r="N172" s="12">
        <f>Данные!$A182</f>
        <v>237.43100000000001</v>
      </c>
      <c r="AA172">
        <f t="shared" si="13"/>
        <v>57349.935997017819</v>
      </c>
      <c r="AB172">
        <f t="shared" si="13"/>
        <v>2654.4615274844537</v>
      </c>
      <c r="AC172">
        <f t="shared" si="13"/>
        <v>12210.795139417796</v>
      </c>
      <c r="AD172">
        <f t="shared" si="11"/>
        <v>290.37750421778094</v>
      </c>
      <c r="AE172">
        <f t="shared" si="10"/>
        <v>15098.888198084423</v>
      </c>
      <c r="AF172">
        <f t="shared" si="10"/>
        <v>12194.240118084428</v>
      </c>
      <c r="AG172">
        <f t="shared" si="10"/>
        <v>14482.566015151093</v>
      </c>
      <c r="AH172">
        <f t="shared" si="10"/>
        <v>10106.187072217761</v>
      </c>
      <c r="AI172">
        <f t="shared" si="14"/>
        <v>12066.041193284425</v>
      </c>
      <c r="AJ172">
        <f t="shared" si="14"/>
        <v>4150.1253674844565</v>
      </c>
    </row>
    <row r="173" spans="1:36" ht="15.75" thickBot="1">
      <c r="A173" s="1">
        <f>Данные!A173</f>
        <v>412.488</v>
      </c>
      <c r="C173">
        <f t="shared" si="12"/>
        <v>57349.935997017819</v>
      </c>
      <c r="E173" s="12">
        <f>Данные!A174</f>
        <v>224.53100000000001</v>
      </c>
      <c r="F173" s="12">
        <f>Данные!$A175</f>
        <v>283.512</v>
      </c>
      <c r="G173" s="12">
        <f>Данные!$A176</f>
        <v>190.05</v>
      </c>
      <c r="H173" s="12">
        <f>Данные!$A177</f>
        <v>50.131999999999998</v>
      </c>
      <c r="I173" s="12">
        <f>Данные!$A178</f>
        <v>62.582000000000001</v>
      </c>
      <c r="J173" s="12">
        <f>Данные!$A179</f>
        <v>52.665999999999997</v>
      </c>
      <c r="K173" s="12">
        <f>Данные!$A180</f>
        <v>72.48</v>
      </c>
      <c r="L173" s="12">
        <f>Данные!$A181</f>
        <v>63.164000000000001</v>
      </c>
      <c r="M173" s="12">
        <f>Данные!$A182</f>
        <v>237.43100000000001</v>
      </c>
      <c r="N173" s="12">
        <f>Данные!$A183</f>
        <v>151.94999999999999</v>
      </c>
      <c r="AA173">
        <f t="shared" si="13"/>
        <v>2654.4615274844537</v>
      </c>
      <c r="AB173">
        <f t="shared" si="13"/>
        <v>12210.795139417796</v>
      </c>
      <c r="AC173">
        <f t="shared" si="13"/>
        <v>290.37750421778094</v>
      </c>
      <c r="AD173">
        <f t="shared" si="11"/>
        <v>15098.888198084423</v>
      </c>
      <c r="AE173">
        <f t="shared" si="10"/>
        <v>12194.240118084428</v>
      </c>
      <c r="AF173">
        <f t="shared" si="10"/>
        <v>14482.566015151093</v>
      </c>
      <c r="AG173">
        <f t="shared" si="10"/>
        <v>10106.187072217761</v>
      </c>
      <c r="AH173">
        <f t="shared" si="10"/>
        <v>12066.041193284425</v>
      </c>
      <c r="AI173">
        <f t="shared" si="14"/>
        <v>4150.1253674844565</v>
      </c>
      <c r="AJ173">
        <f t="shared" si="14"/>
        <v>443.5039442177748</v>
      </c>
    </row>
    <row r="174" spans="1:36" ht="15.75" thickBot="1">
      <c r="A174" s="1">
        <f>Данные!A174</f>
        <v>224.53100000000001</v>
      </c>
      <c r="C174">
        <f t="shared" si="12"/>
        <v>2654.4615274844537</v>
      </c>
      <c r="E174" s="12">
        <f>Данные!A175</f>
        <v>283.512</v>
      </c>
      <c r="F174" s="12">
        <f>Данные!$A176</f>
        <v>190.05</v>
      </c>
      <c r="G174" s="12">
        <f>Данные!$A177</f>
        <v>50.131999999999998</v>
      </c>
      <c r="H174" s="12">
        <f>Данные!$A178</f>
        <v>62.582000000000001</v>
      </c>
      <c r="I174" s="12">
        <f>Данные!$A179</f>
        <v>52.665999999999997</v>
      </c>
      <c r="J174" s="12">
        <f>Данные!$A180</f>
        <v>72.48</v>
      </c>
      <c r="K174" s="12">
        <f>Данные!$A181</f>
        <v>63.164000000000001</v>
      </c>
      <c r="L174" s="12">
        <f>Данные!$A182</f>
        <v>237.43100000000001</v>
      </c>
      <c r="M174" s="12">
        <f>Данные!$A183</f>
        <v>151.94999999999999</v>
      </c>
      <c r="N174" s="12">
        <f>Данные!$A184</f>
        <v>201.268</v>
      </c>
      <c r="AA174">
        <f t="shared" si="13"/>
        <v>12210.795139417796</v>
      </c>
      <c r="AB174">
        <f t="shared" si="13"/>
        <v>290.37750421778094</v>
      </c>
      <c r="AC174">
        <f t="shared" si="13"/>
        <v>15098.888198084423</v>
      </c>
      <c r="AD174">
        <f t="shared" si="11"/>
        <v>12194.240118084428</v>
      </c>
      <c r="AE174">
        <f t="shared" si="10"/>
        <v>14482.566015151093</v>
      </c>
      <c r="AF174">
        <f t="shared" si="10"/>
        <v>10106.187072217761</v>
      </c>
      <c r="AG174">
        <f t="shared" si="10"/>
        <v>12066.041193284425</v>
      </c>
      <c r="AH174">
        <f t="shared" si="10"/>
        <v>4150.1253674844565</v>
      </c>
      <c r="AI174">
        <f t="shared" si="14"/>
        <v>443.5039442177748</v>
      </c>
      <c r="AJ174">
        <f t="shared" si="14"/>
        <v>798.54093835111576</v>
      </c>
    </row>
    <row r="175" spans="1:36" ht="15.75" thickBot="1">
      <c r="A175" s="1">
        <f>Данные!A175</f>
        <v>283.512</v>
      </c>
      <c r="C175">
        <f t="shared" si="12"/>
        <v>12210.795139417796</v>
      </c>
      <c r="E175" s="12">
        <f>Данные!A176</f>
        <v>190.05</v>
      </c>
      <c r="F175" s="12">
        <f>Данные!$A177</f>
        <v>50.131999999999998</v>
      </c>
      <c r="G175" s="12">
        <f>Данные!$A178</f>
        <v>62.582000000000001</v>
      </c>
      <c r="H175" s="12">
        <f>Данные!$A179</f>
        <v>52.665999999999997</v>
      </c>
      <c r="I175" s="12">
        <f>Данные!$A180</f>
        <v>72.48</v>
      </c>
      <c r="J175" s="12">
        <f>Данные!$A181</f>
        <v>63.164000000000001</v>
      </c>
      <c r="K175" s="12">
        <f>Данные!$A182</f>
        <v>237.43100000000001</v>
      </c>
      <c r="L175" s="12">
        <f>Данные!$A183</f>
        <v>151.94999999999999</v>
      </c>
      <c r="M175" s="12">
        <f>Данные!$A184</f>
        <v>201.268</v>
      </c>
      <c r="N175" s="12">
        <f>Данные!$A185</f>
        <v>204.27600000000001</v>
      </c>
      <c r="AA175">
        <f t="shared" si="13"/>
        <v>290.37750421778094</v>
      </c>
      <c r="AB175">
        <f t="shared" si="13"/>
        <v>15098.888198084423</v>
      </c>
      <c r="AC175">
        <f t="shared" si="13"/>
        <v>12194.240118084428</v>
      </c>
      <c r="AD175">
        <f t="shared" si="11"/>
        <v>14482.566015151093</v>
      </c>
      <c r="AE175">
        <f t="shared" si="10"/>
        <v>10106.187072217761</v>
      </c>
      <c r="AF175">
        <f t="shared" si="10"/>
        <v>12066.041193284425</v>
      </c>
      <c r="AG175">
        <f t="shared" si="10"/>
        <v>4150.1253674844565</v>
      </c>
      <c r="AH175">
        <f t="shared" si="10"/>
        <v>443.5039442177748</v>
      </c>
      <c r="AI175">
        <f t="shared" si="14"/>
        <v>798.54093835111576</v>
      </c>
      <c r="AJ175">
        <f t="shared" si="14"/>
        <v>977.59193781778356</v>
      </c>
    </row>
    <row r="176" spans="1:36" ht="15.75" thickBot="1">
      <c r="A176" s="1">
        <f>Данные!A176</f>
        <v>190.05</v>
      </c>
      <c r="C176">
        <f t="shared" si="12"/>
        <v>290.37750421778094</v>
      </c>
      <c r="E176" s="12">
        <f>Данные!A177</f>
        <v>50.131999999999998</v>
      </c>
      <c r="F176" s="12">
        <f>Данные!$A178</f>
        <v>62.582000000000001</v>
      </c>
      <c r="G176" s="12">
        <f>Данные!$A179</f>
        <v>52.665999999999997</v>
      </c>
      <c r="H176" s="12">
        <f>Данные!$A180</f>
        <v>72.48</v>
      </c>
      <c r="I176" s="12">
        <f>Данные!$A181</f>
        <v>63.164000000000001</v>
      </c>
      <c r="J176" s="12">
        <f>Данные!$A182</f>
        <v>237.43100000000001</v>
      </c>
      <c r="K176" s="12">
        <f>Данные!$A183</f>
        <v>151.94999999999999</v>
      </c>
      <c r="L176" s="12">
        <f>Данные!$A184</f>
        <v>201.268</v>
      </c>
      <c r="M176" s="12">
        <f>Данные!$A185</f>
        <v>204.27600000000001</v>
      </c>
      <c r="N176" s="12">
        <f>Данные!$A186</f>
        <v>232.61500000000001</v>
      </c>
      <c r="AA176">
        <f t="shared" si="13"/>
        <v>15098.888198084423</v>
      </c>
      <c r="AB176">
        <f t="shared" si="13"/>
        <v>12194.240118084428</v>
      </c>
      <c r="AC176">
        <f t="shared" si="13"/>
        <v>14482.566015151093</v>
      </c>
      <c r="AD176">
        <f t="shared" si="11"/>
        <v>10106.187072217761</v>
      </c>
      <c r="AE176">
        <f t="shared" si="10"/>
        <v>12066.041193284425</v>
      </c>
      <c r="AF176">
        <f t="shared" si="10"/>
        <v>4150.1253674844565</v>
      </c>
      <c r="AG176">
        <f t="shared" si="10"/>
        <v>443.5039442177748</v>
      </c>
      <c r="AH176">
        <f t="shared" si="10"/>
        <v>798.54093835111576</v>
      </c>
      <c r="AI176">
        <f t="shared" si="14"/>
        <v>977.59193781778356</v>
      </c>
      <c r="AJ176">
        <f t="shared" si="14"/>
        <v>3552.8116565511218</v>
      </c>
    </row>
    <row r="177" spans="1:36" ht="15.75" thickBot="1">
      <c r="A177" s="1">
        <f>Данные!A177</f>
        <v>50.131999999999998</v>
      </c>
      <c r="C177">
        <f t="shared" si="12"/>
        <v>15098.888198084423</v>
      </c>
      <c r="E177" s="12">
        <f>Данные!A178</f>
        <v>62.582000000000001</v>
      </c>
      <c r="F177" s="12">
        <f>Данные!$A179</f>
        <v>52.665999999999997</v>
      </c>
      <c r="G177" s="12">
        <f>Данные!$A180</f>
        <v>72.48</v>
      </c>
      <c r="H177" s="12">
        <f>Данные!$A181</f>
        <v>63.164000000000001</v>
      </c>
      <c r="I177" s="12">
        <f>Данные!$A182</f>
        <v>237.43100000000001</v>
      </c>
      <c r="J177" s="12">
        <f>Данные!$A183</f>
        <v>151.94999999999999</v>
      </c>
      <c r="K177" s="12">
        <f>Данные!$A184</f>
        <v>201.268</v>
      </c>
      <c r="L177" s="12">
        <f>Данные!$A185</f>
        <v>204.27600000000001</v>
      </c>
      <c r="M177" s="12">
        <f>Данные!$A186</f>
        <v>232.61500000000001</v>
      </c>
      <c r="N177" s="12">
        <f>Данные!$A187</f>
        <v>80.605999999999995</v>
      </c>
      <c r="AA177">
        <f t="shared" si="13"/>
        <v>12194.240118084428</v>
      </c>
      <c r="AB177">
        <f t="shared" si="13"/>
        <v>14482.566015151093</v>
      </c>
      <c r="AC177">
        <f t="shared" si="13"/>
        <v>10106.187072217761</v>
      </c>
      <c r="AD177">
        <f t="shared" si="11"/>
        <v>12066.041193284425</v>
      </c>
      <c r="AE177">
        <f t="shared" si="10"/>
        <v>4150.1253674844565</v>
      </c>
      <c r="AF177">
        <f t="shared" si="10"/>
        <v>443.5039442177748</v>
      </c>
      <c r="AG177">
        <f t="shared" si="10"/>
        <v>798.54093835111576</v>
      </c>
      <c r="AH177">
        <f t="shared" si="10"/>
        <v>977.59193781778356</v>
      </c>
      <c r="AI177">
        <f t="shared" si="14"/>
        <v>3552.8116565511218</v>
      </c>
      <c r="AJ177">
        <f t="shared" si="14"/>
        <v>8538.4129724844297</v>
      </c>
    </row>
    <row r="178" spans="1:36" ht="15.75" thickBot="1">
      <c r="A178" s="1">
        <f>Данные!A178</f>
        <v>62.582000000000001</v>
      </c>
      <c r="C178">
        <f t="shared" si="12"/>
        <v>12194.240118084428</v>
      </c>
      <c r="E178" s="12">
        <f>Данные!A179</f>
        <v>52.665999999999997</v>
      </c>
      <c r="F178" s="12">
        <f>Данные!$A180</f>
        <v>72.48</v>
      </c>
      <c r="G178" s="12">
        <f>Данные!$A181</f>
        <v>63.164000000000001</v>
      </c>
      <c r="H178" s="12">
        <f>Данные!$A182</f>
        <v>237.43100000000001</v>
      </c>
      <c r="I178" s="12">
        <f>Данные!$A183</f>
        <v>151.94999999999999</v>
      </c>
      <c r="J178" s="12">
        <f>Данные!$A184</f>
        <v>201.268</v>
      </c>
      <c r="K178" s="12">
        <f>Данные!$A185</f>
        <v>204.27600000000001</v>
      </c>
      <c r="L178" s="12">
        <f>Данные!$A186</f>
        <v>232.61500000000001</v>
      </c>
      <c r="M178" s="12">
        <f>Данные!$A187</f>
        <v>80.605999999999995</v>
      </c>
      <c r="N178" s="12">
        <f>Данные!$A188</f>
        <v>175.34399999999999</v>
      </c>
      <c r="AA178">
        <f t="shared" si="13"/>
        <v>14482.566015151093</v>
      </c>
      <c r="AB178">
        <f t="shared" si="13"/>
        <v>10106.187072217761</v>
      </c>
      <c r="AC178">
        <f t="shared" si="13"/>
        <v>12066.041193284425</v>
      </c>
      <c r="AD178">
        <f t="shared" si="11"/>
        <v>4150.1253674844565</v>
      </c>
      <c r="AE178">
        <f t="shared" si="10"/>
        <v>443.5039442177748</v>
      </c>
      <c r="AF178">
        <f t="shared" si="10"/>
        <v>798.54093835111576</v>
      </c>
      <c r="AG178">
        <f t="shared" si="10"/>
        <v>977.59193781778356</v>
      </c>
      <c r="AH178">
        <f t="shared" si="10"/>
        <v>3552.8116565511218</v>
      </c>
      <c r="AI178">
        <f t="shared" si="14"/>
        <v>8538.4129724844297</v>
      </c>
      <c r="AJ178">
        <f t="shared" si="14"/>
        <v>5.4497346177781303</v>
      </c>
    </row>
    <row r="179" spans="1:36" ht="15.75" thickBot="1">
      <c r="A179" s="1">
        <f>Данные!A179</f>
        <v>52.665999999999997</v>
      </c>
      <c r="C179">
        <f t="shared" si="12"/>
        <v>14482.566015151093</v>
      </c>
      <c r="E179" s="12">
        <f>Данные!A180</f>
        <v>72.48</v>
      </c>
      <c r="F179" s="12">
        <f>Данные!$A181</f>
        <v>63.164000000000001</v>
      </c>
      <c r="G179" s="12">
        <f>Данные!$A182</f>
        <v>237.43100000000001</v>
      </c>
      <c r="H179" s="12">
        <f>Данные!$A183</f>
        <v>151.94999999999999</v>
      </c>
      <c r="I179" s="12">
        <f>Данные!$A184</f>
        <v>201.268</v>
      </c>
      <c r="J179" s="12">
        <f>Данные!$A185</f>
        <v>204.27600000000001</v>
      </c>
      <c r="K179" s="12">
        <f>Данные!$A186</f>
        <v>232.61500000000001</v>
      </c>
      <c r="L179" s="12">
        <f>Данные!$A187</f>
        <v>80.605999999999995</v>
      </c>
      <c r="M179" s="12">
        <f>Данные!$A188</f>
        <v>175.34399999999999</v>
      </c>
      <c r="N179" s="12">
        <f>Данные!$A189</f>
        <v>145.643</v>
      </c>
      <c r="AA179">
        <f t="shared" si="13"/>
        <v>10106.187072217761</v>
      </c>
      <c r="AB179">
        <f t="shared" si="13"/>
        <v>12066.041193284425</v>
      </c>
      <c r="AC179">
        <f t="shared" si="13"/>
        <v>4150.1253674844565</v>
      </c>
      <c r="AD179">
        <f t="shared" si="11"/>
        <v>443.5039442177748</v>
      </c>
      <c r="AE179">
        <f t="shared" si="10"/>
        <v>798.54093835111576</v>
      </c>
      <c r="AF179">
        <f t="shared" si="10"/>
        <v>977.59193781778356</v>
      </c>
      <c r="AG179">
        <f t="shared" si="10"/>
        <v>3552.8116565511218</v>
      </c>
      <c r="AH179">
        <f t="shared" si="10"/>
        <v>8538.4129724844297</v>
      </c>
      <c r="AI179">
        <f t="shared" si="14"/>
        <v>5.4497346177781303</v>
      </c>
      <c r="AJ179">
        <f t="shared" si="14"/>
        <v>748.92714668444</v>
      </c>
    </row>
    <row r="180" spans="1:36" ht="15.75" thickBot="1">
      <c r="A180" s="1">
        <f>Данные!A180</f>
        <v>72.48</v>
      </c>
      <c r="C180">
        <f t="shared" si="12"/>
        <v>10106.187072217761</v>
      </c>
      <c r="E180" s="12">
        <f>Данные!A181</f>
        <v>63.164000000000001</v>
      </c>
      <c r="F180" s="12">
        <f>Данные!$A182</f>
        <v>237.43100000000001</v>
      </c>
      <c r="G180" s="12">
        <f>Данные!$A183</f>
        <v>151.94999999999999</v>
      </c>
      <c r="H180" s="12">
        <f>Данные!$A184</f>
        <v>201.268</v>
      </c>
      <c r="I180" s="12">
        <f>Данные!$A185</f>
        <v>204.27600000000001</v>
      </c>
      <c r="J180" s="12">
        <f>Данные!$A186</f>
        <v>232.61500000000001</v>
      </c>
      <c r="K180" s="12">
        <f>Данные!$A187</f>
        <v>80.605999999999995</v>
      </c>
      <c r="L180" s="12">
        <f>Данные!$A188</f>
        <v>175.34399999999999</v>
      </c>
      <c r="M180" s="12">
        <f>Данные!$A189</f>
        <v>145.643</v>
      </c>
      <c r="N180" s="12">
        <f>Данные!$A190</f>
        <v>177.673</v>
      </c>
      <c r="AA180">
        <f t="shared" si="13"/>
        <v>12066.041193284425</v>
      </c>
      <c r="AB180">
        <f t="shared" si="13"/>
        <v>4150.1253674844565</v>
      </c>
      <c r="AC180">
        <f t="shared" si="13"/>
        <v>443.5039442177748</v>
      </c>
      <c r="AD180">
        <f t="shared" si="11"/>
        <v>798.54093835111576</v>
      </c>
      <c r="AE180">
        <f t="shared" si="10"/>
        <v>977.59193781778356</v>
      </c>
      <c r="AF180">
        <f t="shared" si="10"/>
        <v>3552.8116565511218</v>
      </c>
      <c r="AG180">
        <f t="shared" si="10"/>
        <v>8538.4129724844297</v>
      </c>
      <c r="AH180">
        <f t="shared" si="10"/>
        <v>5.4497346177781303</v>
      </c>
      <c r="AI180">
        <f t="shared" si="14"/>
        <v>748.92714668444</v>
      </c>
      <c r="AJ180">
        <f t="shared" si="14"/>
        <v>21.747921351111888</v>
      </c>
    </row>
    <row r="181" spans="1:36" ht="15.75" thickBot="1">
      <c r="A181" s="1">
        <f>Данные!A181</f>
        <v>63.164000000000001</v>
      </c>
      <c r="C181">
        <f t="shared" si="12"/>
        <v>12066.041193284425</v>
      </c>
      <c r="E181" s="12">
        <f>Данные!A182</f>
        <v>237.43100000000001</v>
      </c>
      <c r="F181" s="12">
        <f>Данные!$A183</f>
        <v>151.94999999999999</v>
      </c>
      <c r="G181" s="12">
        <f>Данные!$A184</f>
        <v>201.268</v>
      </c>
      <c r="H181" s="12">
        <f>Данные!$A185</f>
        <v>204.27600000000001</v>
      </c>
      <c r="I181" s="12">
        <f>Данные!$A186</f>
        <v>232.61500000000001</v>
      </c>
      <c r="J181" s="12">
        <f>Данные!$A187</f>
        <v>80.605999999999995</v>
      </c>
      <c r="K181" s="12">
        <f>Данные!$A188</f>
        <v>175.34399999999999</v>
      </c>
      <c r="L181" s="12">
        <f>Данные!$A189</f>
        <v>145.643</v>
      </c>
      <c r="M181" s="12">
        <f>Данные!$A190</f>
        <v>177.673</v>
      </c>
      <c r="N181" s="12">
        <f>Данные!$A191</f>
        <v>132.221</v>
      </c>
      <c r="AA181">
        <f t="shared" si="13"/>
        <v>4150.1253674844565</v>
      </c>
      <c r="AB181">
        <f t="shared" si="13"/>
        <v>443.5039442177748</v>
      </c>
      <c r="AC181">
        <f t="shared" si="13"/>
        <v>798.54093835111576</v>
      </c>
      <c r="AD181">
        <f t="shared" si="11"/>
        <v>977.59193781778356</v>
      </c>
      <c r="AE181">
        <f t="shared" si="10"/>
        <v>3552.8116565511218</v>
      </c>
      <c r="AF181">
        <f t="shared" si="10"/>
        <v>8538.4129724844297</v>
      </c>
      <c r="AG181">
        <f t="shared" si="10"/>
        <v>5.4497346177781303</v>
      </c>
      <c r="AH181">
        <f t="shared" si="10"/>
        <v>748.92714668444</v>
      </c>
      <c r="AI181">
        <f t="shared" si="14"/>
        <v>21.747921351111888</v>
      </c>
      <c r="AJ181">
        <f t="shared" si="14"/>
        <v>1663.7044514844374</v>
      </c>
    </row>
    <row r="182" spans="1:36" ht="15.75" thickBot="1">
      <c r="A182" s="1">
        <f>Данные!A182</f>
        <v>237.43100000000001</v>
      </c>
      <c r="C182">
        <f t="shared" si="12"/>
        <v>4150.1253674844565</v>
      </c>
      <c r="E182" s="12">
        <f>Данные!A183</f>
        <v>151.94999999999999</v>
      </c>
      <c r="F182" s="12">
        <f>Данные!$A184</f>
        <v>201.268</v>
      </c>
      <c r="G182" s="12">
        <f>Данные!$A185</f>
        <v>204.27600000000001</v>
      </c>
      <c r="H182" s="12">
        <f>Данные!$A186</f>
        <v>232.61500000000001</v>
      </c>
      <c r="I182" s="12">
        <f>Данные!$A187</f>
        <v>80.605999999999995</v>
      </c>
      <c r="J182" s="12">
        <f>Данные!$A188</f>
        <v>175.34399999999999</v>
      </c>
      <c r="K182" s="12">
        <f>Данные!$A189</f>
        <v>145.643</v>
      </c>
      <c r="L182" s="12">
        <f>Данные!$A190</f>
        <v>177.673</v>
      </c>
      <c r="M182" s="12">
        <f>Данные!$A191</f>
        <v>132.221</v>
      </c>
      <c r="N182" s="12">
        <f>Данные!$A192</f>
        <v>143.95400000000001</v>
      </c>
      <c r="AA182">
        <f t="shared" si="13"/>
        <v>443.5039442177748</v>
      </c>
      <c r="AB182">
        <f t="shared" si="13"/>
        <v>798.54093835111576</v>
      </c>
      <c r="AC182">
        <f t="shared" si="13"/>
        <v>977.59193781778356</v>
      </c>
      <c r="AD182">
        <f t="shared" si="11"/>
        <v>3552.8116565511218</v>
      </c>
      <c r="AE182">
        <f t="shared" si="10"/>
        <v>8538.4129724844297</v>
      </c>
      <c r="AF182">
        <f t="shared" si="10"/>
        <v>5.4497346177781303</v>
      </c>
      <c r="AG182">
        <f t="shared" si="10"/>
        <v>748.92714668444</v>
      </c>
      <c r="AH182">
        <f t="shared" si="10"/>
        <v>21.747921351111888</v>
      </c>
      <c r="AI182">
        <f t="shared" si="14"/>
        <v>1663.7044514844374</v>
      </c>
      <c r="AJ182">
        <f t="shared" si="14"/>
        <v>844.22401728443924</v>
      </c>
    </row>
    <row r="183" spans="1:36" ht="15.75" thickBot="1">
      <c r="A183" s="1">
        <f>Данные!A183</f>
        <v>151.94999999999999</v>
      </c>
      <c r="C183">
        <f t="shared" si="12"/>
        <v>443.5039442177748</v>
      </c>
      <c r="E183" s="12">
        <f>Данные!A184</f>
        <v>201.268</v>
      </c>
      <c r="F183" s="12">
        <f>Данные!$A185</f>
        <v>204.27600000000001</v>
      </c>
      <c r="G183" s="12">
        <f>Данные!$A186</f>
        <v>232.61500000000001</v>
      </c>
      <c r="H183" s="12">
        <f>Данные!$A187</f>
        <v>80.605999999999995</v>
      </c>
      <c r="I183" s="12">
        <f>Данные!$A188</f>
        <v>175.34399999999999</v>
      </c>
      <c r="J183" s="12">
        <f>Данные!$A189</f>
        <v>145.643</v>
      </c>
      <c r="K183" s="12">
        <f>Данные!$A190</f>
        <v>177.673</v>
      </c>
      <c r="L183" s="12">
        <f>Данные!$A191</f>
        <v>132.221</v>
      </c>
      <c r="M183" s="12">
        <f>Данные!$A192</f>
        <v>143.95400000000001</v>
      </c>
      <c r="N183" s="12">
        <f>Данные!$A193</f>
        <v>144.37100000000001</v>
      </c>
      <c r="AA183">
        <f t="shared" si="13"/>
        <v>798.54093835111576</v>
      </c>
      <c r="AB183">
        <f t="shared" si="13"/>
        <v>977.59193781778356</v>
      </c>
      <c r="AC183">
        <f t="shared" si="13"/>
        <v>3552.8116565511218</v>
      </c>
      <c r="AD183">
        <f t="shared" si="11"/>
        <v>8538.4129724844297</v>
      </c>
      <c r="AE183">
        <f t="shared" si="10"/>
        <v>5.4497346177781303</v>
      </c>
      <c r="AF183">
        <f t="shared" si="10"/>
        <v>748.92714668444</v>
      </c>
      <c r="AG183">
        <f t="shared" si="10"/>
        <v>21.747921351111888</v>
      </c>
      <c r="AH183">
        <f t="shared" si="10"/>
        <v>1663.7044514844374</v>
      </c>
      <c r="AI183">
        <f t="shared" si="14"/>
        <v>844.22401728443924</v>
      </c>
      <c r="AJ183">
        <f t="shared" si="14"/>
        <v>820.16559148443923</v>
      </c>
    </row>
    <row r="184" spans="1:36" ht="15.75" thickBot="1">
      <c r="A184" s="1">
        <f>Данные!A184</f>
        <v>201.268</v>
      </c>
      <c r="C184">
        <f t="shared" si="12"/>
        <v>798.54093835111576</v>
      </c>
      <c r="E184" s="12">
        <f>Данные!A185</f>
        <v>204.27600000000001</v>
      </c>
      <c r="F184" s="12">
        <f>Данные!$A186</f>
        <v>232.61500000000001</v>
      </c>
      <c r="G184" s="12">
        <f>Данные!$A187</f>
        <v>80.605999999999995</v>
      </c>
      <c r="H184" s="12">
        <f>Данные!$A188</f>
        <v>175.34399999999999</v>
      </c>
      <c r="I184" s="12">
        <f>Данные!$A189</f>
        <v>145.643</v>
      </c>
      <c r="J184" s="12">
        <f>Данные!$A190</f>
        <v>177.673</v>
      </c>
      <c r="K184" s="12">
        <f>Данные!$A191</f>
        <v>132.221</v>
      </c>
      <c r="L184" s="12">
        <f>Данные!$A192</f>
        <v>143.95400000000001</v>
      </c>
      <c r="M184" s="12">
        <f>Данные!$A193</f>
        <v>144.37100000000001</v>
      </c>
      <c r="N184" s="12">
        <f>Данные!$A194</f>
        <v>88.24</v>
      </c>
      <c r="AA184">
        <f t="shared" si="13"/>
        <v>977.59193781778356</v>
      </c>
      <c r="AB184">
        <f t="shared" si="13"/>
        <v>3552.8116565511218</v>
      </c>
      <c r="AC184">
        <f t="shared" si="13"/>
        <v>8538.4129724844297</v>
      </c>
      <c r="AD184">
        <f t="shared" si="11"/>
        <v>5.4497346177781303</v>
      </c>
      <c r="AE184">
        <f t="shared" si="10"/>
        <v>748.92714668444</v>
      </c>
      <c r="AF184">
        <f t="shared" si="10"/>
        <v>21.747921351111888</v>
      </c>
      <c r="AG184">
        <f t="shared" si="10"/>
        <v>1663.7044514844374</v>
      </c>
      <c r="AH184">
        <f t="shared" si="10"/>
        <v>844.22401728443924</v>
      </c>
      <c r="AI184">
        <f t="shared" si="14"/>
        <v>820.16559148443923</v>
      </c>
      <c r="AJ184">
        <f t="shared" si="14"/>
        <v>7185.8737815510985</v>
      </c>
    </row>
    <row r="185" spans="1:36" ht="15.75" thickBot="1">
      <c r="A185" s="1">
        <f>Данные!A185</f>
        <v>204.27600000000001</v>
      </c>
      <c r="C185">
        <f t="shared" si="12"/>
        <v>977.59193781778356</v>
      </c>
      <c r="E185" s="12">
        <f>Данные!A186</f>
        <v>232.61500000000001</v>
      </c>
      <c r="F185" s="12">
        <f>Данные!$A187</f>
        <v>80.605999999999995</v>
      </c>
      <c r="G185" s="12">
        <f>Данные!$A188</f>
        <v>175.34399999999999</v>
      </c>
      <c r="H185" s="12">
        <f>Данные!$A189</f>
        <v>145.643</v>
      </c>
      <c r="I185" s="12">
        <f>Данные!$A190</f>
        <v>177.673</v>
      </c>
      <c r="J185" s="12">
        <f>Данные!$A191</f>
        <v>132.221</v>
      </c>
      <c r="K185" s="12">
        <f>Данные!$A192</f>
        <v>143.95400000000001</v>
      </c>
      <c r="L185" s="12">
        <f>Данные!$A193</f>
        <v>144.37100000000001</v>
      </c>
      <c r="M185" s="12">
        <f>Данные!$A194</f>
        <v>88.24</v>
      </c>
      <c r="N185" s="12">
        <f>Данные!$A195</f>
        <v>439.87</v>
      </c>
      <c r="AA185">
        <f t="shared" si="13"/>
        <v>3552.8116565511218</v>
      </c>
      <c r="AB185">
        <f t="shared" si="13"/>
        <v>8538.4129724844297</v>
      </c>
      <c r="AC185">
        <f t="shared" si="13"/>
        <v>5.4497346177781303</v>
      </c>
      <c r="AD185">
        <f t="shared" si="11"/>
        <v>748.92714668444</v>
      </c>
      <c r="AE185">
        <f t="shared" si="10"/>
        <v>21.747921351111888</v>
      </c>
      <c r="AF185">
        <f t="shared" si="10"/>
        <v>1663.7044514844374</v>
      </c>
      <c r="AG185">
        <f t="shared" si="10"/>
        <v>844.22401728443924</v>
      </c>
      <c r="AH185">
        <f t="shared" si="10"/>
        <v>820.16559148443923</v>
      </c>
      <c r="AI185">
        <f t="shared" si="14"/>
        <v>7185.8737815510985</v>
      </c>
      <c r="AJ185">
        <f t="shared" si="14"/>
        <v>71214.508669551156</v>
      </c>
    </row>
    <row r="186" spans="1:36" ht="15.75" thickBot="1">
      <c r="A186" s="1">
        <f>Данные!A186</f>
        <v>232.61500000000001</v>
      </c>
      <c r="C186">
        <f t="shared" si="12"/>
        <v>3552.8116565511218</v>
      </c>
      <c r="E186" s="12">
        <f>Данные!A187</f>
        <v>80.605999999999995</v>
      </c>
      <c r="F186" s="12">
        <f>Данные!$A188</f>
        <v>175.34399999999999</v>
      </c>
      <c r="G186" s="12">
        <f>Данные!$A189</f>
        <v>145.643</v>
      </c>
      <c r="H186" s="12">
        <f>Данные!$A190</f>
        <v>177.673</v>
      </c>
      <c r="I186" s="12">
        <f>Данные!$A191</f>
        <v>132.221</v>
      </c>
      <c r="J186" s="12">
        <f>Данные!$A192</f>
        <v>143.95400000000001</v>
      </c>
      <c r="K186" s="12">
        <f>Данные!$A193</f>
        <v>144.37100000000001</v>
      </c>
      <c r="L186" s="12">
        <f>Данные!$A194</f>
        <v>88.24</v>
      </c>
      <c r="M186" s="12">
        <f>Данные!$A195</f>
        <v>439.87</v>
      </c>
      <c r="N186" s="12">
        <f>Данные!$A196</f>
        <v>43.783000000000001</v>
      </c>
      <c r="AA186">
        <f t="shared" si="13"/>
        <v>8538.4129724844297</v>
      </c>
      <c r="AB186">
        <f t="shared" si="13"/>
        <v>5.4497346177781303</v>
      </c>
      <c r="AC186">
        <f t="shared" si="13"/>
        <v>748.92714668444</v>
      </c>
      <c r="AD186">
        <f t="shared" si="11"/>
        <v>21.747921351111888</v>
      </c>
      <c r="AE186">
        <f t="shared" si="10"/>
        <v>1663.7044514844374</v>
      </c>
      <c r="AF186">
        <f t="shared" si="10"/>
        <v>844.22401728443924</v>
      </c>
      <c r="AG186">
        <f t="shared" si="10"/>
        <v>820.16559148443923</v>
      </c>
      <c r="AH186">
        <f t="shared" si="10"/>
        <v>7185.8737815510985</v>
      </c>
      <c r="AI186">
        <f t="shared" si="14"/>
        <v>71214.508669551156</v>
      </c>
      <c r="AJ186">
        <f t="shared" si="14"/>
        <v>16699.496917351087</v>
      </c>
    </row>
    <row r="187" spans="1:36" ht="15.75" thickBot="1">
      <c r="A187" s="1">
        <f>Данные!A187</f>
        <v>80.605999999999995</v>
      </c>
      <c r="C187">
        <f t="shared" si="12"/>
        <v>8538.4129724844297</v>
      </c>
      <c r="E187" s="12">
        <f>Данные!A188</f>
        <v>175.34399999999999</v>
      </c>
      <c r="F187" s="12">
        <f>Данные!$A189</f>
        <v>145.643</v>
      </c>
      <c r="G187" s="12">
        <f>Данные!$A190</f>
        <v>177.673</v>
      </c>
      <c r="H187" s="12">
        <f>Данные!$A191</f>
        <v>132.221</v>
      </c>
      <c r="I187" s="12">
        <f>Данные!$A192</f>
        <v>143.95400000000001</v>
      </c>
      <c r="J187" s="12">
        <f>Данные!$A193</f>
        <v>144.37100000000001</v>
      </c>
      <c r="K187" s="12">
        <f>Данные!$A194</f>
        <v>88.24</v>
      </c>
      <c r="L187" s="12">
        <f>Данные!$A195</f>
        <v>439.87</v>
      </c>
      <c r="M187" s="12">
        <f>Данные!$A196</f>
        <v>43.783000000000001</v>
      </c>
      <c r="N187" s="12">
        <f>Данные!$A197</f>
        <v>142.804</v>
      </c>
      <c r="AA187">
        <f t="shared" si="13"/>
        <v>5.4497346177781303</v>
      </c>
      <c r="AB187">
        <f t="shared" si="13"/>
        <v>748.92714668444</v>
      </c>
      <c r="AC187">
        <f t="shared" si="13"/>
        <v>21.747921351111888</v>
      </c>
      <c r="AD187">
        <f t="shared" si="11"/>
        <v>1663.7044514844374</v>
      </c>
      <c r="AE187">
        <f t="shared" si="10"/>
        <v>844.22401728443924</v>
      </c>
      <c r="AF187">
        <f t="shared" si="10"/>
        <v>820.16559148443923</v>
      </c>
      <c r="AG187">
        <f t="shared" si="10"/>
        <v>7185.8737815510985</v>
      </c>
      <c r="AH187">
        <f t="shared" si="10"/>
        <v>71214.508669551156</v>
      </c>
      <c r="AI187">
        <f t="shared" si="14"/>
        <v>16699.496917351087</v>
      </c>
      <c r="AJ187">
        <f t="shared" si="14"/>
        <v>912.37424395110611</v>
      </c>
    </row>
    <row r="188" spans="1:36" ht="15.75" thickBot="1">
      <c r="A188" s="1">
        <f>Данные!A188</f>
        <v>175.34399999999999</v>
      </c>
      <c r="C188">
        <f t="shared" si="12"/>
        <v>5.4497346177781303</v>
      </c>
      <c r="E188" s="12">
        <f>Данные!A189</f>
        <v>145.643</v>
      </c>
      <c r="F188" s="12">
        <f>Данные!$A190</f>
        <v>177.673</v>
      </c>
      <c r="G188" s="12">
        <f>Данные!$A191</f>
        <v>132.221</v>
      </c>
      <c r="H188" s="12">
        <f>Данные!$A192</f>
        <v>143.95400000000001</v>
      </c>
      <c r="I188" s="12">
        <f>Данные!$A193</f>
        <v>144.37100000000001</v>
      </c>
      <c r="J188" s="12">
        <f>Данные!$A194</f>
        <v>88.24</v>
      </c>
      <c r="K188" s="12">
        <f>Данные!$A195</f>
        <v>439.87</v>
      </c>
      <c r="L188" s="12">
        <f>Данные!$A196</f>
        <v>43.783000000000001</v>
      </c>
      <c r="M188" s="12">
        <f>Данные!$A197</f>
        <v>142.804</v>
      </c>
      <c r="N188" s="12">
        <f>Данные!$A198</f>
        <v>210.33</v>
      </c>
      <c r="AA188">
        <f t="shared" si="13"/>
        <v>748.92714668444</v>
      </c>
      <c r="AB188">
        <f t="shared" si="13"/>
        <v>21.747921351111888</v>
      </c>
      <c r="AC188">
        <f t="shared" si="13"/>
        <v>1663.7044514844374</v>
      </c>
      <c r="AD188">
        <f t="shared" si="11"/>
        <v>844.22401728443924</v>
      </c>
      <c r="AE188">
        <f t="shared" si="10"/>
        <v>820.16559148443923</v>
      </c>
      <c r="AF188">
        <f t="shared" si="10"/>
        <v>7185.8737815510985</v>
      </c>
      <c r="AG188">
        <f t="shared" si="10"/>
        <v>71214.508669551156</v>
      </c>
      <c r="AH188">
        <f t="shared" ref="AH188:AJ251" si="15">POWER(L188-$B$3,2)</f>
        <v>16699.496917351087</v>
      </c>
      <c r="AI188">
        <f t="shared" si="14"/>
        <v>912.37424395110611</v>
      </c>
      <c r="AJ188">
        <f t="shared" si="14"/>
        <v>1392.8172322177847</v>
      </c>
    </row>
    <row r="189" spans="1:36" ht="15.75" thickBot="1">
      <c r="A189" s="1">
        <f>Данные!A189</f>
        <v>145.643</v>
      </c>
      <c r="C189">
        <f t="shared" si="12"/>
        <v>748.92714668444</v>
      </c>
      <c r="E189" s="12">
        <f>Данные!A190</f>
        <v>177.673</v>
      </c>
      <c r="F189" s="12">
        <f>Данные!$A191</f>
        <v>132.221</v>
      </c>
      <c r="G189" s="12">
        <f>Данные!$A192</f>
        <v>143.95400000000001</v>
      </c>
      <c r="H189" s="12">
        <f>Данные!$A193</f>
        <v>144.37100000000001</v>
      </c>
      <c r="I189" s="12">
        <f>Данные!$A194</f>
        <v>88.24</v>
      </c>
      <c r="J189" s="12">
        <f>Данные!$A195</f>
        <v>439.87</v>
      </c>
      <c r="K189" s="12">
        <f>Данные!$A196</f>
        <v>43.783000000000001</v>
      </c>
      <c r="L189" s="12">
        <f>Данные!$A197</f>
        <v>142.804</v>
      </c>
      <c r="M189" s="12">
        <f>Данные!$A198</f>
        <v>210.33</v>
      </c>
      <c r="N189" s="12">
        <f>Данные!$A199</f>
        <v>169.27799999999999</v>
      </c>
      <c r="AA189">
        <f t="shared" si="13"/>
        <v>21.747921351111888</v>
      </c>
      <c r="AB189">
        <f t="shared" si="13"/>
        <v>1663.7044514844374</v>
      </c>
      <c r="AC189">
        <f t="shared" si="13"/>
        <v>844.22401728443924</v>
      </c>
      <c r="AD189">
        <f t="shared" si="11"/>
        <v>820.16559148443923</v>
      </c>
      <c r="AE189">
        <f t="shared" si="11"/>
        <v>7185.8737815510985</v>
      </c>
      <c r="AF189">
        <f t="shared" si="11"/>
        <v>71214.508669551156</v>
      </c>
      <c r="AG189">
        <f t="shared" si="11"/>
        <v>16699.496917351087</v>
      </c>
      <c r="AH189">
        <f t="shared" si="15"/>
        <v>912.37424395110611</v>
      </c>
      <c r="AI189">
        <f t="shared" si="14"/>
        <v>1392.8172322177847</v>
      </c>
      <c r="AJ189">
        <f t="shared" si="14"/>
        <v>13.924341017777232</v>
      </c>
    </row>
    <row r="190" spans="1:36" ht="15.75" thickBot="1">
      <c r="A190" s="1">
        <f>Данные!A190</f>
        <v>177.673</v>
      </c>
      <c r="C190">
        <f t="shared" si="12"/>
        <v>21.747921351111888</v>
      </c>
      <c r="E190" s="12">
        <f>Данные!A191</f>
        <v>132.221</v>
      </c>
      <c r="F190" s="12">
        <f>Данные!$A192</f>
        <v>143.95400000000001</v>
      </c>
      <c r="G190" s="12">
        <f>Данные!$A193</f>
        <v>144.37100000000001</v>
      </c>
      <c r="H190" s="12">
        <f>Данные!$A194</f>
        <v>88.24</v>
      </c>
      <c r="I190" s="12">
        <f>Данные!$A195</f>
        <v>439.87</v>
      </c>
      <c r="J190" s="12">
        <f>Данные!$A196</f>
        <v>43.783000000000001</v>
      </c>
      <c r="K190" s="12">
        <f>Данные!$A197</f>
        <v>142.804</v>
      </c>
      <c r="L190" s="12">
        <f>Данные!$A198</f>
        <v>210.33</v>
      </c>
      <c r="M190" s="12">
        <f>Данные!$A199</f>
        <v>169.27799999999999</v>
      </c>
      <c r="N190" s="12">
        <f>Данные!$A200</f>
        <v>120.364</v>
      </c>
      <c r="AA190">
        <f t="shared" si="13"/>
        <v>1663.7044514844374</v>
      </c>
      <c r="AB190">
        <f t="shared" si="13"/>
        <v>844.22401728443924</v>
      </c>
      <c r="AC190">
        <f t="shared" si="13"/>
        <v>820.16559148443923</v>
      </c>
      <c r="AD190">
        <f t="shared" si="11"/>
        <v>7185.8737815510985</v>
      </c>
      <c r="AE190">
        <f t="shared" si="11"/>
        <v>71214.508669551156</v>
      </c>
      <c r="AF190">
        <f t="shared" si="11"/>
        <v>16699.496917351087</v>
      </c>
      <c r="AG190">
        <f t="shared" si="11"/>
        <v>912.37424395110611</v>
      </c>
      <c r="AH190">
        <f t="shared" si="15"/>
        <v>1392.8172322177847</v>
      </c>
      <c r="AI190">
        <f t="shared" si="14"/>
        <v>13.924341017777232</v>
      </c>
      <c r="AJ190">
        <f t="shared" si="14"/>
        <v>2771.5521799511021</v>
      </c>
    </row>
    <row r="191" spans="1:36" ht="15.75" thickBot="1">
      <c r="A191" s="1">
        <f>Данные!A191</f>
        <v>132.221</v>
      </c>
      <c r="C191">
        <f t="shared" si="12"/>
        <v>1663.7044514844374</v>
      </c>
      <c r="E191" s="12">
        <f>Данные!A192</f>
        <v>143.95400000000001</v>
      </c>
      <c r="F191" s="12">
        <f>Данные!$A193</f>
        <v>144.37100000000001</v>
      </c>
      <c r="G191" s="12">
        <f>Данные!$A194</f>
        <v>88.24</v>
      </c>
      <c r="H191" s="12">
        <f>Данные!$A195</f>
        <v>439.87</v>
      </c>
      <c r="I191" s="12">
        <f>Данные!$A196</f>
        <v>43.783000000000001</v>
      </c>
      <c r="J191" s="12">
        <f>Данные!$A197</f>
        <v>142.804</v>
      </c>
      <c r="K191" s="12">
        <f>Данные!$A198</f>
        <v>210.33</v>
      </c>
      <c r="L191" s="12">
        <f>Данные!$A199</f>
        <v>169.27799999999999</v>
      </c>
      <c r="M191" s="12">
        <f>Данные!$A200</f>
        <v>120.364</v>
      </c>
      <c r="N191" s="12">
        <f>Данные!$A201</f>
        <v>51.601999999999997</v>
      </c>
      <c r="AA191">
        <f t="shared" si="13"/>
        <v>844.22401728443924</v>
      </c>
      <c r="AB191">
        <f t="shared" si="13"/>
        <v>820.16559148443923</v>
      </c>
      <c r="AC191">
        <f t="shared" si="13"/>
        <v>7185.8737815510985</v>
      </c>
      <c r="AD191">
        <f t="shared" si="11"/>
        <v>71214.508669551156</v>
      </c>
      <c r="AE191">
        <f t="shared" si="11"/>
        <v>16699.496917351087</v>
      </c>
      <c r="AF191">
        <f t="shared" si="11"/>
        <v>912.37424395110611</v>
      </c>
      <c r="AG191">
        <f t="shared" si="11"/>
        <v>1392.8172322177847</v>
      </c>
      <c r="AH191">
        <f t="shared" si="15"/>
        <v>13.924341017777232</v>
      </c>
      <c r="AI191">
        <f t="shared" si="14"/>
        <v>2771.5521799511021</v>
      </c>
      <c r="AJ191">
        <f t="shared" si="14"/>
        <v>14739.789150084423</v>
      </c>
    </row>
    <row r="192" spans="1:36" ht="15.75" thickBot="1">
      <c r="A192" s="1">
        <f>Данные!A192</f>
        <v>143.95400000000001</v>
      </c>
      <c r="C192">
        <f t="shared" si="12"/>
        <v>844.22401728443924</v>
      </c>
      <c r="E192" s="12">
        <f>Данные!A193</f>
        <v>144.37100000000001</v>
      </c>
      <c r="F192" s="12">
        <f>Данные!$A194</f>
        <v>88.24</v>
      </c>
      <c r="G192" s="12">
        <f>Данные!$A195</f>
        <v>439.87</v>
      </c>
      <c r="H192" s="12">
        <f>Данные!$A196</f>
        <v>43.783000000000001</v>
      </c>
      <c r="I192" s="12">
        <f>Данные!$A197</f>
        <v>142.804</v>
      </c>
      <c r="J192" s="12">
        <f>Данные!$A198</f>
        <v>210.33</v>
      </c>
      <c r="K192" s="12">
        <f>Данные!$A199</f>
        <v>169.27799999999999</v>
      </c>
      <c r="L192" s="12">
        <f>Данные!$A200</f>
        <v>120.364</v>
      </c>
      <c r="M192" s="12">
        <f>Данные!$A201</f>
        <v>51.601999999999997</v>
      </c>
      <c r="N192" s="12">
        <f>Данные!$A202</f>
        <v>246.97800000000001</v>
      </c>
      <c r="AA192">
        <f t="shared" si="13"/>
        <v>820.16559148443923</v>
      </c>
      <c r="AB192">
        <f t="shared" si="13"/>
        <v>7185.8737815510985</v>
      </c>
      <c r="AC192">
        <f t="shared" si="13"/>
        <v>71214.508669551156</v>
      </c>
      <c r="AD192">
        <f t="shared" si="11"/>
        <v>16699.496917351087</v>
      </c>
      <c r="AE192">
        <f t="shared" si="11"/>
        <v>912.37424395110611</v>
      </c>
      <c r="AF192">
        <f t="shared" si="11"/>
        <v>1392.8172322177847</v>
      </c>
      <c r="AG192">
        <f t="shared" si="11"/>
        <v>13.924341017777232</v>
      </c>
      <c r="AH192">
        <f t="shared" si="15"/>
        <v>2771.5521799511021</v>
      </c>
      <c r="AI192">
        <f t="shared" si="14"/>
        <v>14739.789150084423</v>
      </c>
      <c r="AJ192">
        <f t="shared" si="14"/>
        <v>5471.3340610177911</v>
      </c>
    </row>
    <row r="193" spans="1:36" ht="15.75" thickBot="1">
      <c r="A193" s="1">
        <f>Данные!A193</f>
        <v>144.37100000000001</v>
      </c>
      <c r="C193">
        <f t="shared" si="12"/>
        <v>820.16559148443923</v>
      </c>
      <c r="E193" s="12">
        <f>Данные!A194</f>
        <v>88.24</v>
      </c>
      <c r="F193" s="12">
        <f>Данные!$A195</f>
        <v>439.87</v>
      </c>
      <c r="G193" s="12">
        <f>Данные!$A196</f>
        <v>43.783000000000001</v>
      </c>
      <c r="H193" s="12">
        <f>Данные!$A197</f>
        <v>142.804</v>
      </c>
      <c r="I193" s="12">
        <f>Данные!$A198</f>
        <v>210.33</v>
      </c>
      <c r="J193" s="12">
        <f>Данные!$A199</f>
        <v>169.27799999999999</v>
      </c>
      <c r="K193" s="12">
        <f>Данные!$A200</f>
        <v>120.364</v>
      </c>
      <c r="L193" s="12">
        <f>Данные!$A201</f>
        <v>51.601999999999997</v>
      </c>
      <c r="M193" s="12">
        <f>Данные!$A202</f>
        <v>246.97800000000001</v>
      </c>
      <c r="N193" s="12">
        <f>Данные!$A203</f>
        <v>210.27699999999999</v>
      </c>
      <c r="AA193">
        <f t="shared" si="13"/>
        <v>7185.8737815510985</v>
      </c>
      <c r="AB193">
        <f t="shared" si="13"/>
        <v>71214.508669551156</v>
      </c>
      <c r="AC193">
        <f t="shared" si="13"/>
        <v>16699.496917351087</v>
      </c>
      <c r="AD193">
        <f t="shared" si="13"/>
        <v>912.37424395110611</v>
      </c>
      <c r="AE193">
        <f t="shared" si="13"/>
        <v>1392.8172322177847</v>
      </c>
      <c r="AF193">
        <f t="shared" si="13"/>
        <v>13.924341017777232</v>
      </c>
      <c r="AG193">
        <f t="shared" si="13"/>
        <v>2771.5521799511021</v>
      </c>
      <c r="AH193">
        <f t="shared" si="15"/>
        <v>14739.789150084423</v>
      </c>
      <c r="AI193">
        <f t="shared" si="14"/>
        <v>5471.3340610177911</v>
      </c>
      <c r="AJ193">
        <f t="shared" si="14"/>
        <v>1388.8640717511162</v>
      </c>
    </row>
    <row r="194" spans="1:36" ht="15.75" thickBot="1">
      <c r="A194" s="1">
        <f>Данные!A194</f>
        <v>88.24</v>
      </c>
      <c r="C194">
        <f t="shared" ref="C194:C257" si="16">POWER(A194-B$3, 2)</f>
        <v>7185.8737815510985</v>
      </c>
      <c r="E194" s="12">
        <f>Данные!A195</f>
        <v>439.87</v>
      </c>
      <c r="F194" s="12">
        <f>Данные!$A196</f>
        <v>43.783000000000001</v>
      </c>
      <c r="G194" s="12">
        <f>Данные!$A197</f>
        <v>142.804</v>
      </c>
      <c r="H194" s="12">
        <f>Данные!$A198</f>
        <v>210.33</v>
      </c>
      <c r="I194" s="12">
        <f>Данные!$A199</f>
        <v>169.27799999999999</v>
      </c>
      <c r="J194" s="12">
        <f>Данные!$A200</f>
        <v>120.364</v>
      </c>
      <c r="K194" s="12">
        <f>Данные!$A201</f>
        <v>51.601999999999997</v>
      </c>
      <c r="L194" s="12">
        <f>Данные!$A202</f>
        <v>246.97800000000001</v>
      </c>
      <c r="M194" s="12">
        <f>Данные!$A203</f>
        <v>210.27699999999999</v>
      </c>
      <c r="N194" s="12">
        <f>Данные!$A204</f>
        <v>41.023000000000003</v>
      </c>
      <c r="AA194">
        <f t="shared" ref="AA194:AD257" si="17">POWER(E194-$B$3,2)</f>
        <v>71214.508669551156</v>
      </c>
      <c r="AB194">
        <f t="shared" si="17"/>
        <v>16699.496917351087</v>
      </c>
      <c r="AC194">
        <f t="shared" si="17"/>
        <v>912.37424395110611</v>
      </c>
      <c r="AD194">
        <f t="shared" si="17"/>
        <v>1392.8172322177847</v>
      </c>
      <c r="AE194">
        <f t="shared" ref="AE194:AJ257" si="18">POWER(I194-$B$3,2)</f>
        <v>13.924341017777232</v>
      </c>
      <c r="AF194">
        <f t="shared" si="18"/>
        <v>2771.5521799511021</v>
      </c>
      <c r="AG194">
        <f t="shared" si="18"/>
        <v>14739.789150084423</v>
      </c>
      <c r="AH194">
        <f t="shared" si="15"/>
        <v>5471.3340610177911</v>
      </c>
      <c r="AI194">
        <f t="shared" si="14"/>
        <v>1388.8640717511162</v>
      </c>
      <c r="AJ194">
        <f t="shared" si="14"/>
        <v>17420.444981351091</v>
      </c>
    </row>
    <row r="195" spans="1:36" ht="15.75" thickBot="1">
      <c r="A195" s="1">
        <f>Данные!A195</f>
        <v>439.87</v>
      </c>
      <c r="C195">
        <f t="shared" si="16"/>
        <v>71214.508669551156</v>
      </c>
      <c r="E195" s="12">
        <f>Данные!A196</f>
        <v>43.783000000000001</v>
      </c>
      <c r="F195" s="12">
        <f>Данные!$A197</f>
        <v>142.804</v>
      </c>
      <c r="G195" s="12">
        <f>Данные!$A198</f>
        <v>210.33</v>
      </c>
      <c r="H195" s="12">
        <f>Данные!$A199</f>
        <v>169.27799999999999</v>
      </c>
      <c r="I195" s="12">
        <f>Данные!$A200</f>
        <v>120.364</v>
      </c>
      <c r="J195" s="12">
        <f>Данные!$A201</f>
        <v>51.601999999999997</v>
      </c>
      <c r="K195" s="12">
        <f>Данные!$A202</f>
        <v>246.97800000000001</v>
      </c>
      <c r="L195" s="12">
        <f>Данные!$A203</f>
        <v>210.27699999999999</v>
      </c>
      <c r="M195" s="12">
        <f>Данные!$A204</f>
        <v>41.023000000000003</v>
      </c>
      <c r="N195" s="12">
        <f>Данные!$A205</f>
        <v>32.999000000000002</v>
      </c>
      <c r="AA195">
        <f t="shared" si="17"/>
        <v>16699.496917351087</v>
      </c>
      <c r="AB195">
        <f t="shared" si="17"/>
        <v>912.37424395110611</v>
      </c>
      <c r="AC195">
        <f t="shared" si="17"/>
        <v>1392.8172322177847</v>
      </c>
      <c r="AD195">
        <f t="shared" si="17"/>
        <v>13.924341017777232</v>
      </c>
      <c r="AE195">
        <f t="shared" si="18"/>
        <v>2771.5521799511021</v>
      </c>
      <c r="AF195">
        <f t="shared" si="18"/>
        <v>14739.789150084423</v>
      </c>
      <c r="AG195">
        <f t="shared" si="18"/>
        <v>5471.3340610177911</v>
      </c>
      <c r="AH195">
        <f t="shared" si="15"/>
        <v>1388.8640717511162</v>
      </c>
      <c r="AI195">
        <f t="shared" si="14"/>
        <v>17420.444981351091</v>
      </c>
      <c r="AJ195">
        <f t="shared" si="14"/>
        <v>19602.949444284422</v>
      </c>
    </row>
    <row r="196" spans="1:36" ht="15.75" thickBot="1">
      <c r="A196" s="1">
        <f>Данные!A196</f>
        <v>43.783000000000001</v>
      </c>
      <c r="C196">
        <f t="shared" si="16"/>
        <v>16699.496917351087</v>
      </c>
      <c r="E196" s="12">
        <f>Данные!A197</f>
        <v>142.804</v>
      </c>
      <c r="F196" s="12">
        <f>Данные!$A198</f>
        <v>210.33</v>
      </c>
      <c r="G196" s="12">
        <f>Данные!$A199</f>
        <v>169.27799999999999</v>
      </c>
      <c r="H196" s="12">
        <f>Данные!$A200</f>
        <v>120.364</v>
      </c>
      <c r="I196" s="12">
        <f>Данные!$A201</f>
        <v>51.601999999999997</v>
      </c>
      <c r="J196" s="12">
        <f>Данные!$A202</f>
        <v>246.97800000000001</v>
      </c>
      <c r="K196" s="12">
        <f>Данные!$A203</f>
        <v>210.27699999999999</v>
      </c>
      <c r="L196" s="12">
        <f>Данные!$A204</f>
        <v>41.023000000000003</v>
      </c>
      <c r="M196" s="12">
        <f>Данные!$A205</f>
        <v>32.999000000000002</v>
      </c>
      <c r="N196" s="12">
        <f>Данные!$A206</f>
        <v>229.62700000000001</v>
      </c>
      <c r="AA196">
        <f t="shared" si="17"/>
        <v>912.37424395110611</v>
      </c>
      <c r="AB196">
        <f t="shared" si="17"/>
        <v>1392.8172322177847</v>
      </c>
      <c r="AC196">
        <f t="shared" si="17"/>
        <v>13.924341017777232</v>
      </c>
      <c r="AD196">
        <f t="shared" si="17"/>
        <v>2771.5521799511021</v>
      </c>
      <c r="AE196">
        <f t="shared" si="18"/>
        <v>14739.789150084423</v>
      </c>
      <c r="AF196">
        <f t="shared" si="18"/>
        <v>5471.3340610177911</v>
      </c>
      <c r="AG196">
        <f t="shared" si="18"/>
        <v>1388.8640717511162</v>
      </c>
      <c r="AH196">
        <f t="shared" si="15"/>
        <v>17420.444981351091</v>
      </c>
      <c r="AI196">
        <f t="shared" si="14"/>
        <v>19602.949444284422</v>
      </c>
      <c r="AJ196">
        <f t="shared" si="14"/>
        <v>3205.5375317511216</v>
      </c>
    </row>
    <row r="197" spans="1:36" ht="15.75" thickBot="1">
      <c r="A197" s="1">
        <f>Данные!A197</f>
        <v>142.804</v>
      </c>
      <c r="C197">
        <f t="shared" si="16"/>
        <v>912.37424395110611</v>
      </c>
      <c r="E197" s="12">
        <f>Данные!A198</f>
        <v>210.33</v>
      </c>
      <c r="F197" s="12">
        <f>Данные!$A199</f>
        <v>169.27799999999999</v>
      </c>
      <c r="G197" s="12">
        <f>Данные!$A200</f>
        <v>120.364</v>
      </c>
      <c r="H197" s="12">
        <f>Данные!$A201</f>
        <v>51.601999999999997</v>
      </c>
      <c r="I197" s="12">
        <f>Данные!$A202</f>
        <v>246.97800000000001</v>
      </c>
      <c r="J197" s="12">
        <f>Данные!$A203</f>
        <v>210.27699999999999</v>
      </c>
      <c r="K197" s="12">
        <f>Данные!$A204</f>
        <v>41.023000000000003</v>
      </c>
      <c r="L197" s="12">
        <f>Данные!$A205</f>
        <v>32.999000000000002</v>
      </c>
      <c r="M197" s="12">
        <f>Данные!$A206</f>
        <v>229.62700000000001</v>
      </c>
      <c r="N197" s="12">
        <f>Данные!$A207</f>
        <v>180.92599999999999</v>
      </c>
      <c r="AA197">
        <f t="shared" si="17"/>
        <v>1392.8172322177847</v>
      </c>
      <c r="AB197">
        <f t="shared" si="17"/>
        <v>13.924341017777232</v>
      </c>
      <c r="AC197">
        <f t="shared" si="17"/>
        <v>2771.5521799511021</v>
      </c>
      <c r="AD197">
        <f t="shared" si="17"/>
        <v>14739.789150084423</v>
      </c>
      <c r="AE197">
        <f t="shared" si="18"/>
        <v>5471.3340610177911</v>
      </c>
      <c r="AF197">
        <f t="shared" si="18"/>
        <v>1388.8640717511162</v>
      </c>
      <c r="AG197">
        <f t="shared" si="18"/>
        <v>17420.444981351091</v>
      </c>
      <c r="AH197">
        <f t="shared" si="15"/>
        <v>19602.949444284422</v>
      </c>
      <c r="AI197">
        <f t="shared" si="14"/>
        <v>3205.5375317511216</v>
      </c>
      <c r="AJ197">
        <f t="shared" si="14"/>
        <v>62.67044448444554</v>
      </c>
    </row>
    <row r="198" spans="1:36" ht="15.75" thickBot="1">
      <c r="A198" s="1">
        <f>Данные!A198</f>
        <v>210.33</v>
      </c>
      <c r="C198">
        <f t="shared" si="16"/>
        <v>1392.8172322177847</v>
      </c>
      <c r="E198" s="12">
        <f>Данные!A199</f>
        <v>169.27799999999999</v>
      </c>
      <c r="F198" s="12">
        <f>Данные!$A200</f>
        <v>120.364</v>
      </c>
      <c r="G198" s="12">
        <f>Данные!$A201</f>
        <v>51.601999999999997</v>
      </c>
      <c r="H198" s="12">
        <f>Данные!$A202</f>
        <v>246.97800000000001</v>
      </c>
      <c r="I198" s="12">
        <f>Данные!$A203</f>
        <v>210.27699999999999</v>
      </c>
      <c r="J198" s="12">
        <f>Данные!$A204</f>
        <v>41.023000000000003</v>
      </c>
      <c r="K198" s="12">
        <f>Данные!$A205</f>
        <v>32.999000000000002</v>
      </c>
      <c r="L198" s="12">
        <f>Данные!$A206</f>
        <v>229.62700000000001</v>
      </c>
      <c r="M198" s="12">
        <f>Данные!$A207</f>
        <v>180.92599999999999</v>
      </c>
      <c r="N198" s="12">
        <f>Данные!$A208</f>
        <v>101.371</v>
      </c>
      <c r="AA198">
        <f t="shared" si="17"/>
        <v>13.924341017777232</v>
      </c>
      <c r="AB198">
        <f t="shared" si="17"/>
        <v>2771.5521799511021</v>
      </c>
      <c r="AC198">
        <f t="shared" si="17"/>
        <v>14739.789150084423</v>
      </c>
      <c r="AD198">
        <f t="shared" si="17"/>
        <v>5471.3340610177911</v>
      </c>
      <c r="AE198">
        <f t="shared" si="18"/>
        <v>1388.8640717511162</v>
      </c>
      <c r="AF198">
        <f t="shared" si="18"/>
        <v>17420.444981351091</v>
      </c>
      <c r="AG198">
        <f t="shared" si="18"/>
        <v>19602.949444284422</v>
      </c>
      <c r="AH198">
        <f t="shared" si="15"/>
        <v>3205.5375317511216</v>
      </c>
      <c r="AI198">
        <f t="shared" si="14"/>
        <v>62.67044448444554</v>
      </c>
      <c r="AJ198">
        <f t="shared" si="14"/>
        <v>5132.0794581511</v>
      </c>
    </row>
    <row r="199" spans="1:36" ht="15.75" thickBot="1">
      <c r="A199" s="1">
        <f>Данные!A199</f>
        <v>169.27799999999999</v>
      </c>
      <c r="C199">
        <f t="shared" si="16"/>
        <v>13.924341017777232</v>
      </c>
      <c r="E199" s="12">
        <f>Данные!A200</f>
        <v>120.364</v>
      </c>
      <c r="F199" s="12">
        <f>Данные!$A201</f>
        <v>51.601999999999997</v>
      </c>
      <c r="G199" s="12">
        <f>Данные!$A202</f>
        <v>246.97800000000001</v>
      </c>
      <c r="H199" s="12">
        <f>Данные!$A203</f>
        <v>210.27699999999999</v>
      </c>
      <c r="I199" s="12">
        <f>Данные!$A204</f>
        <v>41.023000000000003</v>
      </c>
      <c r="J199" s="12">
        <f>Данные!$A205</f>
        <v>32.999000000000002</v>
      </c>
      <c r="K199" s="12">
        <f>Данные!$A206</f>
        <v>229.62700000000001</v>
      </c>
      <c r="L199" s="12">
        <f>Данные!$A207</f>
        <v>180.92599999999999</v>
      </c>
      <c r="M199" s="12">
        <f>Данные!$A208</f>
        <v>101.371</v>
      </c>
      <c r="N199" s="12">
        <f>Данные!$A209</f>
        <v>141.001</v>
      </c>
      <c r="AA199">
        <f t="shared" si="17"/>
        <v>2771.5521799511021</v>
      </c>
      <c r="AB199">
        <f t="shared" si="17"/>
        <v>14739.789150084423</v>
      </c>
      <c r="AC199">
        <f t="shared" si="17"/>
        <v>5471.3340610177911</v>
      </c>
      <c r="AD199">
        <f t="shared" si="17"/>
        <v>1388.8640717511162</v>
      </c>
      <c r="AE199">
        <f t="shared" si="18"/>
        <v>17420.444981351091</v>
      </c>
      <c r="AF199">
        <f t="shared" si="18"/>
        <v>19602.949444284422</v>
      </c>
      <c r="AG199">
        <f t="shared" si="18"/>
        <v>3205.5375317511216</v>
      </c>
      <c r="AH199">
        <f t="shared" si="15"/>
        <v>62.67044448444554</v>
      </c>
      <c r="AI199">
        <f t="shared" si="14"/>
        <v>5132.0794581511</v>
      </c>
      <c r="AJ199">
        <f t="shared" si="14"/>
        <v>1024.5462061511055</v>
      </c>
    </row>
    <row r="200" spans="1:36" ht="15.75" thickBot="1">
      <c r="A200" s="1">
        <f>Данные!A200</f>
        <v>120.364</v>
      </c>
      <c r="C200">
        <f t="shared" si="16"/>
        <v>2771.5521799511021</v>
      </c>
      <c r="E200" s="12">
        <f>Данные!A201</f>
        <v>51.601999999999997</v>
      </c>
      <c r="F200" s="12">
        <f>Данные!$A202</f>
        <v>246.97800000000001</v>
      </c>
      <c r="G200" s="12">
        <f>Данные!$A203</f>
        <v>210.27699999999999</v>
      </c>
      <c r="H200" s="12">
        <f>Данные!$A204</f>
        <v>41.023000000000003</v>
      </c>
      <c r="I200" s="12">
        <f>Данные!$A205</f>
        <v>32.999000000000002</v>
      </c>
      <c r="J200" s="12">
        <f>Данные!$A206</f>
        <v>229.62700000000001</v>
      </c>
      <c r="K200" s="12">
        <f>Данные!$A207</f>
        <v>180.92599999999999</v>
      </c>
      <c r="L200" s="12">
        <f>Данные!$A208</f>
        <v>101.371</v>
      </c>
      <c r="M200" s="12">
        <f>Данные!$A209</f>
        <v>141.001</v>
      </c>
      <c r="N200" s="12">
        <f>Данные!$A210</f>
        <v>197.04599999999999</v>
      </c>
      <c r="AA200">
        <f t="shared" si="17"/>
        <v>14739.789150084423</v>
      </c>
      <c r="AB200">
        <f t="shared" si="17"/>
        <v>5471.3340610177911</v>
      </c>
      <c r="AC200">
        <f t="shared" si="17"/>
        <v>1388.8640717511162</v>
      </c>
      <c r="AD200">
        <f t="shared" si="17"/>
        <v>17420.444981351091</v>
      </c>
      <c r="AE200">
        <f t="shared" si="18"/>
        <v>19602.949444284422</v>
      </c>
      <c r="AF200">
        <f t="shared" si="18"/>
        <v>3205.5375317511216</v>
      </c>
      <c r="AG200">
        <f t="shared" si="18"/>
        <v>62.67044448444554</v>
      </c>
      <c r="AH200">
        <f t="shared" si="15"/>
        <v>5132.0794581511</v>
      </c>
      <c r="AI200">
        <f t="shared" si="14"/>
        <v>1024.5462061511055</v>
      </c>
      <c r="AJ200">
        <f t="shared" si="14"/>
        <v>577.75172981778132</v>
      </c>
    </row>
    <row r="201" spans="1:36" ht="15.75" thickBot="1">
      <c r="A201" s="1">
        <f>Данные!A201</f>
        <v>51.601999999999997</v>
      </c>
      <c r="C201">
        <f t="shared" si="16"/>
        <v>14739.789150084423</v>
      </c>
      <c r="E201" s="12">
        <f>Данные!A202</f>
        <v>246.97800000000001</v>
      </c>
      <c r="F201" s="12">
        <f>Данные!$A203</f>
        <v>210.27699999999999</v>
      </c>
      <c r="G201" s="12">
        <f>Данные!$A204</f>
        <v>41.023000000000003</v>
      </c>
      <c r="H201" s="12">
        <f>Данные!$A205</f>
        <v>32.999000000000002</v>
      </c>
      <c r="I201" s="12">
        <f>Данные!$A206</f>
        <v>229.62700000000001</v>
      </c>
      <c r="J201" s="12">
        <f>Данные!$A207</f>
        <v>180.92599999999999</v>
      </c>
      <c r="K201" s="12">
        <f>Данные!$A208</f>
        <v>101.371</v>
      </c>
      <c r="L201" s="12">
        <f>Данные!$A209</f>
        <v>141.001</v>
      </c>
      <c r="M201" s="12">
        <f>Данные!$A210</f>
        <v>197.04599999999999</v>
      </c>
      <c r="N201" s="12">
        <f>Данные!$A211</f>
        <v>119.452</v>
      </c>
      <c r="AA201">
        <f t="shared" si="17"/>
        <v>5471.3340610177911</v>
      </c>
      <c r="AB201">
        <f t="shared" si="17"/>
        <v>1388.8640717511162</v>
      </c>
      <c r="AC201">
        <f t="shared" si="17"/>
        <v>17420.444981351091</v>
      </c>
      <c r="AD201">
        <f t="shared" si="17"/>
        <v>19602.949444284422</v>
      </c>
      <c r="AE201">
        <f t="shared" si="18"/>
        <v>3205.5375317511216</v>
      </c>
      <c r="AF201">
        <f t="shared" si="18"/>
        <v>62.67044448444554</v>
      </c>
      <c r="AG201">
        <f t="shared" si="18"/>
        <v>5132.0794581511</v>
      </c>
      <c r="AH201">
        <f t="shared" si="15"/>
        <v>1024.5462061511055</v>
      </c>
      <c r="AI201">
        <f t="shared" si="14"/>
        <v>577.75172981778132</v>
      </c>
      <c r="AJ201">
        <f t="shared" si="14"/>
        <v>2868.4093767511026</v>
      </c>
    </row>
    <row r="202" spans="1:36" ht="15.75" thickBot="1">
      <c r="A202" s="1">
        <f>Данные!A202</f>
        <v>246.97800000000001</v>
      </c>
      <c r="C202">
        <f t="shared" si="16"/>
        <v>5471.3340610177911</v>
      </c>
      <c r="E202" s="12">
        <f>Данные!A203</f>
        <v>210.27699999999999</v>
      </c>
      <c r="F202" s="12">
        <f>Данные!$A204</f>
        <v>41.023000000000003</v>
      </c>
      <c r="G202" s="12">
        <f>Данные!$A205</f>
        <v>32.999000000000002</v>
      </c>
      <c r="H202" s="12">
        <f>Данные!$A206</f>
        <v>229.62700000000001</v>
      </c>
      <c r="I202" s="12">
        <f>Данные!$A207</f>
        <v>180.92599999999999</v>
      </c>
      <c r="J202" s="12">
        <f>Данные!$A208</f>
        <v>101.371</v>
      </c>
      <c r="K202" s="12">
        <f>Данные!$A209</f>
        <v>141.001</v>
      </c>
      <c r="L202" s="12">
        <f>Данные!$A210</f>
        <v>197.04599999999999</v>
      </c>
      <c r="M202" s="12">
        <f>Данные!$A211</f>
        <v>119.452</v>
      </c>
      <c r="N202" s="12">
        <f>Данные!$A212</f>
        <v>184.01300000000001</v>
      </c>
      <c r="AA202">
        <f t="shared" si="17"/>
        <v>1388.8640717511162</v>
      </c>
      <c r="AB202">
        <f t="shared" si="17"/>
        <v>17420.444981351091</v>
      </c>
      <c r="AC202">
        <f t="shared" si="17"/>
        <v>19602.949444284422</v>
      </c>
      <c r="AD202">
        <f t="shared" si="17"/>
        <v>3205.5375317511216</v>
      </c>
      <c r="AE202">
        <f t="shared" si="18"/>
        <v>62.67044448444554</v>
      </c>
      <c r="AF202">
        <f t="shared" si="18"/>
        <v>5132.0794581511</v>
      </c>
      <c r="AG202">
        <f t="shared" si="18"/>
        <v>1024.5462061511055</v>
      </c>
      <c r="AH202">
        <f t="shared" si="15"/>
        <v>577.75172981778132</v>
      </c>
      <c r="AI202">
        <f t="shared" si="14"/>
        <v>2868.4093767511026</v>
      </c>
      <c r="AJ202">
        <f t="shared" si="14"/>
        <v>121.07627868444635</v>
      </c>
    </row>
    <row r="203" spans="1:36" ht="15.75" thickBot="1">
      <c r="A203" s="1">
        <f>Данные!A203</f>
        <v>210.27699999999999</v>
      </c>
      <c r="C203">
        <f t="shared" si="16"/>
        <v>1388.8640717511162</v>
      </c>
      <c r="E203" s="12">
        <f>Данные!A204</f>
        <v>41.023000000000003</v>
      </c>
      <c r="F203" s="12">
        <f>Данные!$A205</f>
        <v>32.999000000000002</v>
      </c>
      <c r="G203" s="12">
        <f>Данные!$A206</f>
        <v>229.62700000000001</v>
      </c>
      <c r="H203" s="12">
        <f>Данные!$A207</f>
        <v>180.92599999999999</v>
      </c>
      <c r="I203" s="12">
        <f>Данные!$A208</f>
        <v>101.371</v>
      </c>
      <c r="J203" s="12">
        <f>Данные!$A209</f>
        <v>141.001</v>
      </c>
      <c r="K203" s="12">
        <f>Данные!$A210</f>
        <v>197.04599999999999</v>
      </c>
      <c r="L203" s="12">
        <f>Данные!$A211</f>
        <v>119.452</v>
      </c>
      <c r="M203" s="12">
        <f>Данные!$A212</f>
        <v>184.01300000000001</v>
      </c>
      <c r="N203" s="12">
        <f>Данные!$A213</f>
        <v>247.03899999999999</v>
      </c>
      <c r="AA203">
        <f t="shared" si="17"/>
        <v>17420.444981351091</v>
      </c>
      <c r="AB203">
        <f t="shared" si="17"/>
        <v>19602.949444284422</v>
      </c>
      <c r="AC203">
        <f t="shared" si="17"/>
        <v>3205.5375317511216</v>
      </c>
      <c r="AD203">
        <f t="shared" si="17"/>
        <v>62.67044448444554</v>
      </c>
      <c r="AE203">
        <f t="shared" si="18"/>
        <v>5132.0794581511</v>
      </c>
      <c r="AF203">
        <f t="shared" si="18"/>
        <v>1024.5462061511055</v>
      </c>
      <c r="AG203">
        <f t="shared" si="18"/>
        <v>577.75172981778132</v>
      </c>
      <c r="AH203">
        <f t="shared" si="15"/>
        <v>2868.4093767511026</v>
      </c>
      <c r="AI203">
        <f t="shared" si="14"/>
        <v>121.07627868444635</v>
      </c>
      <c r="AJ203">
        <f t="shared" si="14"/>
        <v>5480.3619349511209</v>
      </c>
    </row>
    <row r="204" spans="1:36" ht="15.75" thickBot="1">
      <c r="A204" s="1">
        <f>Данные!A204</f>
        <v>41.023000000000003</v>
      </c>
      <c r="C204">
        <f t="shared" si="16"/>
        <v>17420.444981351091</v>
      </c>
      <c r="E204" s="12">
        <f>Данные!A205</f>
        <v>32.999000000000002</v>
      </c>
      <c r="F204" s="12">
        <f>Данные!$A206</f>
        <v>229.62700000000001</v>
      </c>
      <c r="G204" s="12">
        <f>Данные!$A207</f>
        <v>180.92599999999999</v>
      </c>
      <c r="H204" s="12">
        <f>Данные!$A208</f>
        <v>101.371</v>
      </c>
      <c r="I204" s="12">
        <f>Данные!$A209</f>
        <v>141.001</v>
      </c>
      <c r="J204" s="12">
        <f>Данные!$A210</f>
        <v>197.04599999999999</v>
      </c>
      <c r="K204" s="12">
        <f>Данные!$A211</f>
        <v>119.452</v>
      </c>
      <c r="L204" s="12">
        <f>Данные!$A212</f>
        <v>184.01300000000001</v>
      </c>
      <c r="M204" s="12">
        <f>Данные!$A213</f>
        <v>247.03899999999999</v>
      </c>
      <c r="N204" s="12">
        <f>Данные!$A214</f>
        <v>201.214</v>
      </c>
      <c r="AA204">
        <f t="shared" si="17"/>
        <v>19602.949444284422</v>
      </c>
      <c r="AB204">
        <f t="shared" si="17"/>
        <v>3205.5375317511216</v>
      </c>
      <c r="AC204">
        <f t="shared" si="17"/>
        <v>62.67044448444554</v>
      </c>
      <c r="AD204">
        <f t="shared" si="17"/>
        <v>5132.0794581511</v>
      </c>
      <c r="AE204">
        <f t="shared" si="18"/>
        <v>1024.5462061511055</v>
      </c>
      <c r="AF204">
        <f t="shared" si="18"/>
        <v>577.75172981778132</v>
      </c>
      <c r="AG204">
        <f t="shared" si="18"/>
        <v>2868.4093767511026</v>
      </c>
      <c r="AH204">
        <f t="shared" si="15"/>
        <v>121.07627868444635</v>
      </c>
      <c r="AI204">
        <f t="shared" si="14"/>
        <v>5480.3619349511209</v>
      </c>
      <c r="AJ204">
        <f t="shared" si="14"/>
        <v>795.49193995111568</v>
      </c>
    </row>
    <row r="205" spans="1:36" ht="15.75" thickBot="1">
      <c r="A205" s="1">
        <f>Данные!A205</f>
        <v>32.999000000000002</v>
      </c>
      <c r="C205">
        <f t="shared" si="16"/>
        <v>19602.949444284422</v>
      </c>
      <c r="E205" s="12">
        <f>Данные!A206</f>
        <v>229.62700000000001</v>
      </c>
      <c r="F205" s="12">
        <f>Данные!$A207</f>
        <v>180.92599999999999</v>
      </c>
      <c r="G205" s="12">
        <f>Данные!$A208</f>
        <v>101.371</v>
      </c>
      <c r="H205" s="12">
        <f>Данные!$A209</f>
        <v>141.001</v>
      </c>
      <c r="I205" s="12">
        <f>Данные!$A210</f>
        <v>197.04599999999999</v>
      </c>
      <c r="J205" s="12">
        <f>Данные!$A211</f>
        <v>119.452</v>
      </c>
      <c r="K205" s="12">
        <f>Данные!$A212</f>
        <v>184.01300000000001</v>
      </c>
      <c r="L205" s="12">
        <f>Данные!$A213</f>
        <v>247.03899999999999</v>
      </c>
      <c r="M205" s="12">
        <f>Данные!$A214</f>
        <v>201.214</v>
      </c>
      <c r="N205" s="12">
        <f>Данные!$A215</f>
        <v>102.628</v>
      </c>
      <c r="AA205">
        <f t="shared" si="17"/>
        <v>3205.5375317511216</v>
      </c>
      <c r="AB205">
        <f t="shared" si="17"/>
        <v>62.67044448444554</v>
      </c>
      <c r="AC205">
        <f t="shared" si="17"/>
        <v>5132.0794581511</v>
      </c>
      <c r="AD205">
        <f t="shared" si="17"/>
        <v>1024.5462061511055</v>
      </c>
      <c r="AE205">
        <f t="shared" si="18"/>
        <v>577.75172981778132</v>
      </c>
      <c r="AF205">
        <f t="shared" si="18"/>
        <v>2868.4093767511026</v>
      </c>
      <c r="AG205">
        <f t="shared" si="18"/>
        <v>121.07627868444635</v>
      </c>
      <c r="AH205">
        <f t="shared" si="15"/>
        <v>5480.3619349511209</v>
      </c>
      <c r="AI205">
        <f t="shared" si="14"/>
        <v>795.49193995111568</v>
      </c>
      <c r="AJ205">
        <f t="shared" si="14"/>
        <v>4953.5602343511</v>
      </c>
    </row>
    <row r="206" spans="1:36" ht="15.75" thickBot="1">
      <c r="A206" s="1">
        <f>Данные!A206</f>
        <v>229.62700000000001</v>
      </c>
      <c r="C206">
        <f t="shared" si="16"/>
        <v>3205.5375317511216</v>
      </c>
      <c r="E206" s="12">
        <f>Данные!A207</f>
        <v>180.92599999999999</v>
      </c>
      <c r="F206" s="12">
        <f>Данные!$A208</f>
        <v>101.371</v>
      </c>
      <c r="G206" s="12">
        <f>Данные!$A209</f>
        <v>141.001</v>
      </c>
      <c r="H206" s="12">
        <f>Данные!$A210</f>
        <v>197.04599999999999</v>
      </c>
      <c r="I206" s="12">
        <f>Данные!$A211</f>
        <v>119.452</v>
      </c>
      <c r="J206" s="12">
        <f>Данные!$A212</f>
        <v>184.01300000000001</v>
      </c>
      <c r="K206" s="12">
        <f>Данные!$A213</f>
        <v>247.03899999999999</v>
      </c>
      <c r="L206" s="12">
        <f>Данные!$A214</f>
        <v>201.214</v>
      </c>
      <c r="M206" s="12">
        <f>Данные!$A215</f>
        <v>102.628</v>
      </c>
      <c r="N206" s="12">
        <f>Данные!$A216</f>
        <v>369.68599999999998</v>
      </c>
      <c r="AA206">
        <f t="shared" si="17"/>
        <v>62.67044448444554</v>
      </c>
      <c r="AB206">
        <f t="shared" si="17"/>
        <v>5132.0794581511</v>
      </c>
      <c r="AC206">
        <f t="shared" si="17"/>
        <v>1024.5462061511055</v>
      </c>
      <c r="AD206">
        <f t="shared" si="17"/>
        <v>577.75172981778132</v>
      </c>
      <c r="AE206">
        <f t="shared" si="18"/>
        <v>2868.4093767511026</v>
      </c>
      <c r="AF206">
        <f t="shared" si="18"/>
        <v>121.07627868444635</v>
      </c>
      <c r="AG206">
        <f t="shared" si="18"/>
        <v>5480.3619349511209</v>
      </c>
      <c r="AH206">
        <f t="shared" si="15"/>
        <v>795.49193995111568</v>
      </c>
      <c r="AI206">
        <f t="shared" si="14"/>
        <v>4953.5602343511</v>
      </c>
      <c r="AJ206">
        <f t="shared" si="14"/>
        <v>38681.632540484468</v>
      </c>
    </row>
    <row r="207" spans="1:36" ht="15.75" thickBot="1">
      <c r="A207" s="1">
        <f>Данные!A207</f>
        <v>180.92599999999999</v>
      </c>
      <c r="C207">
        <f t="shared" si="16"/>
        <v>62.67044448444554</v>
      </c>
      <c r="E207" s="12">
        <f>Данные!A208</f>
        <v>101.371</v>
      </c>
      <c r="F207" s="12">
        <f>Данные!$A209</f>
        <v>141.001</v>
      </c>
      <c r="G207" s="12">
        <f>Данные!$A210</f>
        <v>197.04599999999999</v>
      </c>
      <c r="H207" s="12">
        <f>Данные!$A211</f>
        <v>119.452</v>
      </c>
      <c r="I207" s="12">
        <f>Данные!$A212</f>
        <v>184.01300000000001</v>
      </c>
      <c r="J207" s="12">
        <f>Данные!$A213</f>
        <v>247.03899999999999</v>
      </c>
      <c r="K207" s="12">
        <f>Данные!$A214</f>
        <v>201.214</v>
      </c>
      <c r="L207" s="12">
        <f>Данные!$A215</f>
        <v>102.628</v>
      </c>
      <c r="M207" s="12">
        <f>Данные!$A216</f>
        <v>369.68599999999998</v>
      </c>
      <c r="N207" s="12">
        <f>Данные!$A217</f>
        <v>274.94799999999998</v>
      </c>
      <c r="AA207">
        <f t="shared" si="17"/>
        <v>5132.0794581511</v>
      </c>
      <c r="AB207">
        <f t="shared" si="17"/>
        <v>1024.5462061511055</v>
      </c>
      <c r="AC207">
        <f t="shared" si="17"/>
        <v>577.75172981778132</v>
      </c>
      <c r="AD207">
        <f t="shared" si="17"/>
        <v>2868.4093767511026</v>
      </c>
      <c r="AE207">
        <f t="shared" si="18"/>
        <v>121.07627868444635</v>
      </c>
      <c r="AF207">
        <f t="shared" si="18"/>
        <v>5480.3619349511209</v>
      </c>
      <c r="AG207">
        <f t="shared" si="18"/>
        <v>795.49193995111568</v>
      </c>
      <c r="AH207">
        <f t="shared" si="15"/>
        <v>4953.5602343511</v>
      </c>
      <c r="AI207">
        <f t="shared" si="14"/>
        <v>38681.632540484468</v>
      </c>
      <c r="AJ207">
        <f t="shared" si="14"/>
        <v>10391.450986351123</v>
      </c>
    </row>
    <row r="208" spans="1:36" ht="15.75" thickBot="1">
      <c r="A208" s="1">
        <f>Данные!A208</f>
        <v>101.371</v>
      </c>
      <c r="C208">
        <f t="shared" si="16"/>
        <v>5132.0794581511</v>
      </c>
      <c r="E208" s="12">
        <f>Данные!A209</f>
        <v>141.001</v>
      </c>
      <c r="F208" s="12">
        <f>Данные!$A210</f>
        <v>197.04599999999999</v>
      </c>
      <c r="G208" s="12">
        <f>Данные!$A211</f>
        <v>119.452</v>
      </c>
      <c r="H208" s="12">
        <f>Данные!$A212</f>
        <v>184.01300000000001</v>
      </c>
      <c r="I208" s="12">
        <f>Данные!$A213</f>
        <v>247.03899999999999</v>
      </c>
      <c r="J208" s="12">
        <f>Данные!$A214</f>
        <v>201.214</v>
      </c>
      <c r="K208" s="12">
        <f>Данные!$A215</f>
        <v>102.628</v>
      </c>
      <c r="L208" s="12">
        <f>Данные!$A216</f>
        <v>369.68599999999998</v>
      </c>
      <c r="M208" s="12">
        <f>Данные!$A217</f>
        <v>274.94799999999998</v>
      </c>
      <c r="N208" s="12">
        <f>Данные!$A218</f>
        <v>177.71100000000001</v>
      </c>
      <c r="AA208">
        <f t="shared" si="17"/>
        <v>1024.5462061511055</v>
      </c>
      <c r="AB208">
        <f t="shared" si="17"/>
        <v>577.75172981778132</v>
      </c>
      <c r="AC208">
        <f t="shared" si="17"/>
        <v>2868.4093767511026</v>
      </c>
      <c r="AD208">
        <f t="shared" si="17"/>
        <v>121.07627868444635</v>
      </c>
      <c r="AE208">
        <f t="shared" si="18"/>
        <v>5480.3619349511209</v>
      </c>
      <c r="AF208">
        <f t="shared" si="18"/>
        <v>795.49193995111568</v>
      </c>
      <c r="AG208">
        <f t="shared" si="18"/>
        <v>4953.5602343511</v>
      </c>
      <c r="AH208">
        <f t="shared" si="15"/>
        <v>38681.632540484468</v>
      </c>
      <c r="AI208">
        <f t="shared" si="15"/>
        <v>10391.450986351123</v>
      </c>
      <c r="AJ208">
        <f t="shared" si="15"/>
        <v>22.103788817778664</v>
      </c>
    </row>
    <row r="209" spans="1:36" ht="15.75" thickBot="1">
      <c r="A209" s="1">
        <f>Данные!A209</f>
        <v>141.001</v>
      </c>
      <c r="C209">
        <f t="shared" si="16"/>
        <v>1024.5462061511055</v>
      </c>
      <c r="E209" s="12">
        <f>Данные!A210</f>
        <v>197.04599999999999</v>
      </c>
      <c r="F209" s="12">
        <f>Данные!$A211</f>
        <v>119.452</v>
      </c>
      <c r="G209" s="12">
        <f>Данные!$A212</f>
        <v>184.01300000000001</v>
      </c>
      <c r="H209" s="12">
        <f>Данные!$A213</f>
        <v>247.03899999999999</v>
      </c>
      <c r="I209" s="12">
        <f>Данные!$A214</f>
        <v>201.214</v>
      </c>
      <c r="J209" s="12">
        <f>Данные!$A215</f>
        <v>102.628</v>
      </c>
      <c r="K209" s="12">
        <f>Данные!$A216</f>
        <v>369.68599999999998</v>
      </c>
      <c r="L209" s="12">
        <f>Данные!$A217</f>
        <v>274.94799999999998</v>
      </c>
      <c r="M209" s="12">
        <f>Данные!$A218</f>
        <v>177.71100000000001</v>
      </c>
      <c r="N209" s="12">
        <f>Данные!$A219</f>
        <v>176.66800000000001</v>
      </c>
      <c r="AA209">
        <f t="shared" si="17"/>
        <v>577.75172981778132</v>
      </c>
      <c r="AB209">
        <f t="shared" si="17"/>
        <v>2868.4093767511026</v>
      </c>
      <c r="AC209">
        <f t="shared" si="17"/>
        <v>121.07627868444635</v>
      </c>
      <c r="AD209">
        <f t="shared" si="17"/>
        <v>5480.3619349511209</v>
      </c>
      <c r="AE209">
        <f t="shared" si="18"/>
        <v>795.49193995111568</v>
      </c>
      <c r="AF209">
        <f t="shared" si="18"/>
        <v>4953.5602343511</v>
      </c>
      <c r="AG209">
        <f t="shared" si="18"/>
        <v>38681.632540484468</v>
      </c>
      <c r="AH209">
        <f t="shared" si="15"/>
        <v>10391.450986351123</v>
      </c>
      <c r="AI209">
        <f t="shared" si="15"/>
        <v>22.103788817778664</v>
      </c>
      <c r="AJ209">
        <f t="shared" si="15"/>
        <v>13.384378351111753</v>
      </c>
    </row>
    <row r="210" spans="1:36" ht="15.75" thickBot="1">
      <c r="A210" s="1">
        <f>Данные!A210</f>
        <v>197.04599999999999</v>
      </c>
      <c r="C210">
        <f t="shared" si="16"/>
        <v>577.75172981778132</v>
      </c>
      <c r="E210" s="12">
        <f>Данные!A211</f>
        <v>119.452</v>
      </c>
      <c r="F210" s="12">
        <f>Данные!$A212</f>
        <v>184.01300000000001</v>
      </c>
      <c r="G210" s="12">
        <f>Данные!$A213</f>
        <v>247.03899999999999</v>
      </c>
      <c r="H210" s="12">
        <f>Данные!$A214</f>
        <v>201.214</v>
      </c>
      <c r="I210" s="12">
        <f>Данные!$A215</f>
        <v>102.628</v>
      </c>
      <c r="J210" s="12">
        <f>Данные!$A216</f>
        <v>369.68599999999998</v>
      </c>
      <c r="K210" s="12">
        <f>Данные!$A217</f>
        <v>274.94799999999998</v>
      </c>
      <c r="L210" s="12">
        <f>Данные!$A218</f>
        <v>177.71100000000001</v>
      </c>
      <c r="M210" s="12">
        <f>Данные!$A219</f>
        <v>176.66800000000001</v>
      </c>
      <c r="N210" s="12">
        <f>Данные!$A220</f>
        <v>142.727</v>
      </c>
      <c r="AA210">
        <f t="shared" si="17"/>
        <v>2868.4093767511026</v>
      </c>
      <c r="AB210">
        <f t="shared" si="17"/>
        <v>121.07627868444635</v>
      </c>
      <c r="AC210">
        <f t="shared" si="17"/>
        <v>5480.3619349511209</v>
      </c>
      <c r="AD210">
        <f t="shared" si="17"/>
        <v>795.49193995111568</v>
      </c>
      <c r="AE210">
        <f t="shared" si="18"/>
        <v>4953.5602343511</v>
      </c>
      <c r="AF210">
        <f t="shared" si="18"/>
        <v>38681.632540484468</v>
      </c>
      <c r="AG210">
        <f t="shared" si="18"/>
        <v>10391.450986351123</v>
      </c>
      <c r="AH210">
        <f t="shared" si="15"/>
        <v>22.103788817778664</v>
      </c>
      <c r="AI210">
        <f t="shared" si="15"/>
        <v>13.384378351111753</v>
      </c>
      <c r="AJ210">
        <f t="shared" si="15"/>
        <v>917.03182508443933</v>
      </c>
    </row>
    <row r="211" spans="1:36" ht="15.75" thickBot="1">
      <c r="A211" s="1">
        <f>Данные!A211</f>
        <v>119.452</v>
      </c>
      <c r="C211">
        <f t="shared" si="16"/>
        <v>2868.4093767511026</v>
      </c>
      <c r="E211" s="12">
        <f>Данные!A212</f>
        <v>184.01300000000001</v>
      </c>
      <c r="F211" s="12">
        <f>Данные!$A213</f>
        <v>247.03899999999999</v>
      </c>
      <c r="G211" s="12">
        <f>Данные!$A214</f>
        <v>201.214</v>
      </c>
      <c r="H211" s="12">
        <f>Данные!$A215</f>
        <v>102.628</v>
      </c>
      <c r="I211" s="12">
        <f>Данные!$A216</f>
        <v>369.68599999999998</v>
      </c>
      <c r="J211" s="12">
        <f>Данные!$A217</f>
        <v>274.94799999999998</v>
      </c>
      <c r="K211" s="12">
        <f>Данные!$A218</f>
        <v>177.71100000000001</v>
      </c>
      <c r="L211" s="12">
        <f>Данные!$A219</f>
        <v>176.66800000000001</v>
      </c>
      <c r="M211" s="12">
        <f>Данные!$A220</f>
        <v>142.727</v>
      </c>
      <c r="N211" s="12">
        <f>Данные!$A221</f>
        <v>293.55700000000002</v>
      </c>
      <c r="AA211">
        <f t="shared" si="17"/>
        <v>121.07627868444635</v>
      </c>
      <c r="AB211">
        <f t="shared" si="17"/>
        <v>5480.3619349511209</v>
      </c>
      <c r="AC211">
        <f t="shared" si="17"/>
        <v>795.49193995111568</v>
      </c>
      <c r="AD211">
        <f t="shared" si="17"/>
        <v>4953.5602343511</v>
      </c>
      <c r="AE211">
        <f t="shared" si="18"/>
        <v>38681.632540484468</v>
      </c>
      <c r="AF211">
        <f t="shared" si="18"/>
        <v>10391.450986351123</v>
      </c>
      <c r="AG211">
        <f t="shared" si="18"/>
        <v>22.103788817778664</v>
      </c>
      <c r="AH211">
        <f t="shared" si="15"/>
        <v>13.384378351111753</v>
      </c>
      <c r="AI211">
        <f t="shared" si="15"/>
        <v>917.03182508443933</v>
      </c>
      <c r="AJ211">
        <f t="shared" si="15"/>
        <v>14531.691719751134</v>
      </c>
    </row>
    <row r="212" spans="1:36" ht="15.75" thickBot="1">
      <c r="A212" s="1">
        <f>Данные!A212</f>
        <v>184.01300000000001</v>
      </c>
      <c r="C212">
        <f t="shared" si="16"/>
        <v>121.07627868444635</v>
      </c>
      <c r="E212" s="12">
        <f>Данные!A213</f>
        <v>247.03899999999999</v>
      </c>
      <c r="F212" s="12">
        <f>Данные!$A214</f>
        <v>201.214</v>
      </c>
      <c r="G212" s="12">
        <f>Данные!$A215</f>
        <v>102.628</v>
      </c>
      <c r="H212" s="12">
        <f>Данные!$A216</f>
        <v>369.68599999999998</v>
      </c>
      <c r="I212" s="12">
        <f>Данные!$A217</f>
        <v>274.94799999999998</v>
      </c>
      <c r="J212" s="12">
        <f>Данные!$A218</f>
        <v>177.71100000000001</v>
      </c>
      <c r="K212" s="12">
        <f>Данные!$A219</f>
        <v>176.66800000000001</v>
      </c>
      <c r="L212" s="12">
        <f>Данные!$A220</f>
        <v>142.727</v>
      </c>
      <c r="M212" s="12">
        <f>Данные!$A221</f>
        <v>293.55700000000002</v>
      </c>
      <c r="N212" s="12">
        <f>Данные!$A222</f>
        <v>120.866</v>
      </c>
      <c r="AA212">
        <f t="shared" si="17"/>
        <v>5480.3619349511209</v>
      </c>
      <c r="AB212">
        <f t="shared" si="17"/>
        <v>795.49193995111568</v>
      </c>
      <c r="AC212">
        <f t="shared" si="17"/>
        <v>4953.5602343511</v>
      </c>
      <c r="AD212">
        <f t="shared" si="17"/>
        <v>38681.632540484468</v>
      </c>
      <c r="AE212">
        <f t="shared" si="18"/>
        <v>10391.450986351123</v>
      </c>
      <c r="AF212">
        <f t="shared" si="18"/>
        <v>22.103788817778664</v>
      </c>
      <c r="AG212">
        <f t="shared" si="18"/>
        <v>13.384378351111753</v>
      </c>
      <c r="AH212">
        <f t="shared" si="15"/>
        <v>917.03182508443933</v>
      </c>
      <c r="AI212">
        <f t="shared" si="15"/>
        <v>14531.691719751134</v>
      </c>
      <c r="AJ212">
        <f t="shared" si="15"/>
        <v>2718.9480684844361</v>
      </c>
    </row>
    <row r="213" spans="1:36" ht="15.75" thickBot="1">
      <c r="A213" s="1">
        <f>Данные!A213</f>
        <v>247.03899999999999</v>
      </c>
      <c r="C213">
        <f t="shared" si="16"/>
        <v>5480.3619349511209</v>
      </c>
      <c r="E213" s="12">
        <f>Данные!A214</f>
        <v>201.214</v>
      </c>
      <c r="F213" s="12">
        <f>Данные!$A215</f>
        <v>102.628</v>
      </c>
      <c r="G213" s="12">
        <f>Данные!$A216</f>
        <v>369.68599999999998</v>
      </c>
      <c r="H213" s="12">
        <f>Данные!$A217</f>
        <v>274.94799999999998</v>
      </c>
      <c r="I213" s="12">
        <f>Данные!$A218</f>
        <v>177.71100000000001</v>
      </c>
      <c r="J213" s="12">
        <f>Данные!$A219</f>
        <v>176.66800000000001</v>
      </c>
      <c r="K213" s="12">
        <f>Данные!$A220</f>
        <v>142.727</v>
      </c>
      <c r="L213" s="12">
        <f>Данные!$A221</f>
        <v>293.55700000000002</v>
      </c>
      <c r="M213" s="12">
        <f>Данные!$A222</f>
        <v>120.866</v>
      </c>
      <c r="N213" s="12">
        <f>Данные!$A223</f>
        <v>206.56800000000001</v>
      </c>
      <c r="AA213">
        <f t="shared" si="17"/>
        <v>795.49193995111568</v>
      </c>
      <c r="AB213">
        <f t="shared" si="17"/>
        <v>4953.5602343511</v>
      </c>
      <c r="AC213">
        <f t="shared" si="17"/>
        <v>38681.632540484468</v>
      </c>
      <c r="AD213">
        <f t="shared" si="17"/>
        <v>10391.450986351123</v>
      </c>
      <c r="AE213">
        <f t="shared" si="18"/>
        <v>22.103788817778664</v>
      </c>
      <c r="AF213">
        <f t="shared" si="18"/>
        <v>13.384378351111753</v>
      </c>
      <c r="AG213">
        <f t="shared" si="18"/>
        <v>917.03182508443933</v>
      </c>
      <c r="AH213">
        <f t="shared" si="15"/>
        <v>14531.691719751134</v>
      </c>
      <c r="AI213">
        <f t="shared" si="15"/>
        <v>2718.9480684844361</v>
      </c>
      <c r="AJ213">
        <f t="shared" si="15"/>
        <v>1126.1706850177841</v>
      </c>
    </row>
    <row r="214" spans="1:36" ht="15.75" thickBot="1">
      <c r="A214" s="1">
        <f>Данные!A214</f>
        <v>201.214</v>
      </c>
      <c r="C214">
        <f t="shared" si="16"/>
        <v>795.49193995111568</v>
      </c>
      <c r="E214" s="12">
        <f>Данные!A215</f>
        <v>102.628</v>
      </c>
      <c r="F214" s="12">
        <f>Данные!$A216</f>
        <v>369.68599999999998</v>
      </c>
      <c r="G214" s="12">
        <f>Данные!$A217</f>
        <v>274.94799999999998</v>
      </c>
      <c r="H214" s="12">
        <f>Данные!$A218</f>
        <v>177.71100000000001</v>
      </c>
      <c r="I214" s="12">
        <f>Данные!$A219</f>
        <v>176.66800000000001</v>
      </c>
      <c r="J214" s="12">
        <f>Данные!$A220</f>
        <v>142.727</v>
      </c>
      <c r="K214" s="12">
        <f>Данные!$A221</f>
        <v>293.55700000000002</v>
      </c>
      <c r="L214" s="12">
        <f>Данные!$A222</f>
        <v>120.866</v>
      </c>
      <c r="M214" s="12">
        <f>Данные!$A223</f>
        <v>206.56800000000001</v>
      </c>
      <c r="N214" s="12">
        <f>Данные!$A224</f>
        <v>134.73400000000001</v>
      </c>
      <c r="AA214">
        <f t="shared" si="17"/>
        <v>4953.5602343511</v>
      </c>
      <c r="AB214">
        <f t="shared" si="17"/>
        <v>38681.632540484468</v>
      </c>
      <c r="AC214">
        <f t="shared" si="17"/>
        <v>10391.450986351123</v>
      </c>
      <c r="AD214">
        <f t="shared" si="17"/>
        <v>22.103788817778664</v>
      </c>
      <c r="AE214">
        <f t="shared" si="18"/>
        <v>13.384378351111753</v>
      </c>
      <c r="AF214">
        <f t="shared" si="18"/>
        <v>917.03182508443933</v>
      </c>
      <c r="AG214">
        <f t="shared" si="18"/>
        <v>14531.691719751134</v>
      </c>
      <c r="AH214">
        <f t="shared" si="15"/>
        <v>2718.9480684844361</v>
      </c>
      <c r="AI214">
        <f t="shared" si="15"/>
        <v>1126.1706850177841</v>
      </c>
      <c r="AJ214">
        <f t="shared" si="15"/>
        <v>1465.0164519511043</v>
      </c>
    </row>
    <row r="215" spans="1:36" ht="15.75" thickBot="1">
      <c r="A215" s="1">
        <f>Данные!A215</f>
        <v>102.628</v>
      </c>
      <c r="C215">
        <f t="shared" si="16"/>
        <v>4953.5602343511</v>
      </c>
      <c r="E215" s="12">
        <f>Данные!A216</f>
        <v>369.68599999999998</v>
      </c>
      <c r="F215" s="12">
        <f>Данные!$A217</f>
        <v>274.94799999999998</v>
      </c>
      <c r="G215" s="12">
        <f>Данные!$A218</f>
        <v>177.71100000000001</v>
      </c>
      <c r="H215" s="12">
        <f>Данные!$A219</f>
        <v>176.66800000000001</v>
      </c>
      <c r="I215" s="12">
        <f>Данные!$A220</f>
        <v>142.727</v>
      </c>
      <c r="J215" s="12">
        <f>Данные!$A221</f>
        <v>293.55700000000002</v>
      </c>
      <c r="K215" s="12">
        <f>Данные!$A222</f>
        <v>120.866</v>
      </c>
      <c r="L215" s="12">
        <f>Данные!$A223</f>
        <v>206.56800000000001</v>
      </c>
      <c r="M215" s="12">
        <f>Данные!$A224</f>
        <v>134.73400000000001</v>
      </c>
      <c r="N215" s="12">
        <f>Данные!$A225</f>
        <v>254.68</v>
      </c>
      <c r="AA215">
        <f t="shared" si="17"/>
        <v>38681.632540484468</v>
      </c>
      <c r="AB215">
        <f t="shared" si="17"/>
        <v>10391.450986351123</v>
      </c>
      <c r="AC215">
        <f t="shared" si="17"/>
        <v>22.103788817778664</v>
      </c>
      <c r="AD215">
        <f t="shared" si="17"/>
        <v>13.384378351111753</v>
      </c>
      <c r="AE215">
        <f t="shared" si="18"/>
        <v>917.03182508443933</v>
      </c>
      <c r="AF215">
        <f t="shared" si="18"/>
        <v>14531.691719751134</v>
      </c>
      <c r="AG215">
        <f t="shared" si="18"/>
        <v>2718.9480684844361</v>
      </c>
      <c r="AH215">
        <f t="shared" si="15"/>
        <v>1126.1706850177841</v>
      </c>
      <c r="AI215">
        <f t="shared" si="15"/>
        <v>1465.0164519511043</v>
      </c>
      <c r="AJ215">
        <f t="shared" si="15"/>
        <v>6670.0651255511257</v>
      </c>
    </row>
    <row r="216" spans="1:36" ht="15.75" thickBot="1">
      <c r="A216" s="1">
        <f>Данные!A216</f>
        <v>369.68599999999998</v>
      </c>
      <c r="C216">
        <f t="shared" si="16"/>
        <v>38681.632540484468</v>
      </c>
      <c r="E216" s="12">
        <f>Данные!A217</f>
        <v>274.94799999999998</v>
      </c>
      <c r="F216" s="12">
        <f>Данные!$A218</f>
        <v>177.71100000000001</v>
      </c>
      <c r="G216" s="12">
        <f>Данные!$A219</f>
        <v>176.66800000000001</v>
      </c>
      <c r="H216" s="12">
        <f>Данные!$A220</f>
        <v>142.727</v>
      </c>
      <c r="I216" s="12">
        <f>Данные!$A221</f>
        <v>293.55700000000002</v>
      </c>
      <c r="J216" s="12">
        <f>Данные!$A222</f>
        <v>120.866</v>
      </c>
      <c r="K216" s="12">
        <f>Данные!$A223</f>
        <v>206.56800000000001</v>
      </c>
      <c r="L216" s="12">
        <f>Данные!$A224</f>
        <v>134.73400000000001</v>
      </c>
      <c r="M216" s="12">
        <f>Данные!$A225</f>
        <v>254.68</v>
      </c>
      <c r="N216" s="12">
        <f>Данные!$A226</f>
        <v>173.244</v>
      </c>
      <c r="AA216">
        <f t="shared" si="17"/>
        <v>10391.450986351123</v>
      </c>
      <c r="AB216">
        <f t="shared" si="17"/>
        <v>22.103788817778664</v>
      </c>
      <c r="AC216">
        <f t="shared" si="17"/>
        <v>13.384378351111753</v>
      </c>
      <c r="AD216">
        <f t="shared" si="17"/>
        <v>917.03182508443933</v>
      </c>
      <c r="AE216">
        <f t="shared" si="18"/>
        <v>14531.691719751134</v>
      </c>
      <c r="AF216">
        <f t="shared" si="18"/>
        <v>2718.9480684844361</v>
      </c>
      <c r="AG216">
        <f t="shared" si="18"/>
        <v>1126.1706850177841</v>
      </c>
      <c r="AH216">
        <f t="shared" si="15"/>
        <v>1465.0164519511043</v>
      </c>
      <c r="AI216">
        <f t="shared" si="15"/>
        <v>6670.0651255511257</v>
      </c>
      <c r="AJ216">
        <f t="shared" si="15"/>
        <v>5.4974617777815857E-2</v>
      </c>
    </row>
    <row r="217" spans="1:36" ht="15.75" thickBot="1">
      <c r="A217" s="1">
        <f>Данные!A217</f>
        <v>274.94799999999998</v>
      </c>
      <c r="C217">
        <f t="shared" si="16"/>
        <v>10391.450986351123</v>
      </c>
      <c r="E217" s="12">
        <f>Данные!A218</f>
        <v>177.71100000000001</v>
      </c>
      <c r="F217" s="12">
        <f>Данные!$A219</f>
        <v>176.66800000000001</v>
      </c>
      <c r="G217" s="12">
        <f>Данные!$A220</f>
        <v>142.727</v>
      </c>
      <c r="H217" s="12">
        <f>Данные!$A221</f>
        <v>293.55700000000002</v>
      </c>
      <c r="I217" s="12">
        <f>Данные!$A222</f>
        <v>120.866</v>
      </c>
      <c r="J217" s="12">
        <f>Данные!$A223</f>
        <v>206.56800000000001</v>
      </c>
      <c r="K217" s="12">
        <f>Данные!$A224</f>
        <v>134.73400000000001</v>
      </c>
      <c r="L217" s="12">
        <f>Данные!$A225</f>
        <v>254.68</v>
      </c>
      <c r="M217" s="12">
        <f>Данные!$A226</f>
        <v>173.244</v>
      </c>
      <c r="N217" s="12">
        <f>Данные!$A227</f>
        <v>119.736</v>
      </c>
      <c r="AA217">
        <f t="shared" si="17"/>
        <v>22.103788817778664</v>
      </c>
      <c r="AB217">
        <f t="shared" si="17"/>
        <v>13.384378351111753</v>
      </c>
      <c r="AC217">
        <f t="shared" si="17"/>
        <v>917.03182508443933</v>
      </c>
      <c r="AD217">
        <f t="shared" si="17"/>
        <v>14531.691719751134</v>
      </c>
      <c r="AE217">
        <f t="shared" si="18"/>
        <v>2718.9480684844361</v>
      </c>
      <c r="AF217">
        <f t="shared" si="18"/>
        <v>1126.1706850177841</v>
      </c>
      <c r="AG217">
        <f t="shared" si="18"/>
        <v>1465.0164519511043</v>
      </c>
      <c r="AH217">
        <f t="shared" si="15"/>
        <v>6670.0651255511257</v>
      </c>
      <c r="AI217">
        <f t="shared" si="15"/>
        <v>5.4974617777815857E-2</v>
      </c>
      <c r="AJ217">
        <f t="shared" si="15"/>
        <v>2838.0693538177688</v>
      </c>
    </row>
    <row r="218" spans="1:36" ht="15.75" thickBot="1">
      <c r="A218" s="1">
        <f>Данные!A218</f>
        <v>177.71100000000001</v>
      </c>
      <c r="C218">
        <f t="shared" si="16"/>
        <v>22.103788817778664</v>
      </c>
      <c r="E218" s="12">
        <f>Данные!A219</f>
        <v>176.66800000000001</v>
      </c>
      <c r="F218" s="12">
        <f>Данные!$A220</f>
        <v>142.727</v>
      </c>
      <c r="G218" s="12">
        <f>Данные!$A221</f>
        <v>293.55700000000002</v>
      </c>
      <c r="H218" s="12">
        <f>Данные!$A222</f>
        <v>120.866</v>
      </c>
      <c r="I218" s="12">
        <f>Данные!$A223</f>
        <v>206.56800000000001</v>
      </c>
      <c r="J218" s="12">
        <f>Данные!$A224</f>
        <v>134.73400000000001</v>
      </c>
      <c r="K218" s="12">
        <f>Данные!$A225</f>
        <v>254.68</v>
      </c>
      <c r="L218" s="12">
        <f>Данные!$A226</f>
        <v>173.244</v>
      </c>
      <c r="M218" s="12">
        <f>Данные!$A227</f>
        <v>119.736</v>
      </c>
      <c r="N218" s="12">
        <f>Данные!$A228</f>
        <v>91.061999999999998</v>
      </c>
      <c r="AA218">
        <f t="shared" si="17"/>
        <v>13.384378351111753</v>
      </c>
      <c r="AB218">
        <f t="shared" si="17"/>
        <v>917.03182508443933</v>
      </c>
      <c r="AC218">
        <f t="shared" si="17"/>
        <v>14531.691719751134</v>
      </c>
      <c r="AD218">
        <f t="shared" si="17"/>
        <v>2718.9480684844361</v>
      </c>
      <c r="AE218">
        <f t="shared" si="18"/>
        <v>1126.1706850177841</v>
      </c>
      <c r="AF218">
        <f t="shared" si="18"/>
        <v>1465.0164519511043</v>
      </c>
      <c r="AG218">
        <f t="shared" si="18"/>
        <v>6670.0651255511257</v>
      </c>
      <c r="AH218">
        <f t="shared" si="15"/>
        <v>5.4974617777815857E-2</v>
      </c>
      <c r="AI218">
        <f t="shared" si="15"/>
        <v>2838.0693538177688</v>
      </c>
      <c r="AJ218">
        <f t="shared" si="15"/>
        <v>6715.3982194177652</v>
      </c>
    </row>
    <row r="219" spans="1:36" ht="15.75" thickBot="1">
      <c r="A219" s="1">
        <f>Данные!A219</f>
        <v>176.66800000000001</v>
      </c>
      <c r="C219">
        <f t="shared" si="16"/>
        <v>13.384378351111753</v>
      </c>
      <c r="E219" s="12">
        <f>Данные!A220</f>
        <v>142.727</v>
      </c>
      <c r="F219" s="12">
        <f>Данные!$A221</f>
        <v>293.55700000000002</v>
      </c>
      <c r="G219" s="12">
        <f>Данные!$A222</f>
        <v>120.866</v>
      </c>
      <c r="H219" s="12">
        <f>Данные!$A223</f>
        <v>206.56800000000001</v>
      </c>
      <c r="I219" s="12">
        <f>Данные!$A224</f>
        <v>134.73400000000001</v>
      </c>
      <c r="J219" s="12">
        <f>Данные!$A225</f>
        <v>254.68</v>
      </c>
      <c r="K219" s="12">
        <f>Данные!$A226</f>
        <v>173.244</v>
      </c>
      <c r="L219" s="12">
        <f>Данные!$A227</f>
        <v>119.736</v>
      </c>
      <c r="M219" s="12">
        <f>Данные!$A228</f>
        <v>91.061999999999998</v>
      </c>
      <c r="N219" s="12">
        <f>Данные!$A229</f>
        <v>58.978999999999999</v>
      </c>
      <c r="AA219">
        <f t="shared" si="17"/>
        <v>917.03182508443933</v>
      </c>
      <c r="AB219">
        <f t="shared" si="17"/>
        <v>14531.691719751134</v>
      </c>
      <c r="AC219">
        <f t="shared" si="17"/>
        <v>2718.9480684844361</v>
      </c>
      <c r="AD219">
        <f t="shared" si="17"/>
        <v>1126.1706850177841</v>
      </c>
      <c r="AE219">
        <f t="shared" si="18"/>
        <v>1465.0164519511043</v>
      </c>
      <c r="AF219">
        <f t="shared" si="18"/>
        <v>6670.0651255511257</v>
      </c>
      <c r="AG219">
        <f t="shared" si="18"/>
        <v>5.4974617777815857E-2</v>
      </c>
      <c r="AH219">
        <f t="shared" si="15"/>
        <v>2838.0693538177688</v>
      </c>
      <c r="AI219">
        <f t="shared" si="15"/>
        <v>6715.3982194177652</v>
      </c>
      <c r="AJ219">
        <f t="shared" si="15"/>
        <v>13002.962532284426</v>
      </c>
    </row>
    <row r="220" spans="1:36" ht="15.75" thickBot="1">
      <c r="A220" s="1">
        <f>Данные!A220</f>
        <v>142.727</v>
      </c>
      <c r="C220">
        <f t="shared" si="16"/>
        <v>917.03182508443933</v>
      </c>
      <c r="E220" s="12">
        <f>Данные!A221</f>
        <v>293.55700000000002</v>
      </c>
      <c r="F220" s="12">
        <f>Данные!$A222</f>
        <v>120.866</v>
      </c>
      <c r="G220" s="12">
        <f>Данные!$A223</f>
        <v>206.56800000000001</v>
      </c>
      <c r="H220" s="12">
        <f>Данные!$A224</f>
        <v>134.73400000000001</v>
      </c>
      <c r="I220" s="12">
        <f>Данные!$A225</f>
        <v>254.68</v>
      </c>
      <c r="J220" s="12">
        <f>Данные!$A226</f>
        <v>173.244</v>
      </c>
      <c r="K220" s="12">
        <f>Данные!$A227</f>
        <v>119.736</v>
      </c>
      <c r="L220" s="12">
        <f>Данные!$A228</f>
        <v>91.061999999999998</v>
      </c>
      <c r="M220" s="12">
        <f>Данные!$A229</f>
        <v>58.978999999999999</v>
      </c>
      <c r="N220" s="12">
        <f>Данные!$A230</f>
        <v>303.91000000000003</v>
      </c>
      <c r="AA220">
        <f t="shared" si="17"/>
        <v>14531.691719751134</v>
      </c>
      <c r="AB220">
        <f t="shared" si="17"/>
        <v>2718.9480684844361</v>
      </c>
      <c r="AC220">
        <f t="shared" si="17"/>
        <v>1126.1706850177841</v>
      </c>
      <c r="AD220">
        <f t="shared" si="17"/>
        <v>1465.0164519511043</v>
      </c>
      <c r="AE220">
        <f t="shared" si="18"/>
        <v>6670.0651255511257</v>
      </c>
      <c r="AF220">
        <f t="shared" si="18"/>
        <v>5.4974617777815857E-2</v>
      </c>
      <c r="AG220">
        <f t="shared" si="18"/>
        <v>2838.0693538177688</v>
      </c>
      <c r="AH220">
        <f t="shared" si="15"/>
        <v>6715.3982194177652</v>
      </c>
      <c r="AI220">
        <f t="shared" si="15"/>
        <v>13002.962532284426</v>
      </c>
      <c r="AJ220">
        <f t="shared" si="15"/>
        <v>17134.93217355114</v>
      </c>
    </row>
    <row r="221" spans="1:36" ht="15.75" thickBot="1">
      <c r="A221" s="1">
        <f>Данные!A221</f>
        <v>293.55700000000002</v>
      </c>
      <c r="C221">
        <f t="shared" si="16"/>
        <v>14531.691719751134</v>
      </c>
      <c r="E221" s="12">
        <f>Данные!A222</f>
        <v>120.866</v>
      </c>
      <c r="F221" s="12">
        <f>Данные!$A223</f>
        <v>206.56800000000001</v>
      </c>
      <c r="G221" s="12">
        <f>Данные!$A224</f>
        <v>134.73400000000001</v>
      </c>
      <c r="H221" s="12">
        <f>Данные!$A225</f>
        <v>254.68</v>
      </c>
      <c r="I221" s="12">
        <f>Данные!$A226</f>
        <v>173.244</v>
      </c>
      <c r="J221" s="12">
        <f>Данные!$A227</f>
        <v>119.736</v>
      </c>
      <c r="K221" s="12">
        <f>Данные!$A228</f>
        <v>91.061999999999998</v>
      </c>
      <c r="L221" s="12">
        <f>Данные!$A229</f>
        <v>58.978999999999999</v>
      </c>
      <c r="M221" s="12">
        <f>Данные!$A230</f>
        <v>303.91000000000003</v>
      </c>
      <c r="N221" s="12">
        <f>Данные!$A231</f>
        <v>40.99</v>
      </c>
      <c r="AA221">
        <f t="shared" si="17"/>
        <v>2718.9480684844361</v>
      </c>
      <c r="AB221">
        <f t="shared" si="17"/>
        <v>1126.1706850177841</v>
      </c>
      <c r="AC221">
        <f t="shared" si="17"/>
        <v>1465.0164519511043</v>
      </c>
      <c r="AD221">
        <f t="shared" si="17"/>
        <v>6670.0651255511257</v>
      </c>
      <c r="AE221">
        <f t="shared" si="18"/>
        <v>5.4974617777815857E-2</v>
      </c>
      <c r="AF221">
        <f t="shared" si="18"/>
        <v>2838.0693538177688</v>
      </c>
      <c r="AG221">
        <f t="shared" si="18"/>
        <v>6715.3982194177652</v>
      </c>
      <c r="AH221">
        <f t="shared" si="15"/>
        <v>13002.962532284426</v>
      </c>
      <c r="AI221">
        <f t="shared" si="15"/>
        <v>17134.93217355114</v>
      </c>
      <c r="AJ221">
        <f t="shared" si="15"/>
        <v>17429.157181551087</v>
      </c>
    </row>
    <row r="222" spans="1:36" ht="15.75" thickBot="1">
      <c r="A222" s="1">
        <f>Данные!A222</f>
        <v>120.866</v>
      </c>
      <c r="C222">
        <f t="shared" si="16"/>
        <v>2718.9480684844361</v>
      </c>
      <c r="E222" s="12">
        <f>Данные!A223</f>
        <v>206.56800000000001</v>
      </c>
      <c r="F222" s="12">
        <f>Данные!$A224</f>
        <v>134.73400000000001</v>
      </c>
      <c r="G222" s="12">
        <f>Данные!$A225</f>
        <v>254.68</v>
      </c>
      <c r="H222" s="12">
        <f>Данные!$A226</f>
        <v>173.244</v>
      </c>
      <c r="I222" s="12">
        <f>Данные!$A227</f>
        <v>119.736</v>
      </c>
      <c r="J222" s="12">
        <f>Данные!$A228</f>
        <v>91.061999999999998</v>
      </c>
      <c r="K222" s="12">
        <f>Данные!$A229</f>
        <v>58.978999999999999</v>
      </c>
      <c r="L222" s="12">
        <f>Данные!$A230</f>
        <v>303.91000000000003</v>
      </c>
      <c r="M222" s="12">
        <f>Данные!$A231</f>
        <v>40.99</v>
      </c>
      <c r="N222" s="12">
        <f>Данные!$A232</f>
        <v>195.50200000000001</v>
      </c>
      <c r="AA222">
        <f t="shared" si="17"/>
        <v>1126.1706850177841</v>
      </c>
      <c r="AB222">
        <f t="shared" si="17"/>
        <v>1465.0164519511043</v>
      </c>
      <c r="AC222">
        <f t="shared" si="17"/>
        <v>6670.0651255511257</v>
      </c>
      <c r="AD222">
        <f t="shared" si="17"/>
        <v>5.4974617777815857E-2</v>
      </c>
      <c r="AE222">
        <f t="shared" si="18"/>
        <v>2838.0693538177688</v>
      </c>
      <c r="AF222">
        <f t="shared" si="18"/>
        <v>6715.3982194177652</v>
      </c>
      <c r="AG222">
        <f t="shared" si="18"/>
        <v>13002.962532284426</v>
      </c>
      <c r="AH222">
        <f t="shared" si="15"/>
        <v>17134.93217355114</v>
      </c>
      <c r="AI222">
        <f t="shared" si="15"/>
        <v>17429.157181551087</v>
      </c>
      <c r="AJ222">
        <f t="shared" si="15"/>
        <v>505.91105675111521</v>
      </c>
    </row>
    <row r="223" spans="1:36" ht="15.75" thickBot="1">
      <c r="A223" s="1">
        <f>Данные!A223</f>
        <v>206.56800000000001</v>
      </c>
      <c r="C223">
        <f t="shared" si="16"/>
        <v>1126.1706850177841</v>
      </c>
      <c r="E223" s="12">
        <f>Данные!A224</f>
        <v>134.73400000000001</v>
      </c>
      <c r="F223" s="12">
        <f>Данные!$A225</f>
        <v>254.68</v>
      </c>
      <c r="G223" s="12">
        <f>Данные!$A226</f>
        <v>173.244</v>
      </c>
      <c r="H223" s="12">
        <f>Данные!$A227</f>
        <v>119.736</v>
      </c>
      <c r="I223" s="12">
        <f>Данные!$A228</f>
        <v>91.061999999999998</v>
      </c>
      <c r="J223" s="12">
        <f>Данные!$A229</f>
        <v>58.978999999999999</v>
      </c>
      <c r="K223" s="12">
        <f>Данные!$A230</f>
        <v>303.91000000000003</v>
      </c>
      <c r="L223" s="12">
        <f>Данные!$A231</f>
        <v>40.99</v>
      </c>
      <c r="M223" s="12">
        <f>Данные!$A232</f>
        <v>195.50200000000001</v>
      </c>
      <c r="N223" s="12">
        <f>Данные!$A233</f>
        <v>149.149</v>
      </c>
      <c r="AA223">
        <f t="shared" si="17"/>
        <v>1465.0164519511043</v>
      </c>
      <c r="AB223">
        <f t="shared" si="17"/>
        <v>6670.0651255511257</v>
      </c>
      <c r="AC223">
        <f t="shared" si="17"/>
        <v>5.4974617777815857E-2</v>
      </c>
      <c r="AD223">
        <f t="shared" si="17"/>
        <v>2838.0693538177688</v>
      </c>
      <c r="AE223">
        <f t="shared" si="18"/>
        <v>6715.3982194177652</v>
      </c>
      <c r="AF223">
        <f t="shared" si="18"/>
        <v>13002.962532284426</v>
      </c>
      <c r="AG223">
        <f t="shared" si="18"/>
        <v>17134.93217355114</v>
      </c>
      <c r="AH223">
        <f t="shared" si="15"/>
        <v>17429.157181551087</v>
      </c>
      <c r="AI223">
        <f t="shared" si="15"/>
        <v>505.91105675111521</v>
      </c>
      <c r="AJ223">
        <f t="shared" si="15"/>
        <v>569.32505095110719</v>
      </c>
    </row>
    <row r="224" spans="1:36" ht="15.75" thickBot="1">
      <c r="A224" s="1">
        <f>Данные!A224</f>
        <v>134.73400000000001</v>
      </c>
      <c r="C224">
        <f t="shared" si="16"/>
        <v>1465.0164519511043</v>
      </c>
      <c r="E224" s="12">
        <f>Данные!A225</f>
        <v>254.68</v>
      </c>
      <c r="F224" s="12">
        <f>Данные!$A226</f>
        <v>173.244</v>
      </c>
      <c r="G224" s="12">
        <f>Данные!$A227</f>
        <v>119.736</v>
      </c>
      <c r="H224" s="12">
        <f>Данные!$A228</f>
        <v>91.061999999999998</v>
      </c>
      <c r="I224" s="12">
        <f>Данные!$A229</f>
        <v>58.978999999999999</v>
      </c>
      <c r="J224" s="12">
        <f>Данные!$A230</f>
        <v>303.91000000000003</v>
      </c>
      <c r="K224" s="12">
        <f>Данные!$A231</f>
        <v>40.99</v>
      </c>
      <c r="L224" s="12">
        <f>Данные!$A232</f>
        <v>195.50200000000001</v>
      </c>
      <c r="M224" s="12">
        <f>Данные!$A233</f>
        <v>149.149</v>
      </c>
      <c r="N224" s="12">
        <f>Данные!$A234</f>
        <v>13.22</v>
      </c>
      <c r="AA224">
        <f t="shared" si="17"/>
        <v>6670.0651255511257</v>
      </c>
      <c r="AB224">
        <f t="shared" si="17"/>
        <v>5.4974617777815857E-2</v>
      </c>
      <c r="AC224">
        <f t="shared" si="17"/>
        <v>2838.0693538177688</v>
      </c>
      <c r="AD224">
        <f t="shared" si="17"/>
        <v>6715.3982194177652</v>
      </c>
      <c r="AE224">
        <f t="shared" si="18"/>
        <v>13002.962532284426</v>
      </c>
      <c r="AF224">
        <f t="shared" si="18"/>
        <v>17134.93217355114</v>
      </c>
      <c r="AG224">
        <f t="shared" si="18"/>
        <v>17429.157181551087</v>
      </c>
      <c r="AH224">
        <f t="shared" si="15"/>
        <v>505.91105675111521</v>
      </c>
      <c r="AI224">
        <f t="shared" si="15"/>
        <v>569.32505095110719</v>
      </c>
      <c r="AJ224">
        <f t="shared" si="15"/>
        <v>25532.69496288442</v>
      </c>
    </row>
    <row r="225" spans="1:36" ht="15.75" thickBot="1">
      <c r="A225" s="1">
        <f>Данные!A225</f>
        <v>254.68</v>
      </c>
      <c r="C225">
        <f t="shared" si="16"/>
        <v>6670.0651255511257</v>
      </c>
      <c r="E225" s="12">
        <f>Данные!A226</f>
        <v>173.244</v>
      </c>
      <c r="F225" s="12">
        <f>Данные!$A227</f>
        <v>119.736</v>
      </c>
      <c r="G225" s="12">
        <f>Данные!$A228</f>
        <v>91.061999999999998</v>
      </c>
      <c r="H225" s="12">
        <f>Данные!$A229</f>
        <v>58.978999999999999</v>
      </c>
      <c r="I225" s="12">
        <f>Данные!$A230</f>
        <v>303.91000000000003</v>
      </c>
      <c r="J225" s="12">
        <f>Данные!$A231</f>
        <v>40.99</v>
      </c>
      <c r="K225" s="12">
        <f>Данные!$A232</f>
        <v>195.50200000000001</v>
      </c>
      <c r="L225" s="12">
        <f>Данные!$A233</f>
        <v>149.149</v>
      </c>
      <c r="M225" s="12">
        <f>Данные!$A234</f>
        <v>13.22</v>
      </c>
      <c r="N225" s="12">
        <f>Данные!$A235</f>
        <v>271.29000000000002</v>
      </c>
      <c r="AA225">
        <f t="shared" si="17"/>
        <v>5.4974617777815857E-2</v>
      </c>
      <c r="AB225">
        <f t="shared" si="17"/>
        <v>2838.0693538177688</v>
      </c>
      <c r="AC225">
        <f t="shared" si="17"/>
        <v>6715.3982194177652</v>
      </c>
      <c r="AD225">
        <f t="shared" si="17"/>
        <v>13002.962532284426</v>
      </c>
      <c r="AE225">
        <f t="shared" si="18"/>
        <v>17134.93217355114</v>
      </c>
      <c r="AF225">
        <f t="shared" si="18"/>
        <v>17429.157181551087</v>
      </c>
      <c r="AG225">
        <f t="shared" si="18"/>
        <v>505.91105675111521</v>
      </c>
      <c r="AH225">
        <f t="shared" si="15"/>
        <v>569.32505095110719</v>
      </c>
      <c r="AI225">
        <f t="shared" si="15"/>
        <v>25532.69496288442</v>
      </c>
      <c r="AJ225">
        <f t="shared" si="15"/>
        <v>9659.0501282177975</v>
      </c>
    </row>
    <row r="226" spans="1:36" ht="15.75" thickBot="1">
      <c r="A226" s="1">
        <f>Данные!A226</f>
        <v>173.244</v>
      </c>
      <c r="C226">
        <f t="shared" si="16"/>
        <v>5.4974617777815857E-2</v>
      </c>
      <c r="E226" s="12">
        <f>Данные!A227</f>
        <v>119.736</v>
      </c>
      <c r="F226" s="12">
        <f>Данные!$A228</f>
        <v>91.061999999999998</v>
      </c>
      <c r="G226" s="12">
        <f>Данные!$A229</f>
        <v>58.978999999999999</v>
      </c>
      <c r="H226" s="12">
        <f>Данные!$A230</f>
        <v>303.91000000000003</v>
      </c>
      <c r="I226" s="12">
        <f>Данные!$A231</f>
        <v>40.99</v>
      </c>
      <c r="J226" s="12">
        <f>Данные!$A232</f>
        <v>195.50200000000001</v>
      </c>
      <c r="K226" s="12">
        <f>Данные!$A233</f>
        <v>149.149</v>
      </c>
      <c r="L226" s="12">
        <f>Данные!$A234</f>
        <v>13.22</v>
      </c>
      <c r="M226" s="12">
        <f>Данные!$A235</f>
        <v>271.29000000000002</v>
      </c>
      <c r="N226" s="12">
        <f>Данные!$A236</f>
        <v>642.93100000000004</v>
      </c>
      <c r="AA226">
        <f t="shared" si="17"/>
        <v>2838.0693538177688</v>
      </c>
      <c r="AB226">
        <f t="shared" si="17"/>
        <v>6715.3982194177652</v>
      </c>
      <c r="AC226">
        <f t="shared" si="17"/>
        <v>13002.962532284426</v>
      </c>
      <c r="AD226">
        <f t="shared" si="17"/>
        <v>17134.93217355114</v>
      </c>
      <c r="AE226">
        <f t="shared" si="18"/>
        <v>17429.157181551087</v>
      </c>
      <c r="AF226">
        <f t="shared" si="18"/>
        <v>505.91105675111521</v>
      </c>
      <c r="AG226">
        <f t="shared" si="18"/>
        <v>569.32505095110719</v>
      </c>
      <c r="AH226">
        <f t="shared" si="15"/>
        <v>25532.69496288442</v>
      </c>
      <c r="AI226">
        <f t="shared" si="15"/>
        <v>9659.0501282177975</v>
      </c>
      <c r="AJ226">
        <f t="shared" si="15"/>
        <v>220826.18483415124</v>
      </c>
    </row>
    <row r="227" spans="1:36" ht="15.75" thickBot="1">
      <c r="A227" s="1">
        <f>Данные!A227</f>
        <v>119.736</v>
      </c>
      <c r="C227">
        <f t="shared" si="16"/>
        <v>2838.0693538177688</v>
      </c>
      <c r="E227" s="12">
        <f>Данные!A228</f>
        <v>91.061999999999998</v>
      </c>
      <c r="F227" s="12">
        <f>Данные!$A229</f>
        <v>58.978999999999999</v>
      </c>
      <c r="G227" s="12">
        <f>Данные!$A230</f>
        <v>303.91000000000003</v>
      </c>
      <c r="H227" s="12">
        <f>Данные!$A231</f>
        <v>40.99</v>
      </c>
      <c r="I227" s="12">
        <f>Данные!$A232</f>
        <v>195.50200000000001</v>
      </c>
      <c r="J227" s="12">
        <f>Данные!$A233</f>
        <v>149.149</v>
      </c>
      <c r="K227" s="12">
        <f>Данные!$A234</f>
        <v>13.22</v>
      </c>
      <c r="L227" s="12">
        <f>Данные!$A235</f>
        <v>271.29000000000002</v>
      </c>
      <c r="M227" s="12">
        <f>Данные!$A236</f>
        <v>642.93100000000004</v>
      </c>
      <c r="N227" s="12">
        <f>Данные!$A237</f>
        <v>100.53</v>
      </c>
      <c r="AA227">
        <f t="shared" si="17"/>
        <v>6715.3982194177652</v>
      </c>
      <c r="AB227">
        <f t="shared" si="17"/>
        <v>13002.962532284426</v>
      </c>
      <c r="AC227">
        <f t="shared" si="17"/>
        <v>17134.93217355114</v>
      </c>
      <c r="AD227">
        <f t="shared" si="17"/>
        <v>17429.157181551087</v>
      </c>
      <c r="AE227">
        <f t="shared" si="18"/>
        <v>505.91105675111521</v>
      </c>
      <c r="AF227">
        <f t="shared" si="18"/>
        <v>569.32505095110719</v>
      </c>
      <c r="AG227">
        <f t="shared" si="18"/>
        <v>25532.69496288442</v>
      </c>
      <c r="AH227">
        <f t="shared" si="15"/>
        <v>9659.0501282177975</v>
      </c>
      <c r="AI227">
        <f t="shared" si="15"/>
        <v>220826.18483415124</v>
      </c>
      <c r="AJ227">
        <f t="shared" si="15"/>
        <v>5253.2827522177658</v>
      </c>
    </row>
    <row r="228" spans="1:36" ht="15.75" thickBot="1">
      <c r="A228" s="1">
        <f>Данные!A228</f>
        <v>91.061999999999998</v>
      </c>
      <c r="C228">
        <f t="shared" si="16"/>
        <v>6715.3982194177652</v>
      </c>
      <c r="E228" s="12">
        <f>Данные!A229</f>
        <v>58.978999999999999</v>
      </c>
      <c r="F228" s="12">
        <f>Данные!$A230</f>
        <v>303.91000000000003</v>
      </c>
      <c r="G228" s="12">
        <f>Данные!$A231</f>
        <v>40.99</v>
      </c>
      <c r="H228" s="12">
        <f>Данные!$A232</f>
        <v>195.50200000000001</v>
      </c>
      <c r="I228" s="12">
        <f>Данные!$A233</f>
        <v>149.149</v>
      </c>
      <c r="J228" s="12">
        <f>Данные!$A234</f>
        <v>13.22</v>
      </c>
      <c r="K228" s="12">
        <f>Данные!$A235</f>
        <v>271.29000000000002</v>
      </c>
      <c r="L228" s="12">
        <f>Данные!$A236</f>
        <v>642.93100000000004</v>
      </c>
      <c r="M228" s="12">
        <f>Данные!$A237</f>
        <v>100.53</v>
      </c>
      <c r="N228" s="12">
        <f>Данные!$A238</f>
        <v>97.05</v>
      </c>
      <c r="AA228">
        <f t="shared" si="17"/>
        <v>13002.962532284426</v>
      </c>
      <c r="AB228">
        <f t="shared" si="17"/>
        <v>17134.93217355114</v>
      </c>
      <c r="AC228">
        <f t="shared" si="17"/>
        <v>17429.157181551087</v>
      </c>
      <c r="AD228">
        <f t="shared" si="17"/>
        <v>505.91105675111521</v>
      </c>
      <c r="AE228">
        <f t="shared" si="18"/>
        <v>569.32505095110719</v>
      </c>
      <c r="AF228">
        <f t="shared" si="18"/>
        <v>25532.69496288442</v>
      </c>
      <c r="AG228">
        <f t="shared" si="18"/>
        <v>9659.0501282177975</v>
      </c>
      <c r="AH228">
        <f t="shared" si="15"/>
        <v>220826.18483415124</v>
      </c>
      <c r="AI228">
        <f t="shared" si="15"/>
        <v>5253.2827522177658</v>
      </c>
      <c r="AJ228">
        <f t="shared" si="15"/>
        <v>5769.8507042177662</v>
      </c>
    </row>
    <row r="229" spans="1:36" ht="15.75" thickBot="1">
      <c r="A229" s="1">
        <f>Данные!A229</f>
        <v>58.978999999999999</v>
      </c>
      <c r="C229">
        <f t="shared" si="16"/>
        <v>13002.962532284426</v>
      </c>
      <c r="E229" s="12">
        <f>Данные!A230</f>
        <v>303.91000000000003</v>
      </c>
      <c r="F229" s="12">
        <f>Данные!$A231</f>
        <v>40.99</v>
      </c>
      <c r="G229" s="12">
        <f>Данные!$A232</f>
        <v>195.50200000000001</v>
      </c>
      <c r="H229" s="12">
        <f>Данные!$A233</f>
        <v>149.149</v>
      </c>
      <c r="I229" s="12">
        <f>Данные!$A234</f>
        <v>13.22</v>
      </c>
      <c r="J229" s="12">
        <f>Данные!$A235</f>
        <v>271.29000000000002</v>
      </c>
      <c r="K229" s="12">
        <f>Данные!$A236</f>
        <v>642.93100000000004</v>
      </c>
      <c r="L229" s="12">
        <f>Данные!$A237</f>
        <v>100.53</v>
      </c>
      <c r="M229" s="12">
        <f>Данные!$A238</f>
        <v>97.05</v>
      </c>
      <c r="N229" s="12">
        <f>Данные!$A239</f>
        <v>216.34</v>
      </c>
      <c r="AA229">
        <f t="shared" si="17"/>
        <v>17134.93217355114</v>
      </c>
      <c r="AB229">
        <f t="shared" si="17"/>
        <v>17429.157181551087</v>
      </c>
      <c r="AC229">
        <f t="shared" si="17"/>
        <v>505.91105675111521</v>
      </c>
      <c r="AD229">
        <f t="shared" si="17"/>
        <v>569.32505095110719</v>
      </c>
      <c r="AE229">
        <f t="shared" si="18"/>
        <v>25532.69496288442</v>
      </c>
      <c r="AF229">
        <f t="shared" si="18"/>
        <v>9659.0501282177975</v>
      </c>
      <c r="AG229">
        <f t="shared" si="18"/>
        <v>220826.18483415124</v>
      </c>
      <c r="AH229">
        <f t="shared" si="15"/>
        <v>5253.2827522177658</v>
      </c>
      <c r="AI229">
        <f t="shared" si="15"/>
        <v>5769.8507042177662</v>
      </c>
      <c r="AJ229">
        <f t="shared" si="15"/>
        <v>1877.5293415511185</v>
      </c>
    </row>
    <row r="230" spans="1:36" ht="15.75" thickBot="1">
      <c r="A230" s="1">
        <f>Данные!A230</f>
        <v>303.91000000000003</v>
      </c>
      <c r="C230">
        <f t="shared" si="16"/>
        <v>17134.93217355114</v>
      </c>
      <c r="E230" s="12">
        <f>Данные!A231</f>
        <v>40.99</v>
      </c>
      <c r="F230" s="12">
        <f>Данные!$A232</f>
        <v>195.50200000000001</v>
      </c>
      <c r="G230" s="12">
        <f>Данные!$A233</f>
        <v>149.149</v>
      </c>
      <c r="H230" s="12">
        <f>Данные!$A234</f>
        <v>13.22</v>
      </c>
      <c r="I230" s="12">
        <f>Данные!$A235</f>
        <v>271.29000000000002</v>
      </c>
      <c r="J230" s="12">
        <f>Данные!$A236</f>
        <v>642.93100000000004</v>
      </c>
      <c r="K230" s="12">
        <f>Данные!$A237</f>
        <v>100.53</v>
      </c>
      <c r="L230" s="12">
        <f>Данные!$A238</f>
        <v>97.05</v>
      </c>
      <c r="M230" s="12">
        <f>Данные!$A239</f>
        <v>216.34</v>
      </c>
      <c r="N230" s="12">
        <f>Данные!$A240</f>
        <v>216.91399999999999</v>
      </c>
      <c r="AA230">
        <f t="shared" si="17"/>
        <v>17429.157181551087</v>
      </c>
      <c r="AB230">
        <f t="shared" si="17"/>
        <v>505.91105675111521</v>
      </c>
      <c r="AC230">
        <f t="shared" si="17"/>
        <v>569.32505095110719</v>
      </c>
      <c r="AD230">
        <f t="shared" si="17"/>
        <v>25532.69496288442</v>
      </c>
      <c r="AE230">
        <f t="shared" si="18"/>
        <v>9659.0501282177975</v>
      </c>
      <c r="AF230">
        <f t="shared" si="18"/>
        <v>220826.18483415124</v>
      </c>
      <c r="AG230">
        <f t="shared" si="18"/>
        <v>5253.2827522177658</v>
      </c>
      <c r="AH230">
        <f t="shared" si="15"/>
        <v>5769.8507042177662</v>
      </c>
      <c r="AI230">
        <f t="shared" si="15"/>
        <v>1877.5293415511185</v>
      </c>
      <c r="AJ230">
        <f t="shared" si="15"/>
        <v>1927.6021932844505</v>
      </c>
    </row>
    <row r="231" spans="1:36" ht="15.75" thickBot="1">
      <c r="A231" s="1">
        <f>Данные!A231</f>
        <v>40.99</v>
      </c>
      <c r="C231">
        <f t="shared" si="16"/>
        <v>17429.157181551087</v>
      </c>
      <c r="E231" s="12">
        <f>Данные!A232</f>
        <v>195.50200000000001</v>
      </c>
      <c r="F231" s="12">
        <f>Данные!$A233</f>
        <v>149.149</v>
      </c>
      <c r="G231" s="12">
        <f>Данные!$A234</f>
        <v>13.22</v>
      </c>
      <c r="H231" s="12">
        <f>Данные!$A235</f>
        <v>271.29000000000002</v>
      </c>
      <c r="I231" s="12">
        <f>Данные!$A236</f>
        <v>642.93100000000004</v>
      </c>
      <c r="J231" s="12">
        <f>Данные!$A237</f>
        <v>100.53</v>
      </c>
      <c r="K231" s="12">
        <f>Данные!$A238</f>
        <v>97.05</v>
      </c>
      <c r="L231" s="12">
        <f>Данные!$A239</f>
        <v>216.34</v>
      </c>
      <c r="M231" s="12">
        <f>Данные!$A240</f>
        <v>216.91399999999999</v>
      </c>
      <c r="N231" s="12">
        <f>Данные!$A241</f>
        <v>167.983</v>
      </c>
      <c r="AA231">
        <f t="shared" si="17"/>
        <v>505.91105675111521</v>
      </c>
      <c r="AB231">
        <f t="shared" si="17"/>
        <v>569.32505095110719</v>
      </c>
      <c r="AC231">
        <f t="shared" si="17"/>
        <v>25532.69496288442</v>
      </c>
      <c r="AD231">
        <f t="shared" si="17"/>
        <v>9659.0501282177975</v>
      </c>
      <c r="AE231">
        <f t="shared" si="18"/>
        <v>220826.18483415124</v>
      </c>
      <c r="AF231">
        <f t="shared" si="18"/>
        <v>5253.2827522177658</v>
      </c>
      <c r="AG231">
        <f t="shared" si="18"/>
        <v>5769.8507042177662</v>
      </c>
      <c r="AH231">
        <f t="shared" si="15"/>
        <v>1877.5293415511185</v>
      </c>
      <c r="AI231">
        <f t="shared" si="15"/>
        <v>1927.6021932844505</v>
      </c>
      <c r="AJ231">
        <f t="shared" si="15"/>
        <v>25.266037351110253</v>
      </c>
    </row>
    <row r="232" spans="1:36" ht="15.75" thickBot="1">
      <c r="A232" s="1">
        <f>Данные!A232</f>
        <v>195.50200000000001</v>
      </c>
      <c r="C232">
        <f t="shared" si="16"/>
        <v>505.91105675111521</v>
      </c>
      <c r="E232" s="12">
        <f>Данные!A233</f>
        <v>149.149</v>
      </c>
      <c r="F232" s="12">
        <f>Данные!$A234</f>
        <v>13.22</v>
      </c>
      <c r="G232" s="12">
        <f>Данные!$A235</f>
        <v>271.29000000000002</v>
      </c>
      <c r="H232" s="12">
        <f>Данные!$A236</f>
        <v>642.93100000000004</v>
      </c>
      <c r="I232" s="12">
        <f>Данные!$A237</f>
        <v>100.53</v>
      </c>
      <c r="J232" s="12">
        <f>Данные!$A238</f>
        <v>97.05</v>
      </c>
      <c r="K232" s="12">
        <f>Данные!$A239</f>
        <v>216.34</v>
      </c>
      <c r="L232" s="12">
        <f>Данные!$A240</f>
        <v>216.91399999999999</v>
      </c>
      <c r="M232" s="12">
        <f>Данные!$A241</f>
        <v>167.983</v>
      </c>
      <c r="N232" s="12">
        <f>Данные!$A242</f>
        <v>129.18</v>
      </c>
      <c r="AA232">
        <f t="shared" si="17"/>
        <v>569.32505095110719</v>
      </c>
      <c r="AB232">
        <f t="shared" si="17"/>
        <v>25532.69496288442</v>
      </c>
      <c r="AC232">
        <f t="shared" si="17"/>
        <v>9659.0501282177975</v>
      </c>
      <c r="AD232">
        <f t="shared" si="17"/>
        <v>220826.18483415124</v>
      </c>
      <c r="AE232">
        <f t="shared" si="18"/>
        <v>5253.2827522177658</v>
      </c>
      <c r="AF232">
        <f t="shared" si="18"/>
        <v>5769.8507042177662</v>
      </c>
      <c r="AG232">
        <f t="shared" si="18"/>
        <v>1877.5293415511185</v>
      </c>
      <c r="AH232">
        <f t="shared" si="15"/>
        <v>1927.6021932844505</v>
      </c>
      <c r="AI232">
        <f t="shared" si="15"/>
        <v>25.266037351110253</v>
      </c>
      <c r="AJ232">
        <f t="shared" si="15"/>
        <v>1921.0279922177701</v>
      </c>
    </row>
    <row r="233" spans="1:36" ht="15.75" thickBot="1">
      <c r="A233" s="1">
        <f>Данные!A233</f>
        <v>149.149</v>
      </c>
      <c r="C233">
        <f t="shared" si="16"/>
        <v>569.32505095110719</v>
      </c>
      <c r="E233" s="12">
        <f>Данные!A234</f>
        <v>13.22</v>
      </c>
      <c r="F233" s="12">
        <f>Данные!$A235</f>
        <v>271.29000000000002</v>
      </c>
      <c r="G233" s="12">
        <f>Данные!$A236</f>
        <v>642.93100000000004</v>
      </c>
      <c r="H233" s="12">
        <f>Данные!$A237</f>
        <v>100.53</v>
      </c>
      <c r="I233" s="12">
        <f>Данные!$A238</f>
        <v>97.05</v>
      </c>
      <c r="J233" s="12">
        <f>Данные!$A239</f>
        <v>216.34</v>
      </c>
      <c r="K233" s="12">
        <f>Данные!$A240</f>
        <v>216.91399999999999</v>
      </c>
      <c r="L233" s="12">
        <f>Данные!$A241</f>
        <v>167.983</v>
      </c>
      <c r="M233" s="12">
        <f>Данные!$A242</f>
        <v>129.18</v>
      </c>
      <c r="N233" s="12">
        <f>Данные!$A243</f>
        <v>174.16</v>
      </c>
      <c r="AA233">
        <f t="shared" si="17"/>
        <v>25532.69496288442</v>
      </c>
      <c r="AB233">
        <f t="shared" si="17"/>
        <v>9659.0501282177975</v>
      </c>
      <c r="AC233">
        <f t="shared" si="17"/>
        <v>220826.18483415124</v>
      </c>
      <c r="AD233">
        <f t="shared" si="17"/>
        <v>5253.2827522177658</v>
      </c>
      <c r="AE233">
        <f t="shared" si="18"/>
        <v>5769.8507042177662</v>
      </c>
      <c r="AF233">
        <f t="shared" si="18"/>
        <v>1877.5293415511185</v>
      </c>
      <c r="AG233">
        <f t="shared" si="18"/>
        <v>1927.6021932844505</v>
      </c>
      <c r="AH233">
        <f t="shared" si="15"/>
        <v>25.266037351110253</v>
      </c>
      <c r="AI233">
        <f t="shared" si="15"/>
        <v>1921.0279922177701</v>
      </c>
      <c r="AJ233">
        <f t="shared" si="15"/>
        <v>1.3235735511112907</v>
      </c>
    </row>
    <row r="234" spans="1:36" ht="15.75" thickBot="1">
      <c r="A234" s="1">
        <f>Данные!A234</f>
        <v>13.22</v>
      </c>
      <c r="C234">
        <f t="shared" si="16"/>
        <v>25532.69496288442</v>
      </c>
      <c r="E234" s="12">
        <f>Данные!A235</f>
        <v>271.29000000000002</v>
      </c>
      <c r="F234" s="12">
        <f>Данные!$A236</f>
        <v>642.93100000000004</v>
      </c>
      <c r="G234" s="12">
        <f>Данные!$A237</f>
        <v>100.53</v>
      </c>
      <c r="H234" s="12">
        <f>Данные!$A238</f>
        <v>97.05</v>
      </c>
      <c r="I234" s="12">
        <f>Данные!$A239</f>
        <v>216.34</v>
      </c>
      <c r="J234" s="12">
        <f>Данные!$A240</f>
        <v>216.91399999999999</v>
      </c>
      <c r="K234" s="12">
        <f>Данные!$A241</f>
        <v>167.983</v>
      </c>
      <c r="L234" s="12">
        <f>Данные!$A242</f>
        <v>129.18</v>
      </c>
      <c r="M234" s="12">
        <f>Данные!$A243</f>
        <v>174.16</v>
      </c>
      <c r="N234" s="12">
        <f>Данные!$A244</f>
        <v>90.798000000000002</v>
      </c>
      <c r="AA234">
        <f t="shared" si="17"/>
        <v>9659.0501282177975</v>
      </c>
      <c r="AB234">
        <f t="shared" si="17"/>
        <v>220826.18483415124</v>
      </c>
      <c r="AC234">
        <f t="shared" si="17"/>
        <v>5253.2827522177658</v>
      </c>
      <c r="AD234">
        <f t="shared" si="17"/>
        <v>5769.8507042177662</v>
      </c>
      <c r="AE234">
        <f t="shared" si="18"/>
        <v>1877.5293415511185</v>
      </c>
      <c r="AF234">
        <f t="shared" si="18"/>
        <v>1927.6021932844505</v>
      </c>
      <c r="AG234">
        <f t="shared" si="18"/>
        <v>25.266037351110253</v>
      </c>
      <c r="AH234">
        <f t="shared" si="15"/>
        <v>1921.0279922177701</v>
      </c>
      <c r="AI234">
        <f t="shared" si="15"/>
        <v>1.3235735511112907</v>
      </c>
      <c r="AJ234">
        <f t="shared" si="15"/>
        <v>6758.7362130177644</v>
      </c>
    </row>
    <row r="235" spans="1:36" ht="15.75" thickBot="1">
      <c r="A235" s="1">
        <f>Данные!A235</f>
        <v>271.29000000000002</v>
      </c>
      <c r="C235">
        <f t="shared" si="16"/>
        <v>9659.0501282177975</v>
      </c>
      <c r="E235" s="12">
        <f>Данные!A236</f>
        <v>642.93100000000004</v>
      </c>
      <c r="F235" s="12">
        <f>Данные!$A237</f>
        <v>100.53</v>
      </c>
      <c r="G235" s="12">
        <f>Данные!$A238</f>
        <v>97.05</v>
      </c>
      <c r="H235" s="12">
        <f>Данные!$A239</f>
        <v>216.34</v>
      </c>
      <c r="I235" s="12">
        <f>Данные!$A240</f>
        <v>216.91399999999999</v>
      </c>
      <c r="J235" s="12">
        <f>Данные!$A241</f>
        <v>167.983</v>
      </c>
      <c r="K235" s="12">
        <f>Данные!$A242</f>
        <v>129.18</v>
      </c>
      <c r="L235" s="12">
        <f>Данные!$A243</f>
        <v>174.16</v>
      </c>
      <c r="M235" s="12">
        <f>Данные!$A244</f>
        <v>90.798000000000002</v>
      </c>
      <c r="N235" s="12">
        <f>Данные!$A245</f>
        <v>56.643999999999998</v>
      </c>
      <c r="AA235">
        <f t="shared" si="17"/>
        <v>220826.18483415124</v>
      </c>
      <c r="AB235">
        <f t="shared" si="17"/>
        <v>5253.2827522177658</v>
      </c>
      <c r="AC235">
        <f t="shared" si="17"/>
        <v>5769.8507042177662</v>
      </c>
      <c r="AD235">
        <f t="shared" si="17"/>
        <v>1877.5293415511185</v>
      </c>
      <c r="AE235">
        <f t="shared" si="18"/>
        <v>1927.6021932844505</v>
      </c>
      <c r="AF235">
        <f t="shared" si="18"/>
        <v>25.266037351110253</v>
      </c>
      <c r="AG235">
        <f t="shared" si="18"/>
        <v>1921.0279922177701</v>
      </c>
      <c r="AH235">
        <f t="shared" si="15"/>
        <v>1.3235735511112907</v>
      </c>
      <c r="AI235">
        <f t="shared" si="15"/>
        <v>6758.7362130177644</v>
      </c>
      <c r="AJ235">
        <f t="shared" si="15"/>
        <v>13540.93734795109</v>
      </c>
    </row>
    <row r="236" spans="1:36" ht="15.75" thickBot="1">
      <c r="A236" s="1">
        <f>Данные!A236</f>
        <v>642.93100000000004</v>
      </c>
      <c r="C236">
        <f t="shared" si="16"/>
        <v>220826.18483415124</v>
      </c>
      <c r="E236" s="12">
        <f>Данные!A237</f>
        <v>100.53</v>
      </c>
      <c r="F236" s="12">
        <f>Данные!$A238</f>
        <v>97.05</v>
      </c>
      <c r="G236" s="12">
        <f>Данные!$A239</f>
        <v>216.34</v>
      </c>
      <c r="H236" s="12">
        <f>Данные!$A240</f>
        <v>216.91399999999999</v>
      </c>
      <c r="I236" s="12">
        <f>Данные!$A241</f>
        <v>167.983</v>
      </c>
      <c r="J236" s="12">
        <f>Данные!$A242</f>
        <v>129.18</v>
      </c>
      <c r="K236" s="12">
        <f>Данные!$A243</f>
        <v>174.16</v>
      </c>
      <c r="L236" s="12">
        <f>Данные!$A244</f>
        <v>90.798000000000002</v>
      </c>
      <c r="M236" s="12">
        <f>Данные!$A245</f>
        <v>56.643999999999998</v>
      </c>
      <c r="N236" s="12">
        <f>Данные!$A246</f>
        <v>113.962</v>
      </c>
      <c r="AA236">
        <f t="shared" si="17"/>
        <v>5253.2827522177658</v>
      </c>
      <c r="AB236">
        <f t="shared" si="17"/>
        <v>5769.8507042177662</v>
      </c>
      <c r="AC236">
        <f t="shared" si="17"/>
        <v>1877.5293415511185</v>
      </c>
      <c r="AD236">
        <f t="shared" si="17"/>
        <v>1927.6021932844505</v>
      </c>
      <c r="AE236">
        <f t="shared" si="18"/>
        <v>25.266037351110253</v>
      </c>
      <c r="AF236">
        <f t="shared" si="18"/>
        <v>1921.0279922177701</v>
      </c>
      <c r="AG236">
        <f t="shared" si="18"/>
        <v>1.3235735511112907</v>
      </c>
      <c r="AH236">
        <f t="shared" si="15"/>
        <v>6758.7362130177644</v>
      </c>
      <c r="AI236">
        <f t="shared" si="15"/>
        <v>13540.93734795109</v>
      </c>
      <c r="AJ236">
        <f t="shared" si="15"/>
        <v>3486.611192751101</v>
      </c>
    </row>
    <row r="237" spans="1:36" ht="15.75" thickBot="1">
      <c r="A237" s="1">
        <f>Данные!A237</f>
        <v>100.53</v>
      </c>
      <c r="C237">
        <f t="shared" si="16"/>
        <v>5253.2827522177658</v>
      </c>
      <c r="E237" s="12">
        <f>Данные!A238</f>
        <v>97.05</v>
      </c>
      <c r="F237" s="12">
        <f>Данные!$A239</f>
        <v>216.34</v>
      </c>
      <c r="G237" s="12">
        <f>Данные!$A240</f>
        <v>216.91399999999999</v>
      </c>
      <c r="H237" s="12">
        <f>Данные!$A241</f>
        <v>167.983</v>
      </c>
      <c r="I237" s="12">
        <f>Данные!$A242</f>
        <v>129.18</v>
      </c>
      <c r="J237" s="12">
        <f>Данные!$A243</f>
        <v>174.16</v>
      </c>
      <c r="K237" s="12">
        <f>Данные!$A244</f>
        <v>90.798000000000002</v>
      </c>
      <c r="L237" s="12">
        <f>Данные!$A245</f>
        <v>56.643999999999998</v>
      </c>
      <c r="M237" s="12">
        <f>Данные!$A246</f>
        <v>113.962</v>
      </c>
      <c r="N237" s="12">
        <f>Данные!$A247</f>
        <v>26.07</v>
      </c>
      <c r="AA237">
        <f t="shared" si="17"/>
        <v>5769.8507042177662</v>
      </c>
      <c r="AB237">
        <f t="shared" si="17"/>
        <v>1877.5293415511185</v>
      </c>
      <c r="AC237">
        <f t="shared" si="17"/>
        <v>1927.6021932844505</v>
      </c>
      <c r="AD237">
        <f t="shared" si="17"/>
        <v>25.266037351110253</v>
      </c>
      <c r="AE237">
        <f t="shared" si="18"/>
        <v>1921.0279922177701</v>
      </c>
      <c r="AF237">
        <f t="shared" si="18"/>
        <v>1.3235735511112907</v>
      </c>
      <c r="AG237">
        <f t="shared" si="18"/>
        <v>6758.7362130177644</v>
      </c>
      <c r="AH237">
        <f t="shared" si="15"/>
        <v>13540.93734795109</v>
      </c>
      <c r="AI237">
        <f t="shared" si="15"/>
        <v>3486.611192751101</v>
      </c>
      <c r="AJ237">
        <f t="shared" si="15"/>
        <v>21591.226456217755</v>
      </c>
    </row>
    <row r="238" spans="1:36" ht="15.75" thickBot="1">
      <c r="A238" s="1">
        <f>Данные!A238</f>
        <v>97.05</v>
      </c>
      <c r="C238">
        <f t="shared" si="16"/>
        <v>5769.8507042177662</v>
      </c>
      <c r="E238" s="12">
        <f>Данные!A239</f>
        <v>216.34</v>
      </c>
      <c r="F238" s="12">
        <f>Данные!$A240</f>
        <v>216.91399999999999</v>
      </c>
      <c r="G238" s="12">
        <f>Данные!$A241</f>
        <v>167.983</v>
      </c>
      <c r="H238" s="12">
        <f>Данные!$A242</f>
        <v>129.18</v>
      </c>
      <c r="I238" s="12">
        <f>Данные!$A243</f>
        <v>174.16</v>
      </c>
      <c r="J238" s="12">
        <f>Данные!$A244</f>
        <v>90.798000000000002</v>
      </c>
      <c r="K238" s="12">
        <f>Данные!$A245</f>
        <v>56.643999999999998</v>
      </c>
      <c r="L238" s="12">
        <f>Данные!$A246</f>
        <v>113.962</v>
      </c>
      <c r="M238" s="12">
        <f>Данные!$A247</f>
        <v>26.07</v>
      </c>
      <c r="N238" s="12">
        <f>Данные!$A248</f>
        <v>109.93300000000001</v>
      </c>
      <c r="AA238">
        <f t="shared" si="17"/>
        <v>1877.5293415511185</v>
      </c>
      <c r="AB238">
        <f t="shared" si="17"/>
        <v>1927.6021932844505</v>
      </c>
      <c r="AC238">
        <f t="shared" si="17"/>
        <v>25.266037351110253</v>
      </c>
      <c r="AD238">
        <f t="shared" si="17"/>
        <v>1921.0279922177701</v>
      </c>
      <c r="AE238">
        <f t="shared" si="18"/>
        <v>1.3235735511112907</v>
      </c>
      <c r="AF238">
        <f t="shared" si="18"/>
        <v>6758.7362130177644</v>
      </c>
      <c r="AG238">
        <f t="shared" si="18"/>
        <v>13540.93734795109</v>
      </c>
      <c r="AH238">
        <f t="shared" si="15"/>
        <v>3486.611192751101</v>
      </c>
      <c r="AI238">
        <f t="shared" si="15"/>
        <v>21591.226456217755</v>
      </c>
      <c r="AJ238">
        <f t="shared" si="15"/>
        <v>3978.6490573511001</v>
      </c>
    </row>
    <row r="239" spans="1:36" ht="15.75" thickBot="1">
      <c r="A239" s="1">
        <f>Данные!A239</f>
        <v>216.34</v>
      </c>
      <c r="C239">
        <f t="shared" si="16"/>
        <v>1877.5293415511185</v>
      </c>
      <c r="E239" s="12">
        <f>Данные!A240</f>
        <v>216.91399999999999</v>
      </c>
      <c r="F239" s="12">
        <f>Данные!$A241</f>
        <v>167.983</v>
      </c>
      <c r="G239" s="12">
        <f>Данные!$A242</f>
        <v>129.18</v>
      </c>
      <c r="H239" s="12">
        <f>Данные!$A243</f>
        <v>174.16</v>
      </c>
      <c r="I239" s="12">
        <f>Данные!$A244</f>
        <v>90.798000000000002</v>
      </c>
      <c r="J239" s="12">
        <f>Данные!$A245</f>
        <v>56.643999999999998</v>
      </c>
      <c r="K239" s="12">
        <f>Данные!$A246</f>
        <v>113.962</v>
      </c>
      <c r="L239" s="12">
        <f>Данные!$A247</f>
        <v>26.07</v>
      </c>
      <c r="M239" s="12">
        <f>Данные!$A248</f>
        <v>109.93300000000001</v>
      </c>
      <c r="N239" s="12">
        <f>Данные!$A249</f>
        <v>418.53899999999999</v>
      </c>
      <c r="AA239">
        <f t="shared" si="17"/>
        <v>1927.6021932844505</v>
      </c>
      <c r="AB239">
        <f t="shared" si="17"/>
        <v>25.266037351110253</v>
      </c>
      <c r="AC239">
        <f t="shared" si="17"/>
        <v>1921.0279922177701</v>
      </c>
      <c r="AD239">
        <f t="shared" si="17"/>
        <v>1.3235735511112907</v>
      </c>
      <c r="AE239">
        <f t="shared" si="18"/>
        <v>6758.7362130177644</v>
      </c>
      <c r="AF239">
        <f t="shared" si="18"/>
        <v>13540.93734795109</v>
      </c>
      <c r="AG239">
        <f t="shared" si="18"/>
        <v>3486.611192751101</v>
      </c>
      <c r="AH239">
        <f t="shared" si="15"/>
        <v>21591.226456217755</v>
      </c>
      <c r="AI239">
        <f t="shared" si="15"/>
        <v>3978.6490573511001</v>
      </c>
      <c r="AJ239">
        <f t="shared" si="15"/>
        <v>60284.719001617814</v>
      </c>
    </row>
    <row r="240" spans="1:36" ht="15.75" thickBot="1">
      <c r="A240" s="1">
        <f>Данные!A240</f>
        <v>216.91399999999999</v>
      </c>
      <c r="C240">
        <f t="shared" si="16"/>
        <v>1927.6021932844505</v>
      </c>
      <c r="E240" s="12">
        <f>Данные!A241</f>
        <v>167.983</v>
      </c>
      <c r="F240" s="12">
        <f>Данные!$A242</f>
        <v>129.18</v>
      </c>
      <c r="G240" s="12">
        <f>Данные!$A243</f>
        <v>174.16</v>
      </c>
      <c r="H240" s="12">
        <f>Данные!$A244</f>
        <v>90.798000000000002</v>
      </c>
      <c r="I240" s="12">
        <f>Данные!$A245</f>
        <v>56.643999999999998</v>
      </c>
      <c r="J240" s="12">
        <f>Данные!$A246</f>
        <v>113.962</v>
      </c>
      <c r="K240" s="12">
        <f>Данные!$A247</f>
        <v>26.07</v>
      </c>
      <c r="L240" s="12">
        <f>Данные!$A248</f>
        <v>109.93300000000001</v>
      </c>
      <c r="M240" s="12">
        <f>Данные!$A249</f>
        <v>418.53899999999999</v>
      </c>
      <c r="N240" s="12">
        <f>Данные!$A250</f>
        <v>208.53800000000001</v>
      </c>
      <c r="AA240">
        <f t="shared" si="17"/>
        <v>25.266037351110253</v>
      </c>
      <c r="AB240">
        <f t="shared" si="17"/>
        <v>1921.0279922177701</v>
      </c>
      <c r="AC240">
        <f t="shared" si="17"/>
        <v>1.3235735511112907</v>
      </c>
      <c r="AD240">
        <f t="shared" si="17"/>
        <v>6758.7362130177644</v>
      </c>
      <c r="AE240">
        <f t="shared" si="18"/>
        <v>13540.93734795109</v>
      </c>
      <c r="AF240">
        <f t="shared" si="18"/>
        <v>3486.611192751101</v>
      </c>
      <c r="AG240">
        <f t="shared" si="18"/>
        <v>21591.226456217755</v>
      </c>
      <c r="AH240">
        <f t="shared" si="15"/>
        <v>3978.6490573511001</v>
      </c>
      <c r="AI240">
        <f t="shared" si="15"/>
        <v>60284.719001617814</v>
      </c>
      <c r="AJ240">
        <f t="shared" si="15"/>
        <v>1262.2719436844511</v>
      </c>
    </row>
    <row r="241" spans="1:36" ht="15.75" thickBot="1">
      <c r="A241" s="1">
        <f>Данные!A241</f>
        <v>167.983</v>
      </c>
      <c r="C241">
        <f t="shared" si="16"/>
        <v>25.266037351110253</v>
      </c>
      <c r="E241" s="12">
        <f>Данные!A242</f>
        <v>129.18</v>
      </c>
      <c r="F241" s="12">
        <f>Данные!$A243</f>
        <v>174.16</v>
      </c>
      <c r="G241" s="12">
        <f>Данные!$A244</f>
        <v>90.798000000000002</v>
      </c>
      <c r="H241" s="12">
        <f>Данные!$A245</f>
        <v>56.643999999999998</v>
      </c>
      <c r="I241" s="12">
        <f>Данные!$A246</f>
        <v>113.962</v>
      </c>
      <c r="J241" s="12">
        <f>Данные!$A247</f>
        <v>26.07</v>
      </c>
      <c r="K241" s="12">
        <f>Данные!$A248</f>
        <v>109.93300000000001</v>
      </c>
      <c r="L241" s="12">
        <f>Данные!$A249</f>
        <v>418.53899999999999</v>
      </c>
      <c r="M241" s="12">
        <f>Данные!$A250</f>
        <v>208.53800000000001</v>
      </c>
      <c r="N241" s="12">
        <f>Данные!$A251</f>
        <v>101.64100000000001</v>
      </c>
      <c r="AA241">
        <f t="shared" si="17"/>
        <v>1921.0279922177701</v>
      </c>
      <c r="AB241">
        <f t="shared" si="17"/>
        <v>1.3235735511112907</v>
      </c>
      <c r="AC241">
        <f t="shared" si="17"/>
        <v>6758.7362130177644</v>
      </c>
      <c r="AD241">
        <f t="shared" si="17"/>
        <v>13540.93734795109</v>
      </c>
      <c r="AE241">
        <f t="shared" si="18"/>
        <v>3486.611192751101</v>
      </c>
      <c r="AF241">
        <f t="shared" si="18"/>
        <v>21591.226456217755</v>
      </c>
      <c r="AG241">
        <f t="shared" si="18"/>
        <v>3978.6490573511001</v>
      </c>
      <c r="AH241">
        <f t="shared" si="15"/>
        <v>60284.719001617814</v>
      </c>
      <c r="AI241">
        <f t="shared" si="15"/>
        <v>1262.2719436844511</v>
      </c>
      <c r="AJ241">
        <f t="shared" si="15"/>
        <v>5093.4675501510983</v>
      </c>
    </row>
    <row r="242" spans="1:36" ht="15.75" thickBot="1">
      <c r="A242" s="1">
        <f>Данные!A242</f>
        <v>129.18</v>
      </c>
      <c r="C242">
        <f t="shared" si="16"/>
        <v>1921.0279922177701</v>
      </c>
      <c r="E242" s="12">
        <f>Данные!A243</f>
        <v>174.16</v>
      </c>
      <c r="F242" s="12">
        <f>Данные!$A244</f>
        <v>90.798000000000002</v>
      </c>
      <c r="G242" s="12">
        <f>Данные!$A245</f>
        <v>56.643999999999998</v>
      </c>
      <c r="H242" s="12">
        <f>Данные!$A246</f>
        <v>113.962</v>
      </c>
      <c r="I242" s="12">
        <f>Данные!$A247</f>
        <v>26.07</v>
      </c>
      <c r="J242" s="12">
        <f>Данные!$A248</f>
        <v>109.93300000000001</v>
      </c>
      <c r="K242" s="12">
        <f>Данные!$A249</f>
        <v>418.53899999999999</v>
      </c>
      <c r="L242" s="12">
        <f>Данные!$A250</f>
        <v>208.53800000000001</v>
      </c>
      <c r="M242" s="12">
        <f>Данные!$A251</f>
        <v>101.64100000000001</v>
      </c>
      <c r="N242" s="12">
        <f>Данные!$A252</f>
        <v>265.95100000000002</v>
      </c>
      <c r="AA242">
        <f t="shared" si="17"/>
        <v>1.3235735511112907</v>
      </c>
      <c r="AB242">
        <f t="shared" si="17"/>
        <v>6758.7362130177644</v>
      </c>
      <c r="AC242">
        <f t="shared" si="17"/>
        <v>13540.93734795109</v>
      </c>
      <c r="AD242">
        <f t="shared" si="17"/>
        <v>3486.611192751101</v>
      </c>
      <c r="AE242">
        <f t="shared" si="18"/>
        <v>21591.226456217755</v>
      </c>
      <c r="AF242">
        <f t="shared" si="18"/>
        <v>3978.6490573511001</v>
      </c>
      <c r="AG242">
        <f t="shared" si="18"/>
        <v>60284.719001617814</v>
      </c>
      <c r="AH242">
        <f t="shared" si="15"/>
        <v>1262.2719436844511</v>
      </c>
      <c r="AI242">
        <f t="shared" si="15"/>
        <v>5093.4675501510983</v>
      </c>
      <c r="AJ242">
        <f t="shared" si="15"/>
        <v>8638.1162261511308</v>
      </c>
    </row>
    <row r="243" spans="1:36" ht="15.75" thickBot="1">
      <c r="A243" s="1">
        <f>Данные!A243</f>
        <v>174.16</v>
      </c>
      <c r="C243">
        <f t="shared" si="16"/>
        <v>1.3235735511112907</v>
      </c>
      <c r="E243" s="12">
        <f>Данные!A244</f>
        <v>90.798000000000002</v>
      </c>
      <c r="F243" s="12">
        <f>Данные!$A245</f>
        <v>56.643999999999998</v>
      </c>
      <c r="G243" s="12">
        <f>Данные!$A246</f>
        <v>113.962</v>
      </c>
      <c r="H243" s="12">
        <f>Данные!$A247</f>
        <v>26.07</v>
      </c>
      <c r="I243" s="12">
        <f>Данные!$A248</f>
        <v>109.93300000000001</v>
      </c>
      <c r="J243" s="12">
        <f>Данные!$A249</f>
        <v>418.53899999999999</v>
      </c>
      <c r="K243" s="12">
        <f>Данные!$A250</f>
        <v>208.53800000000001</v>
      </c>
      <c r="L243" s="12">
        <f>Данные!$A251</f>
        <v>101.64100000000001</v>
      </c>
      <c r="M243" s="12">
        <f>Данные!$A252</f>
        <v>265.95100000000002</v>
      </c>
      <c r="N243" s="12">
        <f>Данные!$A253</f>
        <v>49.042000000000002</v>
      </c>
      <c r="AA243">
        <f t="shared" si="17"/>
        <v>6758.7362130177644</v>
      </c>
      <c r="AB243">
        <f t="shared" si="17"/>
        <v>13540.93734795109</v>
      </c>
      <c r="AC243">
        <f t="shared" si="17"/>
        <v>3486.611192751101</v>
      </c>
      <c r="AD243">
        <f t="shared" si="17"/>
        <v>21591.226456217755</v>
      </c>
      <c r="AE243">
        <f t="shared" si="18"/>
        <v>3978.6490573511001</v>
      </c>
      <c r="AF243">
        <f t="shared" si="18"/>
        <v>60284.719001617814</v>
      </c>
      <c r="AG243">
        <f t="shared" si="18"/>
        <v>1262.2719436844511</v>
      </c>
      <c r="AH243">
        <f t="shared" si="15"/>
        <v>5093.4675501510983</v>
      </c>
      <c r="AI243">
        <f t="shared" si="15"/>
        <v>8638.1162261511308</v>
      </c>
      <c r="AJ243">
        <f t="shared" si="15"/>
        <v>15367.949320751091</v>
      </c>
    </row>
    <row r="244" spans="1:36" ht="15.75" thickBot="1">
      <c r="A244" s="1">
        <f>Данные!A244</f>
        <v>90.798000000000002</v>
      </c>
      <c r="C244">
        <f t="shared" si="16"/>
        <v>6758.7362130177644</v>
      </c>
      <c r="E244" s="12">
        <f>Данные!A245</f>
        <v>56.643999999999998</v>
      </c>
      <c r="F244" s="12">
        <f>Данные!$A246</f>
        <v>113.962</v>
      </c>
      <c r="G244" s="12">
        <f>Данные!$A247</f>
        <v>26.07</v>
      </c>
      <c r="H244" s="12">
        <f>Данные!$A248</f>
        <v>109.93300000000001</v>
      </c>
      <c r="I244" s="12">
        <f>Данные!$A249</f>
        <v>418.53899999999999</v>
      </c>
      <c r="J244" s="12">
        <f>Данные!$A250</f>
        <v>208.53800000000001</v>
      </c>
      <c r="K244" s="12">
        <f>Данные!$A251</f>
        <v>101.64100000000001</v>
      </c>
      <c r="L244" s="12">
        <f>Данные!$A252</f>
        <v>265.95100000000002</v>
      </c>
      <c r="M244" s="12">
        <f>Данные!$A253</f>
        <v>49.042000000000002</v>
      </c>
      <c r="N244" s="12">
        <f>Данные!$A254</f>
        <v>350.11700000000002</v>
      </c>
      <c r="AA244">
        <f t="shared" si="17"/>
        <v>13540.93734795109</v>
      </c>
      <c r="AB244">
        <f t="shared" si="17"/>
        <v>3486.611192751101</v>
      </c>
      <c r="AC244">
        <f t="shared" si="17"/>
        <v>21591.226456217755</v>
      </c>
      <c r="AD244">
        <f t="shared" si="17"/>
        <v>3978.6490573511001</v>
      </c>
      <c r="AE244">
        <f t="shared" si="18"/>
        <v>60284.719001617814</v>
      </c>
      <c r="AF244">
        <f t="shared" si="18"/>
        <v>1262.2719436844511</v>
      </c>
      <c r="AG244">
        <f t="shared" si="18"/>
        <v>5093.4675501510983</v>
      </c>
      <c r="AH244">
        <f t="shared" si="15"/>
        <v>8638.1162261511308</v>
      </c>
      <c r="AI244">
        <f t="shared" si="15"/>
        <v>15367.949320751091</v>
      </c>
      <c r="AJ244">
        <f t="shared" si="15"/>
        <v>31367.05474908448</v>
      </c>
    </row>
    <row r="245" spans="1:36" ht="15.75" thickBot="1">
      <c r="A245" s="1">
        <f>Данные!A245</f>
        <v>56.643999999999998</v>
      </c>
      <c r="C245">
        <f t="shared" si="16"/>
        <v>13540.93734795109</v>
      </c>
      <c r="E245" s="12">
        <f>Данные!A246</f>
        <v>113.962</v>
      </c>
      <c r="F245" s="12">
        <f>Данные!$A247</f>
        <v>26.07</v>
      </c>
      <c r="G245" s="12">
        <f>Данные!$A248</f>
        <v>109.93300000000001</v>
      </c>
      <c r="H245" s="12">
        <f>Данные!$A249</f>
        <v>418.53899999999999</v>
      </c>
      <c r="I245" s="12">
        <f>Данные!$A250</f>
        <v>208.53800000000001</v>
      </c>
      <c r="J245" s="12">
        <f>Данные!$A251</f>
        <v>101.64100000000001</v>
      </c>
      <c r="K245" s="12">
        <f>Данные!$A252</f>
        <v>265.95100000000002</v>
      </c>
      <c r="L245" s="12">
        <f>Данные!$A253</f>
        <v>49.042000000000002</v>
      </c>
      <c r="M245" s="12">
        <f>Данные!$A254</f>
        <v>350.11700000000002</v>
      </c>
      <c r="N245" s="12">
        <f>Данные!$A255</f>
        <v>152.52600000000001</v>
      </c>
      <c r="AA245">
        <f t="shared" si="17"/>
        <v>3486.611192751101</v>
      </c>
      <c r="AB245">
        <f t="shared" si="17"/>
        <v>21591.226456217755</v>
      </c>
      <c r="AC245">
        <f t="shared" si="17"/>
        <v>3978.6490573511001</v>
      </c>
      <c r="AD245">
        <f t="shared" si="17"/>
        <v>60284.719001617814</v>
      </c>
      <c r="AE245">
        <f t="shared" si="18"/>
        <v>1262.2719436844511</v>
      </c>
      <c r="AF245">
        <f t="shared" si="18"/>
        <v>5093.4675501510983</v>
      </c>
      <c r="AG245">
        <f t="shared" si="18"/>
        <v>8638.1162261511308</v>
      </c>
      <c r="AH245">
        <f t="shared" si="15"/>
        <v>15367.949320751091</v>
      </c>
      <c r="AI245">
        <f t="shared" si="15"/>
        <v>31367.05474908448</v>
      </c>
      <c r="AJ245">
        <f t="shared" si="15"/>
        <v>419.57513781777402</v>
      </c>
    </row>
    <row r="246" spans="1:36" ht="15.75" thickBot="1">
      <c r="A246" s="1">
        <f>Данные!A246</f>
        <v>113.962</v>
      </c>
      <c r="C246">
        <f t="shared" si="16"/>
        <v>3486.611192751101</v>
      </c>
      <c r="E246" s="12">
        <f>Данные!A247</f>
        <v>26.07</v>
      </c>
      <c r="F246" s="12">
        <f>Данные!$A248</f>
        <v>109.93300000000001</v>
      </c>
      <c r="G246" s="12">
        <f>Данные!$A249</f>
        <v>418.53899999999999</v>
      </c>
      <c r="H246" s="12">
        <f>Данные!$A250</f>
        <v>208.53800000000001</v>
      </c>
      <c r="I246" s="12">
        <f>Данные!$A251</f>
        <v>101.64100000000001</v>
      </c>
      <c r="J246" s="12">
        <f>Данные!$A252</f>
        <v>265.95100000000002</v>
      </c>
      <c r="K246" s="12">
        <f>Данные!$A253</f>
        <v>49.042000000000002</v>
      </c>
      <c r="L246" s="12">
        <f>Данные!$A254</f>
        <v>350.11700000000002</v>
      </c>
      <c r="M246" s="12">
        <f>Данные!$A255</f>
        <v>152.52600000000001</v>
      </c>
      <c r="N246" s="12">
        <f>Данные!$A256</f>
        <v>88.85</v>
      </c>
      <c r="AA246">
        <f t="shared" si="17"/>
        <v>21591.226456217755</v>
      </c>
      <c r="AB246">
        <f t="shared" si="17"/>
        <v>3978.6490573511001</v>
      </c>
      <c r="AC246">
        <f t="shared" si="17"/>
        <v>60284.719001617814</v>
      </c>
      <c r="AD246">
        <f t="shared" si="17"/>
        <v>1262.2719436844511</v>
      </c>
      <c r="AE246">
        <f t="shared" si="18"/>
        <v>5093.4675501510983</v>
      </c>
      <c r="AF246">
        <f t="shared" si="18"/>
        <v>8638.1162261511308</v>
      </c>
      <c r="AG246">
        <f t="shared" si="18"/>
        <v>15367.949320751091</v>
      </c>
      <c r="AH246">
        <f t="shared" si="15"/>
        <v>31367.05474908448</v>
      </c>
      <c r="AI246">
        <f t="shared" si="15"/>
        <v>419.57513781777402</v>
      </c>
      <c r="AJ246">
        <f t="shared" si="15"/>
        <v>7082.8270508844316</v>
      </c>
    </row>
    <row r="247" spans="1:36" ht="15.75" thickBot="1">
      <c r="A247" s="1">
        <f>Данные!A247</f>
        <v>26.07</v>
      </c>
      <c r="C247">
        <f t="shared" si="16"/>
        <v>21591.226456217755</v>
      </c>
      <c r="E247" s="12">
        <f>Данные!A248</f>
        <v>109.93300000000001</v>
      </c>
      <c r="F247" s="12">
        <f>Данные!$A249</f>
        <v>418.53899999999999</v>
      </c>
      <c r="G247" s="12">
        <f>Данные!$A250</f>
        <v>208.53800000000001</v>
      </c>
      <c r="H247" s="12">
        <f>Данные!$A251</f>
        <v>101.64100000000001</v>
      </c>
      <c r="I247" s="12">
        <f>Данные!$A252</f>
        <v>265.95100000000002</v>
      </c>
      <c r="J247" s="12">
        <f>Данные!$A253</f>
        <v>49.042000000000002</v>
      </c>
      <c r="K247" s="12">
        <f>Данные!$A254</f>
        <v>350.11700000000002</v>
      </c>
      <c r="L247" s="12">
        <f>Данные!$A255</f>
        <v>152.52600000000001</v>
      </c>
      <c r="M247" s="12">
        <f>Данные!$A256</f>
        <v>88.85</v>
      </c>
      <c r="N247" s="12">
        <f>Данные!$A257</f>
        <v>289.858</v>
      </c>
      <c r="AA247">
        <f t="shared" si="17"/>
        <v>3978.6490573511001</v>
      </c>
      <c r="AB247">
        <f t="shared" si="17"/>
        <v>60284.719001617814</v>
      </c>
      <c r="AC247">
        <f t="shared" si="17"/>
        <v>1262.2719436844511</v>
      </c>
      <c r="AD247">
        <f t="shared" si="17"/>
        <v>5093.4675501510983</v>
      </c>
      <c r="AE247">
        <f t="shared" si="18"/>
        <v>8638.1162261511308</v>
      </c>
      <c r="AF247">
        <f t="shared" si="18"/>
        <v>15367.949320751091</v>
      </c>
      <c r="AG247">
        <f t="shared" si="18"/>
        <v>31367.05474908448</v>
      </c>
      <c r="AH247">
        <f t="shared" si="15"/>
        <v>419.57513781777402</v>
      </c>
      <c r="AI247">
        <f t="shared" si="15"/>
        <v>7082.8270508844316</v>
      </c>
      <c r="AJ247">
        <f t="shared" si="15"/>
        <v>13653.564162351131</v>
      </c>
    </row>
    <row r="248" spans="1:36" ht="15.75" thickBot="1">
      <c r="A248" s="1">
        <f>Данные!A248</f>
        <v>109.93300000000001</v>
      </c>
      <c r="C248">
        <f t="shared" si="16"/>
        <v>3978.6490573511001</v>
      </c>
      <c r="E248" s="12">
        <f>Данные!A249</f>
        <v>418.53899999999999</v>
      </c>
      <c r="F248" s="12">
        <f>Данные!$A250</f>
        <v>208.53800000000001</v>
      </c>
      <c r="G248" s="12">
        <f>Данные!$A251</f>
        <v>101.64100000000001</v>
      </c>
      <c r="H248" s="12">
        <f>Данные!$A252</f>
        <v>265.95100000000002</v>
      </c>
      <c r="I248" s="12">
        <f>Данные!$A253</f>
        <v>49.042000000000002</v>
      </c>
      <c r="J248" s="12">
        <f>Данные!$A254</f>
        <v>350.11700000000002</v>
      </c>
      <c r="K248" s="12">
        <f>Данные!$A255</f>
        <v>152.52600000000001</v>
      </c>
      <c r="L248" s="12">
        <f>Данные!$A256</f>
        <v>88.85</v>
      </c>
      <c r="M248" s="12">
        <f>Данные!$A257</f>
        <v>289.858</v>
      </c>
      <c r="N248" s="12">
        <f>Данные!$A258</f>
        <v>140.10900000000001</v>
      </c>
      <c r="AA248">
        <f t="shared" si="17"/>
        <v>60284.719001617814</v>
      </c>
      <c r="AB248">
        <f t="shared" si="17"/>
        <v>1262.2719436844511</v>
      </c>
      <c r="AC248">
        <f t="shared" si="17"/>
        <v>5093.4675501510983</v>
      </c>
      <c r="AD248">
        <f t="shared" si="17"/>
        <v>8638.1162261511308</v>
      </c>
      <c r="AE248">
        <f t="shared" si="18"/>
        <v>15367.949320751091</v>
      </c>
      <c r="AF248">
        <f t="shared" si="18"/>
        <v>31367.05474908448</v>
      </c>
      <c r="AG248">
        <f t="shared" si="18"/>
        <v>419.57513781777402</v>
      </c>
      <c r="AH248">
        <f t="shared" si="15"/>
        <v>7082.8270508844316</v>
      </c>
      <c r="AI248">
        <f t="shared" si="15"/>
        <v>13653.564162351131</v>
      </c>
      <c r="AJ248">
        <f t="shared" si="15"/>
        <v>1082.4450936177718</v>
      </c>
    </row>
    <row r="249" spans="1:36" ht="15.75" thickBot="1">
      <c r="A249" s="1">
        <f>Данные!A249</f>
        <v>418.53899999999999</v>
      </c>
      <c r="C249">
        <f t="shared" si="16"/>
        <v>60284.719001617814</v>
      </c>
      <c r="E249" s="12">
        <f>Данные!A250</f>
        <v>208.53800000000001</v>
      </c>
      <c r="F249" s="12">
        <f>Данные!$A251</f>
        <v>101.64100000000001</v>
      </c>
      <c r="G249" s="12">
        <f>Данные!$A252</f>
        <v>265.95100000000002</v>
      </c>
      <c r="H249" s="12">
        <f>Данные!$A253</f>
        <v>49.042000000000002</v>
      </c>
      <c r="I249" s="12">
        <f>Данные!$A254</f>
        <v>350.11700000000002</v>
      </c>
      <c r="J249" s="12">
        <f>Данные!$A255</f>
        <v>152.52600000000001</v>
      </c>
      <c r="K249" s="12">
        <f>Данные!$A256</f>
        <v>88.85</v>
      </c>
      <c r="L249" s="12">
        <f>Данные!$A257</f>
        <v>289.858</v>
      </c>
      <c r="M249" s="12">
        <f>Данные!$A258</f>
        <v>140.10900000000001</v>
      </c>
      <c r="N249" s="12">
        <f>Данные!$A259</f>
        <v>145.46</v>
      </c>
      <c r="AA249">
        <f t="shared" si="17"/>
        <v>1262.2719436844511</v>
      </c>
      <c r="AB249">
        <f t="shared" si="17"/>
        <v>5093.4675501510983</v>
      </c>
      <c r="AC249">
        <f t="shared" si="17"/>
        <v>8638.1162261511308</v>
      </c>
      <c r="AD249">
        <f t="shared" si="17"/>
        <v>15367.949320751091</v>
      </c>
      <c r="AE249">
        <f t="shared" si="18"/>
        <v>31367.05474908448</v>
      </c>
      <c r="AF249">
        <f t="shared" si="18"/>
        <v>419.57513781777402</v>
      </c>
      <c r="AG249">
        <f t="shared" si="18"/>
        <v>7082.8270508844316</v>
      </c>
      <c r="AH249">
        <f t="shared" si="15"/>
        <v>13653.564162351131</v>
      </c>
      <c r="AI249">
        <f t="shared" si="15"/>
        <v>1082.4450936177718</v>
      </c>
      <c r="AJ249">
        <f t="shared" si="15"/>
        <v>758.97678688443955</v>
      </c>
    </row>
    <row r="250" spans="1:36" ht="15.75" thickBot="1">
      <c r="A250" s="1">
        <f>Данные!A250</f>
        <v>208.53800000000001</v>
      </c>
      <c r="C250">
        <f t="shared" si="16"/>
        <v>1262.2719436844511</v>
      </c>
      <c r="E250" s="12">
        <f>Данные!A251</f>
        <v>101.64100000000001</v>
      </c>
      <c r="F250" s="12">
        <f>Данные!$A252</f>
        <v>265.95100000000002</v>
      </c>
      <c r="G250" s="12">
        <f>Данные!$A253</f>
        <v>49.042000000000002</v>
      </c>
      <c r="H250" s="12">
        <f>Данные!$A254</f>
        <v>350.11700000000002</v>
      </c>
      <c r="I250" s="12">
        <f>Данные!$A255</f>
        <v>152.52600000000001</v>
      </c>
      <c r="J250" s="12">
        <f>Данные!$A256</f>
        <v>88.85</v>
      </c>
      <c r="K250" s="12">
        <f>Данные!$A257</f>
        <v>289.858</v>
      </c>
      <c r="L250" s="12">
        <f>Данные!$A258</f>
        <v>140.10900000000001</v>
      </c>
      <c r="M250" s="12">
        <f>Данные!$A259</f>
        <v>145.46</v>
      </c>
      <c r="N250" s="12">
        <f>Данные!$A260</f>
        <v>478.76100000000002</v>
      </c>
      <c r="AA250">
        <f t="shared" si="17"/>
        <v>5093.4675501510983</v>
      </c>
      <c r="AB250">
        <f t="shared" si="17"/>
        <v>8638.1162261511308</v>
      </c>
      <c r="AC250">
        <f t="shared" si="17"/>
        <v>15367.949320751091</v>
      </c>
      <c r="AD250">
        <f t="shared" si="17"/>
        <v>31367.05474908448</v>
      </c>
      <c r="AE250">
        <f t="shared" si="18"/>
        <v>419.57513781777402</v>
      </c>
      <c r="AF250">
        <f t="shared" si="18"/>
        <v>7082.8270508844316</v>
      </c>
      <c r="AG250">
        <f t="shared" si="18"/>
        <v>13653.564162351131</v>
      </c>
      <c r="AH250">
        <f t="shared" si="15"/>
        <v>1082.4450936177718</v>
      </c>
      <c r="AI250">
        <f t="shared" si="15"/>
        <v>758.97678688443955</v>
      </c>
      <c r="AJ250">
        <f t="shared" si="15"/>
        <v>93483.959368817843</v>
      </c>
    </row>
    <row r="251" spans="1:36" ht="15.75" thickBot="1">
      <c r="A251" s="1">
        <f>Данные!A251</f>
        <v>101.64100000000001</v>
      </c>
      <c r="C251">
        <f t="shared" si="16"/>
        <v>5093.4675501510983</v>
      </c>
      <c r="E251" s="12">
        <f>Данные!A252</f>
        <v>265.95100000000002</v>
      </c>
      <c r="F251" s="12">
        <f>Данные!$A253</f>
        <v>49.042000000000002</v>
      </c>
      <c r="G251" s="12">
        <f>Данные!$A254</f>
        <v>350.11700000000002</v>
      </c>
      <c r="H251" s="12">
        <f>Данные!$A255</f>
        <v>152.52600000000001</v>
      </c>
      <c r="I251" s="12">
        <f>Данные!$A256</f>
        <v>88.85</v>
      </c>
      <c r="J251" s="12">
        <f>Данные!$A257</f>
        <v>289.858</v>
      </c>
      <c r="K251" s="12">
        <f>Данные!$A258</f>
        <v>140.10900000000001</v>
      </c>
      <c r="L251" s="12">
        <f>Данные!$A259</f>
        <v>145.46</v>
      </c>
      <c r="M251" s="12">
        <f>Данные!$A260</f>
        <v>478.76100000000002</v>
      </c>
      <c r="N251" s="12">
        <f>Данные!$A261</f>
        <v>324.17</v>
      </c>
      <c r="AA251">
        <f t="shared" si="17"/>
        <v>8638.1162261511308</v>
      </c>
      <c r="AB251">
        <f t="shared" si="17"/>
        <v>15367.949320751091</v>
      </c>
      <c r="AC251">
        <f t="shared" si="17"/>
        <v>31367.05474908448</v>
      </c>
      <c r="AD251">
        <f t="shared" si="17"/>
        <v>419.57513781777402</v>
      </c>
      <c r="AE251">
        <f t="shared" si="18"/>
        <v>7082.8270508844316</v>
      </c>
      <c r="AF251">
        <f t="shared" si="18"/>
        <v>13653.564162351131</v>
      </c>
      <c r="AG251">
        <f t="shared" si="18"/>
        <v>1082.4450936177718</v>
      </c>
      <c r="AH251">
        <f t="shared" si="15"/>
        <v>758.97678688443955</v>
      </c>
      <c r="AI251">
        <f t="shared" si="15"/>
        <v>93483.959368817843</v>
      </c>
      <c r="AJ251">
        <f t="shared" si="15"/>
        <v>22849.486682884475</v>
      </c>
    </row>
    <row r="252" spans="1:36" ht="15.75" thickBot="1">
      <c r="A252" s="1">
        <f>Данные!A252</f>
        <v>265.95100000000002</v>
      </c>
      <c r="C252">
        <f t="shared" si="16"/>
        <v>8638.1162261511308</v>
      </c>
      <c r="E252" s="12">
        <f>Данные!A253</f>
        <v>49.042000000000002</v>
      </c>
      <c r="F252" s="12">
        <f>Данные!$A254</f>
        <v>350.11700000000002</v>
      </c>
      <c r="G252" s="12">
        <f>Данные!$A255</f>
        <v>152.52600000000001</v>
      </c>
      <c r="H252" s="12">
        <f>Данные!$A256</f>
        <v>88.85</v>
      </c>
      <c r="I252" s="12">
        <f>Данные!$A257</f>
        <v>289.858</v>
      </c>
      <c r="J252" s="12">
        <f>Данные!$A258</f>
        <v>140.10900000000001</v>
      </c>
      <c r="K252" s="12">
        <f>Данные!$A259</f>
        <v>145.46</v>
      </c>
      <c r="L252" s="12">
        <f>Данные!$A260</f>
        <v>478.76100000000002</v>
      </c>
      <c r="M252" s="12">
        <f>Данные!$A261</f>
        <v>324.17</v>
      </c>
      <c r="N252" s="12">
        <f>Данные!$A262</f>
        <v>286.92</v>
      </c>
      <c r="AA252">
        <f t="shared" si="17"/>
        <v>15367.949320751091</v>
      </c>
      <c r="AB252">
        <f t="shared" si="17"/>
        <v>31367.05474908448</v>
      </c>
      <c r="AC252">
        <f t="shared" si="17"/>
        <v>419.57513781777402</v>
      </c>
      <c r="AD252">
        <f t="shared" si="17"/>
        <v>7082.8270508844316</v>
      </c>
      <c r="AE252">
        <f t="shared" si="18"/>
        <v>13653.564162351131</v>
      </c>
      <c r="AF252">
        <f t="shared" si="18"/>
        <v>1082.4450936177718</v>
      </c>
      <c r="AG252">
        <f t="shared" si="18"/>
        <v>758.97678688443955</v>
      </c>
      <c r="AH252">
        <f t="shared" si="18"/>
        <v>93483.959368817843</v>
      </c>
      <c r="AI252">
        <f t="shared" si="18"/>
        <v>22849.486682884475</v>
      </c>
      <c r="AJ252">
        <f t="shared" si="18"/>
        <v>12975.5944162178</v>
      </c>
    </row>
    <row r="253" spans="1:36" ht="15.75" thickBot="1">
      <c r="A253" s="1">
        <f>Данные!A253</f>
        <v>49.042000000000002</v>
      </c>
      <c r="C253">
        <f t="shared" si="16"/>
        <v>15367.949320751091</v>
      </c>
      <c r="E253" s="12">
        <f>Данные!A254</f>
        <v>350.11700000000002</v>
      </c>
      <c r="F253" s="12">
        <f>Данные!$A255</f>
        <v>152.52600000000001</v>
      </c>
      <c r="G253" s="12">
        <f>Данные!$A256</f>
        <v>88.85</v>
      </c>
      <c r="H253" s="12">
        <f>Данные!$A257</f>
        <v>289.858</v>
      </c>
      <c r="I253" s="12">
        <f>Данные!$A258</f>
        <v>140.10900000000001</v>
      </c>
      <c r="J253" s="12">
        <f>Данные!$A259</f>
        <v>145.46</v>
      </c>
      <c r="K253" s="12">
        <f>Данные!$A260</f>
        <v>478.76100000000002</v>
      </c>
      <c r="L253" s="12">
        <f>Данные!$A261</f>
        <v>324.17</v>
      </c>
      <c r="M253" s="12">
        <f>Данные!$A262</f>
        <v>286.92</v>
      </c>
      <c r="N253" s="12">
        <f>Данные!$A263</f>
        <v>46.631</v>
      </c>
      <c r="AA253">
        <f t="shared" si="17"/>
        <v>31367.05474908448</v>
      </c>
      <c r="AB253">
        <f t="shared" si="17"/>
        <v>419.57513781777402</v>
      </c>
      <c r="AC253">
        <f t="shared" si="17"/>
        <v>7082.8270508844316</v>
      </c>
      <c r="AD253">
        <f t="shared" si="17"/>
        <v>13653.564162351131</v>
      </c>
      <c r="AE253">
        <f t="shared" si="18"/>
        <v>1082.4450936177718</v>
      </c>
      <c r="AF253">
        <f t="shared" si="18"/>
        <v>758.97678688443955</v>
      </c>
      <c r="AG253">
        <f t="shared" si="18"/>
        <v>93483.959368817843</v>
      </c>
      <c r="AH253">
        <f t="shared" si="18"/>
        <v>22849.486682884475</v>
      </c>
      <c r="AI253">
        <f t="shared" si="18"/>
        <v>12975.5944162178</v>
      </c>
      <c r="AJ253">
        <f t="shared" si="18"/>
        <v>15971.533687484423</v>
      </c>
    </row>
    <row r="254" spans="1:36" ht="15.75" thickBot="1">
      <c r="A254" s="1">
        <f>Данные!A254</f>
        <v>350.11700000000002</v>
      </c>
      <c r="C254">
        <f t="shared" si="16"/>
        <v>31367.05474908448</v>
      </c>
      <c r="E254" s="12">
        <f>Данные!A255</f>
        <v>152.52600000000001</v>
      </c>
      <c r="F254" s="12">
        <f>Данные!$A256</f>
        <v>88.85</v>
      </c>
      <c r="G254" s="12">
        <f>Данные!$A257</f>
        <v>289.858</v>
      </c>
      <c r="H254" s="12">
        <f>Данные!$A258</f>
        <v>140.10900000000001</v>
      </c>
      <c r="I254" s="12">
        <f>Данные!$A259</f>
        <v>145.46</v>
      </c>
      <c r="J254" s="12">
        <f>Данные!$A260</f>
        <v>478.76100000000002</v>
      </c>
      <c r="K254" s="12">
        <f>Данные!$A261</f>
        <v>324.17</v>
      </c>
      <c r="L254" s="12">
        <f>Данные!$A262</f>
        <v>286.92</v>
      </c>
      <c r="M254" s="12">
        <f>Данные!$A263</f>
        <v>46.631</v>
      </c>
      <c r="N254" s="12">
        <f>Данные!$A264</f>
        <v>143.489</v>
      </c>
      <c r="AA254">
        <f t="shared" si="17"/>
        <v>419.57513781777402</v>
      </c>
      <c r="AB254">
        <f t="shared" si="17"/>
        <v>7082.8270508844316</v>
      </c>
      <c r="AC254">
        <f t="shared" si="17"/>
        <v>13653.564162351131</v>
      </c>
      <c r="AD254">
        <f t="shared" si="17"/>
        <v>1082.4450936177718</v>
      </c>
      <c r="AE254">
        <f t="shared" si="18"/>
        <v>758.97678688443955</v>
      </c>
      <c r="AF254">
        <f t="shared" si="18"/>
        <v>93483.959368817843</v>
      </c>
      <c r="AG254">
        <f t="shared" si="18"/>
        <v>22849.486682884475</v>
      </c>
      <c r="AH254">
        <f t="shared" si="18"/>
        <v>12975.5944162178</v>
      </c>
      <c r="AI254">
        <f t="shared" si="18"/>
        <v>15971.533687484423</v>
      </c>
      <c r="AJ254">
        <f t="shared" si="18"/>
        <v>871.4618882844394</v>
      </c>
    </row>
    <row r="255" spans="1:36" ht="15.75" thickBot="1">
      <c r="A255" s="1">
        <f>Данные!A255</f>
        <v>152.52600000000001</v>
      </c>
      <c r="C255">
        <f t="shared" si="16"/>
        <v>419.57513781777402</v>
      </c>
      <c r="E255" s="12">
        <f>Данные!A256</f>
        <v>88.85</v>
      </c>
      <c r="F255" s="12">
        <f>Данные!$A257</f>
        <v>289.858</v>
      </c>
      <c r="G255" s="12">
        <f>Данные!$A258</f>
        <v>140.10900000000001</v>
      </c>
      <c r="H255" s="12">
        <f>Данные!$A259</f>
        <v>145.46</v>
      </c>
      <c r="I255" s="12">
        <f>Данные!$A260</f>
        <v>478.76100000000002</v>
      </c>
      <c r="J255" s="12">
        <f>Данные!$A261</f>
        <v>324.17</v>
      </c>
      <c r="K255" s="12">
        <f>Данные!$A262</f>
        <v>286.92</v>
      </c>
      <c r="L255" s="12">
        <f>Данные!$A263</f>
        <v>46.631</v>
      </c>
      <c r="M255" s="12">
        <f>Данные!$A264</f>
        <v>143.489</v>
      </c>
      <c r="N255" s="12">
        <f>Данные!$A265</f>
        <v>113.245</v>
      </c>
      <c r="AA255">
        <f t="shared" si="17"/>
        <v>7082.8270508844316</v>
      </c>
      <c r="AB255">
        <f t="shared" si="17"/>
        <v>13653.564162351131</v>
      </c>
      <c r="AC255">
        <f t="shared" si="17"/>
        <v>1082.4450936177718</v>
      </c>
      <c r="AD255">
        <f t="shared" si="17"/>
        <v>758.97678688443955</v>
      </c>
      <c r="AE255">
        <f t="shared" si="18"/>
        <v>93483.959368817843</v>
      </c>
      <c r="AF255">
        <f t="shared" si="18"/>
        <v>22849.486682884475</v>
      </c>
      <c r="AG255">
        <f t="shared" si="18"/>
        <v>12975.5944162178</v>
      </c>
      <c r="AH255">
        <f t="shared" si="18"/>
        <v>15971.533687484423</v>
      </c>
      <c r="AI255">
        <f t="shared" si="18"/>
        <v>871.4618882844394</v>
      </c>
      <c r="AJ255">
        <f t="shared" si="18"/>
        <v>3571.7994445511008</v>
      </c>
    </row>
    <row r="256" spans="1:36" ht="15.75" thickBot="1">
      <c r="A256" s="1">
        <f>Данные!A256</f>
        <v>88.85</v>
      </c>
      <c r="C256">
        <f t="shared" si="16"/>
        <v>7082.8270508844316</v>
      </c>
      <c r="E256" s="12">
        <f>Данные!A257</f>
        <v>289.858</v>
      </c>
      <c r="F256" s="12">
        <f>Данные!$A258</f>
        <v>140.10900000000001</v>
      </c>
      <c r="G256" s="12">
        <f>Данные!$A259</f>
        <v>145.46</v>
      </c>
      <c r="H256" s="12">
        <f>Данные!$A260</f>
        <v>478.76100000000002</v>
      </c>
      <c r="I256" s="12">
        <f>Данные!$A261</f>
        <v>324.17</v>
      </c>
      <c r="J256" s="12">
        <f>Данные!$A262</f>
        <v>286.92</v>
      </c>
      <c r="K256" s="12">
        <f>Данные!$A263</f>
        <v>46.631</v>
      </c>
      <c r="L256" s="12">
        <f>Данные!$A264</f>
        <v>143.489</v>
      </c>
      <c r="M256" s="12">
        <f>Данные!$A265</f>
        <v>113.245</v>
      </c>
      <c r="N256" s="12">
        <f>Данные!$A266</f>
        <v>18.617000000000001</v>
      </c>
      <c r="AA256">
        <f t="shared" si="17"/>
        <v>13653.564162351131</v>
      </c>
      <c r="AB256">
        <f t="shared" si="17"/>
        <v>1082.4450936177718</v>
      </c>
      <c r="AC256">
        <f t="shared" si="17"/>
        <v>758.97678688443955</v>
      </c>
      <c r="AD256">
        <f t="shared" si="17"/>
        <v>93483.959368817843</v>
      </c>
      <c r="AE256">
        <f t="shared" si="18"/>
        <v>22849.486682884475</v>
      </c>
      <c r="AF256">
        <f t="shared" si="18"/>
        <v>12975.5944162178</v>
      </c>
      <c r="AG256">
        <f t="shared" si="18"/>
        <v>15971.533687484423</v>
      </c>
      <c r="AH256">
        <f t="shared" si="18"/>
        <v>871.4618882844394</v>
      </c>
      <c r="AI256">
        <f t="shared" si="18"/>
        <v>3571.7994445511008</v>
      </c>
      <c r="AJ256">
        <f t="shared" si="18"/>
        <v>23837.054349084421</v>
      </c>
    </row>
    <row r="257" spans="1:36" ht="15.75" thickBot="1">
      <c r="A257" s="1">
        <f>Данные!A257</f>
        <v>289.858</v>
      </c>
      <c r="C257">
        <f t="shared" si="16"/>
        <v>13653.564162351131</v>
      </c>
      <c r="E257" s="12">
        <f>Данные!A258</f>
        <v>140.10900000000001</v>
      </c>
      <c r="F257" s="12">
        <f>Данные!$A259</f>
        <v>145.46</v>
      </c>
      <c r="G257" s="12">
        <f>Данные!$A260</f>
        <v>478.76100000000002</v>
      </c>
      <c r="H257" s="12">
        <f>Данные!$A261</f>
        <v>324.17</v>
      </c>
      <c r="I257" s="12">
        <f>Данные!$A262</f>
        <v>286.92</v>
      </c>
      <c r="J257" s="12">
        <f>Данные!$A263</f>
        <v>46.631</v>
      </c>
      <c r="K257" s="12">
        <f>Данные!$A264</f>
        <v>143.489</v>
      </c>
      <c r="L257" s="12">
        <f>Данные!$A265</f>
        <v>113.245</v>
      </c>
      <c r="M257" s="12">
        <f>Данные!$A266</f>
        <v>18.617000000000001</v>
      </c>
      <c r="N257" s="12">
        <f>Данные!$A267</f>
        <v>50.33</v>
      </c>
      <c r="AA257">
        <f t="shared" si="17"/>
        <v>1082.4450936177718</v>
      </c>
      <c r="AB257">
        <f t="shared" si="17"/>
        <v>758.97678688443955</v>
      </c>
      <c r="AC257">
        <f t="shared" si="17"/>
        <v>93483.959368817843</v>
      </c>
      <c r="AD257">
        <f t="shared" ref="AD257:AI300" si="19">POWER(H257-$B$3,2)</f>
        <v>22849.486682884475</v>
      </c>
      <c r="AE257">
        <f t="shared" si="18"/>
        <v>12975.5944162178</v>
      </c>
      <c r="AF257">
        <f t="shared" si="18"/>
        <v>15971.533687484423</v>
      </c>
      <c r="AG257">
        <f t="shared" si="18"/>
        <v>871.4618882844394</v>
      </c>
      <c r="AH257">
        <f t="shared" si="18"/>
        <v>3571.7994445511008</v>
      </c>
      <c r="AI257">
        <f t="shared" si="18"/>
        <v>23837.054349084421</v>
      </c>
      <c r="AJ257">
        <f t="shared" si="18"/>
        <v>15050.267898884425</v>
      </c>
    </row>
    <row r="258" spans="1:36" ht="15.75" thickBot="1">
      <c r="A258" s="1">
        <f>Данные!A258</f>
        <v>140.10900000000001</v>
      </c>
      <c r="C258">
        <f t="shared" ref="C258:C300" si="20">POWER(A258-B$3, 2)</f>
        <v>1082.4450936177718</v>
      </c>
      <c r="E258" s="12">
        <f>Данные!A259</f>
        <v>145.46</v>
      </c>
      <c r="F258" s="12">
        <f>Данные!$A260</f>
        <v>478.76100000000002</v>
      </c>
      <c r="G258" s="12">
        <f>Данные!$A261</f>
        <v>324.17</v>
      </c>
      <c r="H258" s="12">
        <f>Данные!$A262</f>
        <v>286.92</v>
      </c>
      <c r="I258" s="12">
        <f>Данные!$A263</f>
        <v>46.631</v>
      </c>
      <c r="J258" s="12">
        <f>Данные!$A264</f>
        <v>143.489</v>
      </c>
      <c r="K258" s="12">
        <f>Данные!$A265</f>
        <v>113.245</v>
      </c>
      <c r="L258" s="12">
        <f>Данные!$A266</f>
        <v>18.617000000000001</v>
      </c>
      <c r="M258" s="12">
        <f>Данные!$A267</f>
        <v>50.33</v>
      </c>
      <c r="N258" s="12">
        <f>Данные!$A268</f>
        <v>138.18799999999999</v>
      </c>
      <c r="AA258">
        <f t="shared" ref="AA258:AC300" si="21">POWER(E258-$B$3,2)</f>
        <v>758.97678688443955</v>
      </c>
      <c r="AB258">
        <f t="shared" si="21"/>
        <v>93483.959368817843</v>
      </c>
      <c r="AC258">
        <f t="shared" si="21"/>
        <v>22849.486682884475</v>
      </c>
      <c r="AD258">
        <f t="shared" si="19"/>
        <v>12975.5944162178</v>
      </c>
      <c r="AE258">
        <f t="shared" si="19"/>
        <v>15971.533687484423</v>
      </c>
      <c r="AF258">
        <f t="shared" si="19"/>
        <v>871.4618882844394</v>
      </c>
      <c r="AG258">
        <f t="shared" si="19"/>
        <v>3571.7994445511008</v>
      </c>
      <c r="AH258">
        <f t="shared" si="19"/>
        <v>23837.054349084421</v>
      </c>
      <c r="AI258">
        <f t="shared" si="19"/>
        <v>15050.267898884425</v>
      </c>
      <c r="AJ258">
        <f t="shared" ref="AJ258:AJ300" si="22">POWER(N258-$B$3,2)</f>
        <v>1212.5391836844396</v>
      </c>
    </row>
    <row r="259" spans="1:36" ht="15.75" thickBot="1">
      <c r="A259" s="1">
        <f>Данные!A259</f>
        <v>145.46</v>
      </c>
      <c r="C259">
        <f t="shared" si="20"/>
        <v>758.97678688443955</v>
      </c>
      <c r="E259" s="12">
        <f>Данные!A260</f>
        <v>478.76100000000002</v>
      </c>
      <c r="F259" s="12">
        <f>Данные!$A261</f>
        <v>324.17</v>
      </c>
      <c r="G259" s="12">
        <f>Данные!$A262</f>
        <v>286.92</v>
      </c>
      <c r="H259" s="12">
        <f>Данные!$A263</f>
        <v>46.631</v>
      </c>
      <c r="I259" s="12">
        <f>Данные!$A264</f>
        <v>143.489</v>
      </c>
      <c r="J259" s="12">
        <f>Данные!$A265</f>
        <v>113.245</v>
      </c>
      <c r="K259" s="12">
        <f>Данные!$A266</f>
        <v>18.617000000000001</v>
      </c>
      <c r="L259" s="12">
        <f>Данные!$A267</f>
        <v>50.33</v>
      </c>
      <c r="M259" s="12">
        <f>Данные!$A268</f>
        <v>138.18799999999999</v>
      </c>
      <c r="N259" s="12">
        <f>Данные!$A269</f>
        <v>335.82499999999999</v>
      </c>
      <c r="AA259">
        <f t="shared" si="21"/>
        <v>93483.959368817843</v>
      </c>
      <c r="AB259">
        <f t="shared" si="21"/>
        <v>22849.486682884475</v>
      </c>
      <c r="AC259">
        <f t="shared" si="21"/>
        <v>12975.5944162178</v>
      </c>
      <c r="AD259">
        <f t="shared" si="19"/>
        <v>15971.533687484423</v>
      </c>
      <c r="AE259">
        <f t="shared" si="19"/>
        <v>871.4618882844394</v>
      </c>
      <c r="AF259">
        <f t="shared" si="19"/>
        <v>3571.7994445511008</v>
      </c>
      <c r="AG259">
        <f t="shared" si="19"/>
        <v>23837.054349084421</v>
      </c>
      <c r="AH259">
        <f t="shared" si="19"/>
        <v>15050.267898884425</v>
      </c>
      <c r="AI259">
        <f t="shared" si="19"/>
        <v>1212.5391836844396</v>
      </c>
      <c r="AJ259">
        <f t="shared" si="22"/>
        <v>26508.876185884466</v>
      </c>
    </row>
    <row r="260" spans="1:36" ht="15.75" thickBot="1">
      <c r="A260" s="1">
        <f>Данные!A260</f>
        <v>478.76100000000002</v>
      </c>
      <c r="C260">
        <f t="shared" si="20"/>
        <v>93483.959368817843</v>
      </c>
      <c r="E260" s="12">
        <f>Данные!A261</f>
        <v>324.17</v>
      </c>
      <c r="F260" s="12">
        <f>Данные!$A262</f>
        <v>286.92</v>
      </c>
      <c r="G260" s="12">
        <f>Данные!$A263</f>
        <v>46.631</v>
      </c>
      <c r="H260" s="12">
        <f>Данные!$A264</f>
        <v>143.489</v>
      </c>
      <c r="I260" s="12">
        <f>Данные!$A265</f>
        <v>113.245</v>
      </c>
      <c r="J260" s="12">
        <f>Данные!$A266</f>
        <v>18.617000000000001</v>
      </c>
      <c r="K260" s="12">
        <f>Данные!$A267</f>
        <v>50.33</v>
      </c>
      <c r="L260" s="12">
        <f>Данные!$A268</f>
        <v>138.18799999999999</v>
      </c>
      <c r="M260" s="12">
        <f>Данные!$A269</f>
        <v>335.82499999999999</v>
      </c>
      <c r="N260" s="12">
        <f>Данные!$A270</f>
        <v>94.021000000000001</v>
      </c>
      <c r="AA260">
        <f t="shared" si="21"/>
        <v>22849.486682884475</v>
      </c>
      <c r="AB260">
        <f t="shared" si="21"/>
        <v>12975.5944162178</v>
      </c>
      <c r="AC260">
        <f t="shared" si="21"/>
        <v>15971.533687484423</v>
      </c>
      <c r="AD260">
        <f t="shared" si="19"/>
        <v>871.4618882844394</v>
      </c>
      <c r="AE260">
        <f t="shared" si="19"/>
        <v>3571.7994445511008</v>
      </c>
      <c r="AF260">
        <f t="shared" si="19"/>
        <v>23837.054349084421</v>
      </c>
      <c r="AG260">
        <f t="shared" si="19"/>
        <v>15050.267898884425</v>
      </c>
      <c r="AH260">
        <f t="shared" si="19"/>
        <v>1212.5391836844396</v>
      </c>
      <c r="AI260">
        <f t="shared" si="19"/>
        <v>26508.876185884466</v>
      </c>
      <c r="AJ260">
        <f t="shared" si="22"/>
        <v>6239.1883981510982</v>
      </c>
    </row>
    <row r="261" spans="1:36" ht="15.75" thickBot="1">
      <c r="A261" s="1">
        <f>Данные!A261</f>
        <v>324.17</v>
      </c>
      <c r="C261">
        <f t="shared" si="20"/>
        <v>22849.486682884475</v>
      </c>
      <c r="E261" s="12">
        <f>Данные!A262</f>
        <v>286.92</v>
      </c>
      <c r="F261" s="12">
        <f>Данные!$A263</f>
        <v>46.631</v>
      </c>
      <c r="G261" s="12">
        <f>Данные!$A264</f>
        <v>143.489</v>
      </c>
      <c r="H261" s="12">
        <f>Данные!$A265</f>
        <v>113.245</v>
      </c>
      <c r="I261" s="12">
        <f>Данные!$A266</f>
        <v>18.617000000000001</v>
      </c>
      <c r="J261" s="12">
        <f>Данные!$A267</f>
        <v>50.33</v>
      </c>
      <c r="K261" s="12">
        <f>Данные!$A268</f>
        <v>138.18799999999999</v>
      </c>
      <c r="L261" s="12">
        <f>Данные!$A269</f>
        <v>335.82499999999999</v>
      </c>
      <c r="M261" s="12">
        <f>Данные!$A270</f>
        <v>94.021000000000001</v>
      </c>
      <c r="N261" s="12">
        <f>Данные!$A271</f>
        <v>41.064</v>
      </c>
      <c r="AA261">
        <f t="shared" si="21"/>
        <v>12975.5944162178</v>
      </c>
      <c r="AB261">
        <f t="shared" si="21"/>
        <v>15971.533687484423</v>
      </c>
      <c r="AC261">
        <f t="shared" si="21"/>
        <v>871.4618882844394</v>
      </c>
      <c r="AD261">
        <f t="shared" si="19"/>
        <v>3571.7994445511008</v>
      </c>
      <c r="AE261">
        <f t="shared" si="19"/>
        <v>23837.054349084421</v>
      </c>
      <c r="AF261">
        <f t="shared" si="19"/>
        <v>15050.267898884425</v>
      </c>
      <c r="AG261">
        <f t="shared" si="19"/>
        <v>1212.5391836844396</v>
      </c>
      <c r="AH261">
        <f t="shared" si="19"/>
        <v>26508.876185884466</v>
      </c>
      <c r="AI261">
        <f t="shared" si="19"/>
        <v>6239.1883981510982</v>
      </c>
      <c r="AJ261">
        <f t="shared" si="22"/>
        <v>17409.623766617759</v>
      </c>
    </row>
    <row r="262" spans="1:36" ht="15.75" thickBot="1">
      <c r="A262" s="1">
        <f>Данные!A262</f>
        <v>286.92</v>
      </c>
      <c r="C262">
        <f t="shared" si="20"/>
        <v>12975.5944162178</v>
      </c>
      <c r="E262" s="12">
        <f>Данные!A263</f>
        <v>46.631</v>
      </c>
      <c r="F262" s="12">
        <f>Данные!$A264</f>
        <v>143.489</v>
      </c>
      <c r="G262" s="12">
        <f>Данные!$A265</f>
        <v>113.245</v>
      </c>
      <c r="H262" s="12">
        <f>Данные!$A266</f>
        <v>18.617000000000001</v>
      </c>
      <c r="I262" s="12">
        <f>Данные!$A267</f>
        <v>50.33</v>
      </c>
      <c r="J262" s="12">
        <f>Данные!$A268</f>
        <v>138.18799999999999</v>
      </c>
      <c r="K262" s="12">
        <f>Данные!$A269</f>
        <v>335.82499999999999</v>
      </c>
      <c r="L262" s="12">
        <f>Данные!$A270</f>
        <v>94.021000000000001</v>
      </c>
      <c r="M262" s="12">
        <f>Данные!$A271</f>
        <v>41.064</v>
      </c>
      <c r="N262" s="12">
        <f>Данные!$A272</f>
        <v>316.036</v>
      </c>
      <c r="AA262">
        <f t="shared" si="21"/>
        <v>15971.533687484423</v>
      </c>
      <c r="AB262">
        <f t="shared" si="21"/>
        <v>871.4618882844394</v>
      </c>
      <c r="AC262">
        <f t="shared" si="21"/>
        <v>3571.7994445511008</v>
      </c>
      <c r="AD262">
        <f t="shared" si="19"/>
        <v>23837.054349084421</v>
      </c>
      <c r="AE262">
        <f t="shared" si="19"/>
        <v>15050.267898884425</v>
      </c>
      <c r="AF262">
        <f t="shared" si="19"/>
        <v>1212.5391836844396</v>
      </c>
      <c r="AG262">
        <f t="shared" si="19"/>
        <v>26508.876185884466</v>
      </c>
      <c r="AH262">
        <f t="shared" si="19"/>
        <v>6239.1883981510982</v>
      </c>
      <c r="AI262">
        <f t="shared" si="19"/>
        <v>17409.623766617759</v>
      </c>
      <c r="AJ262">
        <f t="shared" si="22"/>
        <v>20456.570167151134</v>
      </c>
    </row>
    <row r="263" spans="1:36" ht="15.75" thickBot="1">
      <c r="A263" s="1">
        <f>Данные!A263</f>
        <v>46.631</v>
      </c>
      <c r="C263">
        <f t="shared" si="20"/>
        <v>15971.533687484423</v>
      </c>
      <c r="E263" s="12">
        <f>Данные!A264</f>
        <v>143.489</v>
      </c>
      <c r="F263" s="12">
        <f>Данные!$A265</f>
        <v>113.245</v>
      </c>
      <c r="G263" s="12">
        <f>Данные!$A266</f>
        <v>18.617000000000001</v>
      </c>
      <c r="H263" s="12">
        <f>Данные!$A267</f>
        <v>50.33</v>
      </c>
      <c r="I263" s="12">
        <f>Данные!$A268</f>
        <v>138.18799999999999</v>
      </c>
      <c r="J263" s="12">
        <f>Данные!$A269</f>
        <v>335.82499999999999</v>
      </c>
      <c r="K263" s="12">
        <f>Данные!$A270</f>
        <v>94.021000000000001</v>
      </c>
      <c r="L263" s="12">
        <f>Данные!$A271</f>
        <v>41.064</v>
      </c>
      <c r="M263" s="12">
        <f>Данные!$A272</f>
        <v>316.036</v>
      </c>
      <c r="N263" s="12">
        <f>Данные!$A273</f>
        <v>172.61600000000001</v>
      </c>
      <c r="AA263">
        <f t="shared" si="21"/>
        <v>871.4618882844394</v>
      </c>
      <c r="AB263">
        <f t="shared" si="21"/>
        <v>3571.7994445511008</v>
      </c>
      <c r="AC263">
        <f t="shared" si="21"/>
        <v>23837.054349084421</v>
      </c>
      <c r="AD263">
        <f t="shared" si="19"/>
        <v>15050.267898884425</v>
      </c>
      <c r="AE263">
        <f t="shared" si="19"/>
        <v>1212.5391836844396</v>
      </c>
      <c r="AF263">
        <f t="shared" si="19"/>
        <v>26508.876185884466</v>
      </c>
      <c r="AG263">
        <f t="shared" si="19"/>
        <v>6239.1883981510982</v>
      </c>
      <c r="AH263">
        <f t="shared" si="19"/>
        <v>17409.623766617759</v>
      </c>
      <c r="AI263">
        <f t="shared" si="19"/>
        <v>20456.570167151134</v>
      </c>
      <c r="AJ263">
        <f t="shared" si="22"/>
        <v>0.15486848444436943</v>
      </c>
    </row>
    <row r="264" spans="1:36" ht="15.75" thickBot="1">
      <c r="A264" s="1">
        <f>Данные!A264</f>
        <v>143.489</v>
      </c>
      <c r="C264">
        <f t="shared" si="20"/>
        <v>871.4618882844394</v>
      </c>
      <c r="E264" s="12">
        <f>Данные!A265</f>
        <v>113.245</v>
      </c>
      <c r="F264" s="12">
        <f>Данные!$A266</f>
        <v>18.617000000000001</v>
      </c>
      <c r="G264" s="12">
        <f>Данные!$A267</f>
        <v>50.33</v>
      </c>
      <c r="H264" s="12">
        <f>Данные!$A268</f>
        <v>138.18799999999999</v>
      </c>
      <c r="I264" s="12">
        <f>Данные!$A269</f>
        <v>335.82499999999999</v>
      </c>
      <c r="J264" s="12">
        <f>Данные!$A270</f>
        <v>94.021000000000001</v>
      </c>
      <c r="K264" s="12">
        <f>Данные!$A271</f>
        <v>41.064</v>
      </c>
      <c r="L264" s="12">
        <f>Данные!$A272</f>
        <v>316.036</v>
      </c>
      <c r="M264" s="12">
        <f>Данные!$A273</f>
        <v>172.61600000000001</v>
      </c>
      <c r="N264" s="12">
        <f>Данные!$A274</f>
        <v>80.444000000000003</v>
      </c>
      <c r="AA264">
        <f t="shared" si="21"/>
        <v>3571.7994445511008</v>
      </c>
      <c r="AB264">
        <f t="shared" si="21"/>
        <v>23837.054349084421</v>
      </c>
      <c r="AC264">
        <f t="shared" si="21"/>
        <v>15050.267898884425</v>
      </c>
      <c r="AD264">
        <f t="shared" si="19"/>
        <v>1212.5391836844396</v>
      </c>
      <c r="AE264">
        <f t="shared" si="19"/>
        <v>26508.876185884466</v>
      </c>
      <c r="AF264">
        <f t="shared" si="19"/>
        <v>6239.1883981510982</v>
      </c>
      <c r="AG264">
        <f t="shared" si="19"/>
        <v>17409.623766617759</v>
      </c>
      <c r="AH264">
        <f t="shared" si="19"/>
        <v>20456.570167151134</v>
      </c>
      <c r="AI264">
        <f t="shared" si="19"/>
        <v>0.15486848444436943</v>
      </c>
      <c r="AJ264">
        <f t="shared" si="22"/>
        <v>8568.3779612844282</v>
      </c>
    </row>
    <row r="265" spans="1:36" ht="15.75" thickBot="1">
      <c r="A265" s="1">
        <f>Данные!A265</f>
        <v>113.245</v>
      </c>
      <c r="C265">
        <f t="shared" si="20"/>
        <v>3571.7994445511008</v>
      </c>
      <c r="E265" s="12">
        <f>Данные!A266</f>
        <v>18.617000000000001</v>
      </c>
      <c r="F265" s="12">
        <f>Данные!$A267</f>
        <v>50.33</v>
      </c>
      <c r="G265" s="12">
        <f>Данные!$A268</f>
        <v>138.18799999999999</v>
      </c>
      <c r="H265" s="12">
        <f>Данные!$A269</f>
        <v>335.82499999999999</v>
      </c>
      <c r="I265" s="12">
        <f>Данные!$A270</f>
        <v>94.021000000000001</v>
      </c>
      <c r="J265" s="12">
        <f>Данные!$A271</f>
        <v>41.064</v>
      </c>
      <c r="K265" s="12">
        <f>Данные!$A272</f>
        <v>316.036</v>
      </c>
      <c r="L265" s="12">
        <f>Данные!$A273</f>
        <v>172.61600000000001</v>
      </c>
      <c r="M265" s="12">
        <f>Данные!$A274</f>
        <v>80.444000000000003</v>
      </c>
      <c r="N265" s="12">
        <f>Данные!$A275</f>
        <v>131.20400000000001</v>
      </c>
      <c r="AA265">
        <f t="shared" si="21"/>
        <v>23837.054349084421</v>
      </c>
      <c r="AB265">
        <f t="shared" si="21"/>
        <v>15050.267898884425</v>
      </c>
      <c r="AC265">
        <f t="shared" si="21"/>
        <v>1212.5391836844396</v>
      </c>
      <c r="AD265">
        <f t="shared" si="19"/>
        <v>26508.876185884466</v>
      </c>
      <c r="AE265">
        <f t="shared" si="19"/>
        <v>6239.1883981510982</v>
      </c>
      <c r="AF265">
        <f t="shared" si="19"/>
        <v>17409.623766617759</v>
      </c>
      <c r="AG265">
        <f t="shared" si="19"/>
        <v>20456.570167151134</v>
      </c>
      <c r="AH265">
        <f t="shared" si="19"/>
        <v>0.15486848444436943</v>
      </c>
      <c r="AI265">
        <f t="shared" si="19"/>
        <v>8568.3779612844282</v>
      </c>
      <c r="AJ265">
        <f t="shared" si="22"/>
        <v>1747.7026172844369</v>
      </c>
    </row>
    <row r="266" spans="1:36" ht="15.75" thickBot="1">
      <c r="A266" s="1">
        <f>Данные!A266</f>
        <v>18.617000000000001</v>
      </c>
      <c r="C266">
        <f t="shared" si="20"/>
        <v>23837.054349084421</v>
      </c>
      <c r="E266" s="12">
        <f>Данные!A267</f>
        <v>50.33</v>
      </c>
      <c r="F266" s="12">
        <f>Данные!$A268</f>
        <v>138.18799999999999</v>
      </c>
      <c r="G266" s="12">
        <f>Данные!$A269</f>
        <v>335.82499999999999</v>
      </c>
      <c r="H266" s="12">
        <f>Данные!$A270</f>
        <v>94.021000000000001</v>
      </c>
      <c r="I266" s="12">
        <f>Данные!$A271</f>
        <v>41.064</v>
      </c>
      <c r="J266" s="12">
        <f>Данные!$A272</f>
        <v>316.036</v>
      </c>
      <c r="K266" s="12">
        <f>Данные!$A273</f>
        <v>172.61600000000001</v>
      </c>
      <c r="L266" s="12">
        <f>Данные!$A274</f>
        <v>80.444000000000003</v>
      </c>
      <c r="M266" s="12">
        <f>Данные!$A275</f>
        <v>131.20400000000001</v>
      </c>
      <c r="N266" s="12">
        <f>Данные!$A276</f>
        <v>43.87</v>
      </c>
      <c r="AA266">
        <f t="shared" si="21"/>
        <v>15050.267898884425</v>
      </c>
      <c r="AB266">
        <f t="shared" si="21"/>
        <v>1212.5391836844396</v>
      </c>
      <c r="AC266">
        <f t="shared" si="21"/>
        <v>26508.876185884466</v>
      </c>
      <c r="AD266">
        <f t="shared" si="19"/>
        <v>6239.1883981510982</v>
      </c>
      <c r="AE266">
        <f t="shared" si="19"/>
        <v>17409.623766617759</v>
      </c>
      <c r="AF266">
        <f t="shared" si="19"/>
        <v>20456.570167151134</v>
      </c>
      <c r="AG266">
        <f t="shared" si="19"/>
        <v>0.15486848444436943</v>
      </c>
      <c r="AH266">
        <f t="shared" si="19"/>
        <v>8568.3779612844282</v>
      </c>
      <c r="AI266">
        <f t="shared" si="19"/>
        <v>1747.7026172844369</v>
      </c>
      <c r="AJ266">
        <f t="shared" si="22"/>
        <v>16677.01906955109</v>
      </c>
    </row>
    <row r="267" spans="1:36" ht="15.75" thickBot="1">
      <c r="A267" s="1">
        <f>Данные!A267</f>
        <v>50.33</v>
      </c>
      <c r="C267">
        <f t="shared" si="20"/>
        <v>15050.267898884425</v>
      </c>
      <c r="E267" s="12">
        <f>Данные!A268</f>
        <v>138.18799999999999</v>
      </c>
      <c r="F267" s="12">
        <f>Данные!$A269</f>
        <v>335.82499999999999</v>
      </c>
      <c r="G267" s="12">
        <f>Данные!$A270</f>
        <v>94.021000000000001</v>
      </c>
      <c r="H267" s="12">
        <f>Данные!$A271</f>
        <v>41.064</v>
      </c>
      <c r="I267" s="12">
        <f>Данные!$A272</f>
        <v>316.036</v>
      </c>
      <c r="J267" s="12">
        <f>Данные!$A273</f>
        <v>172.61600000000001</v>
      </c>
      <c r="K267" s="12">
        <f>Данные!$A274</f>
        <v>80.444000000000003</v>
      </c>
      <c r="L267" s="12">
        <f>Данные!$A275</f>
        <v>131.20400000000001</v>
      </c>
      <c r="M267" s="12">
        <f>Данные!$A276</f>
        <v>43.87</v>
      </c>
      <c r="N267" s="12">
        <f>Данные!$A277</f>
        <v>392.02100000000002</v>
      </c>
      <c r="AA267">
        <f t="shared" si="21"/>
        <v>1212.5391836844396</v>
      </c>
      <c r="AB267">
        <f t="shared" si="21"/>
        <v>26508.876185884466</v>
      </c>
      <c r="AC267">
        <f t="shared" si="21"/>
        <v>6239.1883981510982</v>
      </c>
      <c r="AD267">
        <f t="shared" si="19"/>
        <v>17409.623766617759</v>
      </c>
      <c r="AE267">
        <f t="shared" si="19"/>
        <v>20456.570167151134</v>
      </c>
      <c r="AF267">
        <f t="shared" si="19"/>
        <v>0.15486848444436943</v>
      </c>
      <c r="AG267">
        <f t="shared" si="19"/>
        <v>8568.3779612844282</v>
      </c>
      <c r="AH267">
        <f t="shared" si="19"/>
        <v>1747.7026172844369</v>
      </c>
      <c r="AI267">
        <f t="shared" si="19"/>
        <v>16677.01906955109</v>
      </c>
      <c r="AJ267">
        <f t="shared" si="22"/>
        <v>47966.022531484487</v>
      </c>
    </row>
    <row r="268" spans="1:36" ht="15.75" thickBot="1">
      <c r="A268" s="1">
        <f>Данные!A268</f>
        <v>138.18799999999999</v>
      </c>
      <c r="C268">
        <f t="shared" si="20"/>
        <v>1212.5391836844396</v>
      </c>
      <c r="E268" s="12">
        <f>Данные!A269</f>
        <v>335.82499999999999</v>
      </c>
      <c r="F268" s="12">
        <f>Данные!$A270</f>
        <v>94.021000000000001</v>
      </c>
      <c r="G268" s="12">
        <f>Данные!$A271</f>
        <v>41.064</v>
      </c>
      <c r="H268" s="12">
        <f>Данные!$A272</f>
        <v>316.036</v>
      </c>
      <c r="I268" s="12">
        <f>Данные!$A273</f>
        <v>172.61600000000001</v>
      </c>
      <c r="J268" s="12">
        <f>Данные!$A274</f>
        <v>80.444000000000003</v>
      </c>
      <c r="K268" s="12">
        <f>Данные!$A275</f>
        <v>131.20400000000001</v>
      </c>
      <c r="L268" s="12">
        <f>Данные!$A276</f>
        <v>43.87</v>
      </c>
      <c r="M268" s="12">
        <f>Данные!$A277</f>
        <v>392.02100000000002</v>
      </c>
      <c r="N268" s="12">
        <f>Данные!$A278</f>
        <v>57.557000000000002</v>
      </c>
      <c r="AA268">
        <f t="shared" si="21"/>
        <v>26508.876185884466</v>
      </c>
      <c r="AB268">
        <f t="shared" si="21"/>
        <v>6239.1883981510982</v>
      </c>
      <c r="AC268">
        <f t="shared" si="21"/>
        <v>17409.623766617759</v>
      </c>
      <c r="AD268">
        <f t="shared" si="19"/>
        <v>20456.570167151134</v>
      </c>
      <c r="AE268">
        <f t="shared" si="19"/>
        <v>0.15486848444436943</v>
      </c>
      <c r="AF268">
        <f t="shared" si="19"/>
        <v>8568.3779612844282</v>
      </c>
      <c r="AG268">
        <f t="shared" si="19"/>
        <v>1747.7026172844369</v>
      </c>
      <c r="AH268">
        <f t="shared" si="19"/>
        <v>16677.01906955109</v>
      </c>
      <c r="AI268">
        <f t="shared" si="19"/>
        <v>47966.022531484487</v>
      </c>
      <c r="AJ268">
        <f t="shared" si="22"/>
        <v>13329.287453084426</v>
      </c>
    </row>
    <row r="269" spans="1:36" ht="15.75" thickBot="1">
      <c r="A269" s="1">
        <f>Данные!A269</f>
        <v>335.82499999999999</v>
      </c>
      <c r="C269">
        <f t="shared" si="20"/>
        <v>26508.876185884466</v>
      </c>
      <c r="E269" s="12">
        <f>Данные!A270</f>
        <v>94.021000000000001</v>
      </c>
      <c r="F269" s="12">
        <f>Данные!$A271</f>
        <v>41.064</v>
      </c>
      <c r="G269" s="12">
        <f>Данные!$A272</f>
        <v>316.036</v>
      </c>
      <c r="H269" s="12">
        <f>Данные!$A273</f>
        <v>172.61600000000001</v>
      </c>
      <c r="I269" s="12">
        <f>Данные!$A274</f>
        <v>80.444000000000003</v>
      </c>
      <c r="J269" s="12">
        <f>Данные!$A275</f>
        <v>131.20400000000001</v>
      </c>
      <c r="K269" s="12">
        <f>Данные!$A276</f>
        <v>43.87</v>
      </c>
      <c r="L269" s="12">
        <f>Данные!$A277</f>
        <v>392.02100000000002</v>
      </c>
      <c r="M269" s="12">
        <f>Данные!$A278</f>
        <v>57.557000000000002</v>
      </c>
      <c r="N269" s="12">
        <f>Данные!$A279</f>
        <v>53.735999999999997</v>
      </c>
      <c r="AA269">
        <f t="shared" si="21"/>
        <v>6239.1883981510982</v>
      </c>
      <c r="AB269">
        <f t="shared" si="21"/>
        <v>17409.623766617759</v>
      </c>
      <c r="AC269">
        <f t="shared" si="21"/>
        <v>20456.570167151134</v>
      </c>
      <c r="AD269">
        <f t="shared" si="19"/>
        <v>0.15486848444436943</v>
      </c>
      <c r="AE269">
        <f t="shared" si="19"/>
        <v>8568.3779612844282</v>
      </c>
      <c r="AF269">
        <f t="shared" si="19"/>
        <v>1747.7026172844369</v>
      </c>
      <c r="AG269">
        <f t="shared" si="19"/>
        <v>16677.01906955109</v>
      </c>
      <c r="AH269">
        <f t="shared" si="19"/>
        <v>47966.022531484487</v>
      </c>
      <c r="AI269">
        <f t="shared" si="19"/>
        <v>13329.287453084426</v>
      </c>
      <c r="AJ269">
        <f t="shared" si="22"/>
        <v>14226.175753817761</v>
      </c>
    </row>
    <row r="270" spans="1:36" ht="15.75" thickBot="1">
      <c r="A270" s="1">
        <f>Данные!A270</f>
        <v>94.021000000000001</v>
      </c>
      <c r="C270">
        <f t="shared" si="20"/>
        <v>6239.1883981510982</v>
      </c>
      <c r="E270" s="12">
        <f>Данные!A271</f>
        <v>41.064</v>
      </c>
      <c r="F270" s="12">
        <f>Данные!$A272</f>
        <v>316.036</v>
      </c>
      <c r="G270" s="12">
        <f>Данные!$A273</f>
        <v>172.61600000000001</v>
      </c>
      <c r="H270" s="12">
        <f>Данные!$A274</f>
        <v>80.444000000000003</v>
      </c>
      <c r="I270" s="12">
        <f>Данные!$A275</f>
        <v>131.20400000000001</v>
      </c>
      <c r="J270" s="12">
        <f>Данные!$A276</f>
        <v>43.87</v>
      </c>
      <c r="K270" s="12">
        <f>Данные!$A277</f>
        <v>392.02100000000002</v>
      </c>
      <c r="L270" s="12">
        <f>Данные!$A278</f>
        <v>57.557000000000002</v>
      </c>
      <c r="M270" s="12">
        <f>Данные!$A279</f>
        <v>53.735999999999997</v>
      </c>
      <c r="N270" s="12">
        <f>Данные!$A280</f>
        <v>425.79399999999998</v>
      </c>
      <c r="AA270">
        <f t="shared" si="21"/>
        <v>17409.623766617759</v>
      </c>
      <c r="AB270">
        <f t="shared" si="21"/>
        <v>20456.570167151134</v>
      </c>
      <c r="AC270">
        <f t="shared" si="21"/>
        <v>0.15486848444436943</v>
      </c>
      <c r="AD270">
        <f t="shared" si="19"/>
        <v>8568.3779612844282</v>
      </c>
      <c r="AE270">
        <f t="shared" si="19"/>
        <v>1747.7026172844369</v>
      </c>
      <c r="AF270">
        <f t="shared" si="19"/>
        <v>16677.01906955109</v>
      </c>
      <c r="AG270">
        <f t="shared" si="19"/>
        <v>47966.022531484487</v>
      </c>
      <c r="AH270">
        <f t="shared" si="19"/>
        <v>13329.287453084426</v>
      </c>
      <c r="AI270">
        <f t="shared" si="19"/>
        <v>14226.175753817761</v>
      </c>
      <c r="AJ270">
        <f t="shared" si="22"/>
        <v>63899.986587951142</v>
      </c>
    </row>
    <row r="271" spans="1:36" ht="15.75" thickBot="1">
      <c r="A271" s="1">
        <f>Данные!A271</f>
        <v>41.064</v>
      </c>
      <c r="C271">
        <f t="shared" si="20"/>
        <v>17409.623766617759</v>
      </c>
      <c r="E271" s="12">
        <f>Данные!A272</f>
        <v>316.036</v>
      </c>
      <c r="F271" s="12">
        <f>Данные!$A273</f>
        <v>172.61600000000001</v>
      </c>
      <c r="G271" s="12">
        <f>Данные!$A274</f>
        <v>80.444000000000003</v>
      </c>
      <c r="H271" s="12">
        <f>Данные!$A275</f>
        <v>131.20400000000001</v>
      </c>
      <c r="I271" s="12">
        <f>Данные!$A276</f>
        <v>43.87</v>
      </c>
      <c r="J271" s="12">
        <f>Данные!$A277</f>
        <v>392.02100000000002</v>
      </c>
      <c r="K271" s="12">
        <f>Данные!$A278</f>
        <v>57.557000000000002</v>
      </c>
      <c r="L271" s="12">
        <f>Данные!$A279</f>
        <v>53.735999999999997</v>
      </c>
      <c r="M271" s="12">
        <f>Данные!$A280</f>
        <v>425.79399999999998</v>
      </c>
      <c r="N271" s="12">
        <f>Данные!$A281</f>
        <v>280.84899999999999</v>
      </c>
      <c r="AA271">
        <f t="shared" si="21"/>
        <v>20456.570167151134</v>
      </c>
      <c r="AB271">
        <f t="shared" si="21"/>
        <v>0.15486848444436943</v>
      </c>
      <c r="AC271">
        <f t="shared" si="21"/>
        <v>8568.3779612844282</v>
      </c>
      <c r="AD271">
        <f t="shared" si="19"/>
        <v>1747.7026172844369</v>
      </c>
      <c r="AE271">
        <f t="shared" si="19"/>
        <v>16677.01906955109</v>
      </c>
      <c r="AF271">
        <f t="shared" si="19"/>
        <v>47966.022531484487</v>
      </c>
      <c r="AG271">
        <f t="shared" si="19"/>
        <v>13329.287453084426</v>
      </c>
      <c r="AH271">
        <f t="shared" si="19"/>
        <v>14226.175753817761</v>
      </c>
      <c r="AI271">
        <f t="shared" si="19"/>
        <v>63899.986587951142</v>
      </c>
      <c r="AJ271">
        <f t="shared" si="22"/>
        <v>11629.350570951126</v>
      </c>
    </row>
    <row r="272" spans="1:36" ht="15.75" thickBot="1">
      <c r="A272" s="1">
        <f>Данные!A272</f>
        <v>316.036</v>
      </c>
      <c r="C272">
        <f t="shared" si="20"/>
        <v>20456.570167151134</v>
      </c>
      <c r="E272" s="12">
        <f>Данные!A273</f>
        <v>172.61600000000001</v>
      </c>
      <c r="F272" s="12">
        <f>Данные!$A274</f>
        <v>80.444000000000003</v>
      </c>
      <c r="G272" s="12">
        <f>Данные!$A275</f>
        <v>131.20400000000001</v>
      </c>
      <c r="H272" s="12">
        <f>Данные!$A276</f>
        <v>43.87</v>
      </c>
      <c r="I272" s="12">
        <f>Данные!$A277</f>
        <v>392.02100000000002</v>
      </c>
      <c r="J272" s="12">
        <f>Данные!$A278</f>
        <v>57.557000000000002</v>
      </c>
      <c r="K272" s="12">
        <f>Данные!$A279</f>
        <v>53.735999999999997</v>
      </c>
      <c r="L272" s="12">
        <f>Данные!$A280</f>
        <v>425.79399999999998</v>
      </c>
      <c r="M272" s="12">
        <f>Данные!$A281</f>
        <v>280.84899999999999</v>
      </c>
      <c r="N272" s="12">
        <f>Данные!$A282</f>
        <v>215.37700000000001</v>
      </c>
      <c r="AA272">
        <f t="shared" si="21"/>
        <v>0.15486848444436943</v>
      </c>
      <c r="AB272">
        <f t="shared" si="21"/>
        <v>8568.3779612844282</v>
      </c>
      <c r="AC272">
        <f t="shared" si="21"/>
        <v>1747.7026172844369</v>
      </c>
      <c r="AD272">
        <f t="shared" si="19"/>
        <v>16677.01906955109</v>
      </c>
      <c r="AE272">
        <f t="shared" si="19"/>
        <v>47966.022531484487</v>
      </c>
      <c r="AF272">
        <f t="shared" si="19"/>
        <v>13329.287453084426</v>
      </c>
      <c r="AG272">
        <f t="shared" si="19"/>
        <v>14226.175753817761</v>
      </c>
      <c r="AH272">
        <f t="shared" si="19"/>
        <v>63899.986587951142</v>
      </c>
      <c r="AI272">
        <f t="shared" si="19"/>
        <v>11629.350570951126</v>
      </c>
      <c r="AJ272">
        <f t="shared" si="22"/>
        <v>1795.0022317511189</v>
      </c>
    </row>
    <row r="273" spans="1:36" ht="15.75" thickBot="1">
      <c r="A273" s="1">
        <f>Данные!A273</f>
        <v>172.61600000000001</v>
      </c>
      <c r="C273">
        <f t="shared" si="20"/>
        <v>0.15486848444436943</v>
      </c>
      <c r="E273" s="12">
        <f>Данные!A274</f>
        <v>80.444000000000003</v>
      </c>
      <c r="F273" s="12">
        <f>Данные!$A275</f>
        <v>131.20400000000001</v>
      </c>
      <c r="G273" s="12">
        <f>Данные!$A276</f>
        <v>43.87</v>
      </c>
      <c r="H273" s="12">
        <f>Данные!$A277</f>
        <v>392.02100000000002</v>
      </c>
      <c r="I273" s="12">
        <f>Данные!$A278</f>
        <v>57.557000000000002</v>
      </c>
      <c r="J273" s="12">
        <f>Данные!$A279</f>
        <v>53.735999999999997</v>
      </c>
      <c r="K273" s="12">
        <f>Данные!$A280</f>
        <v>425.79399999999998</v>
      </c>
      <c r="L273" s="12">
        <f>Данные!$A281</f>
        <v>280.84899999999999</v>
      </c>
      <c r="M273" s="12">
        <f>Данные!$A282</f>
        <v>215.37700000000001</v>
      </c>
      <c r="N273" s="12">
        <f>Данные!$A283</f>
        <v>206.65799999999999</v>
      </c>
      <c r="AA273">
        <f t="shared" si="21"/>
        <v>8568.3779612844282</v>
      </c>
      <c r="AB273">
        <f t="shared" si="21"/>
        <v>1747.7026172844369</v>
      </c>
      <c r="AC273">
        <f t="shared" si="21"/>
        <v>16677.01906955109</v>
      </c>
      <c r="AD273">
        <f t="shared" si="19"/>
        <v>47966.022531484487</v>
      </c>
      <c r="AE273">
        <f t="shared" si="19"/>
        <v>13329.287453084426</v>
      </c>
      <c r="AF273">
        <f t="shared" si="19"/>
        <v>14226.175753817761</v>
      </c>
      <c r="AG273">
        <f t="shared" si="19"/>
        <v>63899.986587951142</v>
      </c>
      <c r="AH273">
        <f t="shared" si="19"/>
        <v>11629.350570951126</v>
      </c>
      <c r="AI273">
        <f t="shared" si="19"/>
        <v>1795.0022317511189</v>
      </c>
      <c r="AJ273">
        <f t="shared" si="22"/>
        <v>1132.2193090177823</v>
      </c>
    </row>
    <row r="274" spans="1:36" ht="15.75" thickBot="1">
      <c r="A274" s="1">
        <f>Данные!A274</f>
        <v>80.444000000000003</v>
      </c>
      <c r="C274">
        <f t="shared" si="20"/>
        <v>8568.3779612844282</v>
      </c>
      <c r="E274" s="12">
        <f>Данные!A275</f>
        <v>131.20400000000001</v>
      </c>
      <c r="F274" s="12">
        <f>Данные!$A276</f>
        <v>43.87</v>
      </c>
      <c r="G274" s="12">
        <f>Данные!$A277</f>
        <v>392.02100000000002</v>
      </c>
      <c r="H274" s="12">
        <f>Данные!$A278</f>
        <v>57.557000000000002</v>
      </c>
      <c r="I274" s="12">
        <f>Данные!$A279</f>
        <v>53.735999999999997</v>
      </c>
      <c r="J274" s="12">
        <f>Данные!$A280</f>
        <v>425.79399999999998</v>
      </c>
      <c r="K274" s="12">
        <f>Данные!$A281</f>
        <v>280.84899999999999</v>
      </c>
      <c r="L274" s="12">
        <f>Данные!$A282</f>
        <v>215.37700000000001</v>
      </c>
      <c r="M274" s="12">
        <f>Данные!$A283</f>
        <v>206.65799999999999</v>
      </c>
      <c r="N274" s="12">
        <f>Данные!$A284</f>
        <v>71.468000000000004</v>
      </c>
      <c r="AA274">
        <f t="shared" si="21"/>
        <v>1747.7026172844369</v>
      </c>
      <c r="AB274">
        <f t="shared" si="21"/>
        <v>16677.01906955109</v>
      </c>
      <c r="AC274">
        <f t="shared" si="21"/>
        <v>47966.022531484487</v>
      </c>
      <c r="AD274">
        <f t="shared" si="19"/>
        <v>13329.287453084426</v>
      </c>
      <c r="AE274">
        <f t="shared" si="19"/>
        <v>14226.175753817761</v>
      </c>
      <c r="AF274">
        <f t="shared" si="19"/>
        <v>63899.986587951142</v>
      </c>
      <c r="AG274">
        <f t="shared" si="19"/>
        <v>11629.350570951126</v>
      </c>
      <c r="AH274">
        <f t="shared" si="19"/>
        <v>1795.0022317511189</v>
      </c>
      <c r="AI274">
        <f t="shared" si="19"/>
        <v>1132.2193090177823</v>
      </c>
      <c r="AJ274">
        <f t="shared" si="22"/>
        <v>10310.682991684427</v>
      </c>
    </row>
    <row r="275" spans="1:36" ht="15.75" thickBot="1">
      <c r="A275" s="1">
        <f>Данные!A275</f>
        <v>131.20400000000001</v>
      </c>
      <c r="C275">
        <f t="shared" si="20"/>
        <v>1747.7026172844369</v>
      </c>
      <c r="E275" s="12">
        <f>Данные!A276</f>
        <v>43.87</v>
      </c>
      <c r="F275" s="12">
        <f>Данные!$A277</f>
        <v>392.02100000000002</v>
      </c>
      <c r="G275" s="12">
        <f>Данные!$A278</f>
        <v>57.557000000000002</v>
      </c>
      <c r="H275" s="12">
        <f>Данные!$A279</f>
        <v>53.735999999999997</v>
      </c>
      <c r="I275" s="12">
        <f>Данные!$A280</f>
        <v>425.79399999999998</v>
      </c>
      <c r="J275" s="12">
        <f>Данные!$A281</f>
        <v>280.84899999999999</v>
      </c>
      <c r="K275" s="12">
        <f>Данные!$A282</f>
        <v>215.37700000000001</v>
      </c>
      <c r="L275" s="12">
        <f>Данные!$A283</f>
        <v>206.65799999999999</v>
      </c>
      <c r="M275" s="12">
        <f>Данные!$A284</f>
        <v>71.468000000000004</v>
      </c>
      <c r="N275" s="12">
        <f>Данные!$A285</f>
        <v>140.71199999999999</v>
      </c>
      <c r="AA275">
        <f t="shared" si="21"/>
        <v>16677.01906955109</v>
      </c>
      <c r="AB275">
        <f t="shared" si="21"/>
        <v>47966.022531484487</v>
      </c>
      <c r="AC275">
        <f t="shared" si="21"/>
        <v>13329.287453084426</v>
      </c>
      <c r="AD275">
        <f t="shared" si="19"/>
        <v>14226.175753817761</v>
      </c>
      <c r="AE275">
        <f t="shared" si="19"/>
        <v>63899.986587951142</v>
      </c>
      <c r="AF275">
        <f t="shared" si="19"/>
        <v>11629.350570951126</v>
      </c>
      <c r="AG275">
        <f t="shared" si="19"/>
        <v>1795.0022317511189</v>
      </c>
      <c r="AH275">
        <f t="shared" si="19"/>
        <v>1132.2193090177823</v>
      </c>
      <c r="AI275">
        <f t="shared" si="19"/>
        <v>10310.682991684427</v>
      </c>
      <c r="AJ275">
        <f t="shared" si="22"/>
        <v>1043.1306594177731</v>
      </c>
    </row>
    <row r="276" spans="1:36" ht="15.75" thickBot="1">
      <c r="A276" s="1">
        <f>Данные!A276</f>
        <v>43.87</v>
      </c>
      <c r="C276">
        <f t="shared" si="20"/>
        <v>16677.01906955109</v>
      </c>
      <c r="E276" s="12">
        <f>Данные!A277</f>
        <v>392.02100000000002</v>
      </c>
      <c r="F276" s="12">
        <f>Данные!$A278</f>
        <v>57.557000000000002</v>
      </c>
      <c r="G276" s="12">
        <f>Данные!$A279</f>
        <v>53.735999999999997</v>
      </c>
      <c r="H276" s="12">
        <f>Данные!$A280</f>
        <v>425.79399999999998</v>
      </c>
      <c r="I276" s="12">
        <f>Данные!$A281</f>
        <v>280.84899999999999</v>
      </c>
      <c r="J276" s="12">
        <f>Данные!$A282</f>
        <v>215.37700000000001</v>
      </c>
      <c r="K276" s="12">
        <f>Данные!$A283</f>
        <v>206.65799999999999</v>
      </c>
      <c r="L276" s="12">
        <f>Данные!$A284</f>
        <v>71.468000000000004</v>
      </c>
      <c r="M276" s="12">
        <f>Данные!$A285</f>
        <v>140.71199999999999</v>
      </c>
      <c r="N276" s="12">
        <f>Данные!$A286</f>
        <v>43.127000000000002</v>
      </c>
      <c r="AA276">
        <f t="shared" si="21"/>
        <v>47966.022531484487</v>
      </c>
      <c r="AB276">
        <f t="shared" si="21"/>
        <v>13329.287453084426</v>
      </c>
      <c r="AC276">
        <f t="shared" si="21"/>
        <v>14226.175753817761</v>
      </c>
      <c r="AD276">
        <f t="shared" si="19"/>
        <v>63899.986587951142</v>
      </c>
      <c r="AE276">
        <f t="shared" si="19"/>
        <v>11629.350570951126</v>
      </c>
      <c r="AF276">
        <f t="shared" si="19"/>
        <v>1795.0022317511189</v>
      </c>
      <c r="AG276">
        <f t="shared" si="19"/>
        <v>1132.2193090177823</v>
      </c>
      <c r="AH276">
        <f t="shared" si="19"/>
        <v>10310.682991684427</v>
      </c>
      <c r="AI276">
        <f t="shared" si="19"/>
        <v>1043.1306594177731</v>
      </c>
      <c r="AJ276">
        <f t="shared" si="22"/>
        <v>16869.472465084422</v>
      </c>
    </row>
    <row r="277" spans="1:36" ht="15.75" thickBot="1">
      <c r="A277" s="1">
        <f>Данные!A277</f>
        <v>392.02100000000002</v>
      </c>
      <c r="C277">
        <f t="shared" si="20"/>
        <v>47966.022531484487</v>
      </c>
      <c r="E277" s="12">
        <f>Данные!A278</f>
        <v>57.557000000000002</v>
      </c>
      <c r="F277" s="12">
        <f>Данные!$A279</f>
        <v>53.735999999999997</v>
      </c>
      <c r="G277" s="12">
        <f>Данные!$A280</f>
        <v>425.79399999999998</v>
      </c>
      <c r="H277" s="12">
        <f>Данные!$A281</f>
        <v>280.84899999999999</v>
      </c>
      <c r="I277" s="12">
        <f>Данные!$A282</f>
        <v>215.37700000000001</v>
      </c>
      <c r="J277" s="12">
        <f>Данные!$A283</f>
        <v>206.65799999999999</v>
      </c>
      <c r="K277" s="12">
        <f>Данные!$A284</f>
        <v>71.468000000000004</v>
      </c>
      <c r="L277" s="12">
        <f>Данные!$A285</f>
        <v>140.71199999999999</v>
      </c>
      <c r="M277" s="12">
        <f>Данные!$A286</f>
        <v>43.127000000000002</v>
      </c>
      <c r="N277" s="12">
        <f>Данные!$A287</f>
        <v>269.24799999999999</v>
      </c>
      <c r="AA277">
        <f t="shared" si="21"/>
        <v>13329.287453084426</v>
      </c>
      <c r="AB277">
        <f t="shared" si="21"/>
        <v>14226.175753817761</v>
      </c>
      <c r="AC277">
        <f t="shared" si="21"/>
        <v>63899.986587951142</v>
      </c>
      <c r="AD277">
        <f t="shared" si="19"/>
        <v>11629.350570951126</v>
      </c>
      <c r="AE277">
        <f t="shared" si="19"/>
        <v>1795.0022317511189</v>
      </c>
      <c r="AF277">
        <f t="shared" si="19"/>
        <v>1132.2193090177823</v>
      </c>
      <c r="AG277">
        <f t="shared" si="19"/>
        <v>10310.682991684427</v>
      </c>
      <c r="AH277">
        <f t="shared" si="19"/>
        <v>1043.1306594177731</v>
      </c>
      <c r="AI277">
        <f t="shared" si="19"/>
        <v>16869.472465084422</v>
      </c>
      <c r="AJ277">
        <f t="shared" si="22"/>
        <v>9261.842466351125</v>
      </c>
    </row>
    <row r="278" spans="1:36" ht="15.75" thickBot="1">
      <c r="A278" s="1">
        <f>Данные!A278</f>
        <v>57.557000000000002</v>
      </c>
      <c r="C278">
        <f t="shared" si="20"/>
        <v>13329.287453084426</v>
      </c>
      <c r="E278" s="12">
        <f>Данные!A279</f>
        <v>53.735999999999997</v>
      </c>
      <c r="F278" s="12">
        <f>Данные!$A280</f>
        <v>425.79399999999998</v>
      </c>
      <c r="G278" s="12">
        <f>Данные!$A281</f>
        <v>280.84899999999999</v>
      </c>
      <c r="H278" s="12">
        <f>Данные!$A282</f>
        <v>215.37700000000001</v>
      </c>
      <c r="I278" s="12">
        <f>Данные!$A283</f>
        <v>206.65799999999999</v>
      </c>
      <c r="J278" s="12">
        <f>Данные!$A284</f>
        <v>71.468000000000004</v>
      </c>
      <c r="K278" s="12">
        <f>Данные!$A285</f>
        <v>140.71199999999999</v>
      </c>
      <c r="L278" s="12">
        <f>Данные!$A286</f>
        <v>43.127000000000002</v>
      </c>
      <c r="M278" s="12">
        <f>Данные!$A287</f>
        <v>269.24799999999999</v>
      </c>
      <c r="N278" s="12">
        <f>Данные!$A288</f>
        <v>152.21</v>
      </c>
      <c r="AA278">
        <f t="shared" si="21"/>
        <v>14226.175753817761</v>
      </c>
      <c r="AB278">
        <f t="shared" si="21"/>
        <v>63899.986587951142</v>
      </c>
      <c r="AC278">
        <f t="shared" si="21"/>
        <v>11629.350570951126</v>
      </c>
      <c r="AD278">
        <f t="shared" si="19"/>
        <v>1795.0022317511189</v>
      </c>
      <c r="AE278">
        <f t="shared" si="19"/>
        <v>1132.2193090177823</v>
      </c>
      <c r="AF278">
        <f t="shared" si="19"/>
        <v>10310.682991684427</v>
      </c>
      <c r="AG278">
        <f t="shared" si="19"/>
        <v>1043.1306594177731</v>
      </c>
      <c r="AH278">
        <f t="shared" si="19"/>
        <v>16869.472465084422</v>
      </c>
      <c r="AI278">
        <f t="shared" si="19"/>
        <v>9261.842466351125</v>
      </c>
      <c r="AJ278">
        <f t="shared" si="22"/>
        <v>432.62058688444074</v>
      </c>
    </row>
    <row r="279" spans="1:36" ht="15.75" thickBot="1">
      <c r="A279" s="1">
        <f>Данные!A279</f>
        <v>53.735999999999997</v>
      </c>
      <c r="C279">
        <f t="shared" si="20"/>
        <v>14226.175753817761</v>
      </c>
      <c r="E279" s="12">
        <f>Данные!A280</f>
        <v>425.79399999999998</v>
      </c>
      <c r="F279" s="12">
        <f>Данные!$A281</f>
        <v>280.84899999999999</v>
      </c>
      <c r="G279" s="12">
        <f>Данные!$A282</f>
        <v>215.37700000000001</v>
      </c>
      <c r="H279" s="12">
        <f>Данные!$A283</f>
        <v>206.65799999999999</v>
      </c>
      <c r="I279" s="12">
        <f>Данные!$A284</f>
        <v>71.468000000000004</v>
      </c>
      <c r="J279" s="12">
        <f>Данные!$A285</f>
        <v>140.71199999999999</v>
      </c>
      <c r="K279" s="12">
        <f>Данные!$A286</f>
        <v>43.127000000000002</v>
      </c>
      <c r="L279" s="12">
        <f>Данные!$A287</f>
        <v>269.24799999999999</v>
      </c>
      <c r="M279" s="12">
        <f>Данные!$A288</f>
        <v>152.21</v>
      </c>
      <c r="N279" s="12">
        <f>Данные!$A289</f>
        <v>126.871</v>
      </c>
      <c r="AA279">
        <f t="shared" si="21"/>
        <v>63899.986587951142</v>
      </c>
      <c r="AB279">
        <f t="shared" si="21"/>
        <v>11629.350570951126</v>
      </c>
      <c r="AC279">
        <f t="shared" si="21"/>
        <v>1795.0022317511189</v>
      </c>
      <c r="AD279">
        <f t="shared" si="19"/>
        <v>1132.2193090177823</v>
      </c>
      <c r="AE279">
        <f t="shared" si="19"/>
        <v>10310.682991684427</v>
      </c>
      <c r="AF279">
        <f t="shared" si="19"/>
        <v>1043.1306594177731</v>
      </c>
      <c r="AG279">
        <f t="shared" si="19"/>
        <v>16869.472465084422</v>
      </c>
      <c r="AH279">
        <f t="shared" si="19"/>
        <v>9261.842466351125</v>
      </c>
      <c r="AI279">
        <f t="shared" si="19"/>
        <v>432.62058688444074</v>
      </c>
      <c r="AJ279">
        <f t="shared" si="22"/>
        <v>2128.7642581511041</v>
      </c>
    </row>
    <row r="280" spans="1:36" ht="15.75" thickBot="1">
      <c r="A280" s="1">
        <f>Данные!A280</f>
        <v>425.79399999999998</v>
      </c>
      <c r="C280">
        <f t="shared" si="20"/>
        <v>63899.986587951142</v>
      </c>
      <c r="E280" s="12">
        <f>Данные!A281</f>
        <v>280.84899999999999</v>
      </c>
      <c r="F280" s="12">
        <f>Данные!$A282</f>
        <v>215.37700000000001</v>
      </c>
      <c r="G280" s="12">
        <f>Данные!$A283</f>
        <v>206.65799999999999</v>
      </c>
      <c r="H280" s="12">
        <f>Данные!$A284</f>
        <v>71.468000000000004</v>
      </c>
      <c r="I280" s="12">
        <f>Данные!$A285</f>
        <v>140.71199999999999</v>
      </c>
      <c r="J280" s="12">
        <f>Данные!$A286</f>
        <v>43.127000000000002</v>
      </c>
      <c r="K280" s="12">
        <f>Данные!$A287</f>
        <v>269.24799999999999</v>
      </c>
      <c r="L280" s="12">
        <f>Данные!$A288</f>
        <v>152.21</v>
      </c>
      <c r="M280" s="12">
        <f>Данные!$A289</f>
        <v>126.871</v>
      </c>
      <c r="N280" s="12">
        <f>Данные!$A290</f>
        <v>269.697</v>
      </c>
      <c r="AA280">
        <f t="shared" si="21"/>
        <v>11629.350570951126</v>
      </c>
      <c r="AB280">
        <f t="shared" si="21"/>
        <v>1795.0022317511189</v>
      </c>
      <c r="AC280">
        <f t="shared" si="21"/>
        <v>1132.2193090177823</v>
      </c>
      <c r="AD280">
        <f t="shared" si="19"/>
        <v>10310.682991684427</v>
      </c>
      <c r="AE280">
        <f t="shared" si="19"/>
        <v>1043.1306594177731</v>
      </c>
      <c r="AF280">
        <f t="shared" si="19"/>
        <v>16869.472465084422</v>
      </c>
      <c r="AG280">
        <f t="shared" si="19"/>
        <v>9261.842466351125</v>
      </c>
      <c r="AH280">
        <f t="shared" si="19"/>
        <v>432.62058688444074</v>
      </c>
      <c r="AI280">
        <f t="shared" si="19"/>
        <v>2128.7642581511041</v>
      </c>
      <c r="AJ280">
        <f t="shared" si="22"/>
        <v>9348.4662104177933</v>
      </c>
    </row>
    <row r="281" spans="1:36" ht="15.75" thickBot="1">
      <c r="A281" s="1">
        <f>Данные!A281</f>
        <v>280.84899999999999</v>
      </c>
      <c r="C281">
        <f t="shared" si="20"/>
        <v>11629.350570951126</v>
      </c>
      <c r="E281" s="12">
        <f>Данные!A282</f>
        <v>215.37700000000001</v>
      </c>
      <c r="F281" s="12">
        <f>Данные!$A283</f>
        <v>206.65799999999999</v>
      </c>
      <c r="G281" s="12">
        <f>Данные!$A284</f>
        <v>71.468000000000004</v>
      </c>
      <c r="H281" s="12">
        <f>Данные!$A285</f>
        <v>140.71199999999999</v>
      </c>
      <c r="I281" s="12">
        <f>Данные!$A286</f>
        <v>43.127000000000002</v>
      </c>
      <c r="J281" s="12">
        <f>Данные!$A287</f>
        <v>269.24799999999999</v>
      </c>
      <c r="K281" s="12">
        <f>Данные!$A288</f>
        <v>152.21</v>
      </c>
      <c r="L281" s="12">
        <f>Данные!$A289</f>
        <v>126.871</v>
      </c>
      <c r="M281" s="12">
        <f>Данные!$A290</f>
        <v>269.697</v>
      </c>
      <c r="N281" s="12">
        <f>Данные!$A291</f>
        <v>366.26900000000001</v>
      </c>
      <c r="AA281">
        <f t="shared" si="21"/>
        <v>1795.0022317511189</v>
      </c>
      <c r="AB281">
        <f t="shared" si="21"/>
        <v>1132.2193090177823</v>
      </c>
      <c r="AC281">
        <f t="shared" si="21"/>
        <v>10310.682991684427</v>
      </c>
      <c r="AD281">
        <f t="shared" si="19"/>
        <v>1043.1306594177731</v>
      </c>
      <c r="AE281">
        <f t="shared" si="19"/>
        <v>16869.472465084422</v>
      </c>
      <c r="AF281">
        <f t="shared" si="19"/>
        <v>9261.842466351125</v>
      </c>
      <c r="AG281">
        <f t="shared" si="19"/>
        <v>432.62058688444074</v>
      </c>
      <c r="AH281">
        <f t="shared" si="19"/>
        <v>2128.7642581511041</v>
      </c>
      <c r="AI281">
        <f t="shared" si="19"/>
        <v>9348.4662104177933</v>
      </c>
      <c r="AJ281">
        <f t="shared" si="22"/>
        <v>37349.221456284475</v>
      </c>
    </row>
    <row r="282" spans="1:36" ht="15.75" thickBot="1">
      <c r="A282" s="1">
        <f>Данные!A282</f>
        <v>215.37700000000001</v>
      </c>
      <c r="C282">
        <f t="shared" si="20"/>
        <v>1795.0022317511189</v>
      </c>
      <c r="E282" s="12">
        <f>Данные!A283</f>
        <v>206.65799999999999</v>
      </c>
      <c r="F282" s="12">
        <f>Данные!$A284</f>
        <v>71.468000000000004</v>
      </c>
      <c r="G282" s="12">
        <f>Данные!$A285</f>
        <v>140.71199999999999</v>
      </c>
      <c r="H282" s="12">
        <f>Данные!$A286</f>
        <v>43.127000000000002</v>
      </c>
      <c r="I282" s="12">
        <f>Данные!$A287</f>
        <v>269.24799999999999</v>
      </c>
      <c r="J282" s="12">
        <f>Данные!$A288</f>
        <v>152.21</v>
      </c>
      <c r="K282" s="12">
        <f>Данные!$A289</f>
        <v>126.871</v>
      </c>
      <c r="L282" s="12">
        <f>Данные!$A290</f>
        <v>269.697</v>
      </c>
      <c r="M282" s="12">
        <f>Данные!$A291</f>
        <v>366.26900000000001</v>
      </c>
      <c r="N282" s="12">
        <f>Данные!$A292</f>
        <v>61.963000000000001</v>
      </c>
      <c r="AA282">
        <f t="shared" si="21"/>
        <v>1132.2193090177823</v>
      </c>
      <c r="AB282">
        <f t="shared" si="21"/>
        <v>10310.682991684427</v>
      </c>
      <c r="AC282">
        <f t="shared" si="21"/>
        <v>1043.1306594177731</v>
      </c>
      <c r="AD282">
        <f t="shared" si="19"/>
        <v>16869.472465084422</v>
      </c>
      <c r="AE282">
        <f t="shared" si="19"/>
        <v>9261.842466351125</v>
      </c>
      <c r="AF282">
        <f t="shared" si="19"/>
        <v>432.62058688444074</v>
      </c>
      <c r="AG282">
        <f t="shared" si="19"/>
        <v>2128.7642581511041</v>
      </c>
      <c r="AH282">
        <f t="shared" si="19"/>
        <v>9348.4662104177933</v>
      </c>
      <c r="AI282">
        <f t="shared" si="19"/>
        <v>37349.221456284475</v>
      </c>
      <c r="AJ282">
        <f t="shared" si="22"/>
        <v>12331.332565351095</v>
      </c>
    </row>
    <row r="283" spans="1:36" ht="15.75" thickBot="1">
      <c r="A283" s="1">
        <f>Данные!A283</f>
        <v>206.65799999999999</v>
      </c>
      <c r="C283">
        <f t="shared" si="20"/>
        <v>1132.2193090177823</v>
      </c>
      <c r="E283" s="12">
        <f>Данные!A284</f>
        <v>71.468000000000004</v>
      </c>
      <c r="F283" s="12">
        <f>Данные!$A285</f>
        <v>140.71199999999999</v>
      </c>
      <c r="G283" s="12">
        <f>Данные!$A286</f>
        <v>43.127000000000002</v>
      </c>
      <c r="H283" s="12">
        <f>Данные!$A287</f>
        <v>269.24799999999999</v>
      </c>
      <c r="I283" s="12">
        <f>Данные!$A288</f>
        <v>152.21</v>
      </c>
      <c r="J283" s="12">
        <f>Данные!$A289</f>
        <v>126.871</v>
      </c>
      <c r="K283" s="12">
        <f>Данные!$A290</f>
        <v>269.697</v>
      </c>
      <c r="L283" s="12">
        <f>Данные!$A291</f>
        <v>366.26900000000001</v>
      </c>
      <c r="M283" s="12">
        <f>Данные!$A292</f>
        <v>61.963000000000001</v>
      </c>
      <c r="N283" s="12">
        <f>Данные!$A293</f>
        <v>10.224</v>
      </c>
      <c r="AA283">
        <f t="shared" si="21"/>
        <v>10310.682991684427</v>
      </c>
      <c r="AB283">
        <f t="shared" si="21"/>
        <v>1043.1306594177731</v>
      </c>
      <c r="AC283">
        <f t="shared" si="21"/>
        <v>16869.472465084422</v>
      </c>
      <c r="AD283">
        <f t="shared" si="19"/>
        <v>9261.842466351125</v>
      </c>
      <c r="AE283">
        <f t="shared" si="19"/>
        <v>432.62058688444074</v>
      </c>
      <c r="AF283">
        <f t="shared" si="19"/>
        <v>2128.7642581511041</v>
      </c>
      <c r="AG283">
        <f t="shared" si="19"/>
        <v>9348.4662104177933</v>
      </c>
      <c r="AH283">
        <f t="shared" si="19"/>
        <v>37349.221456284475</v>
      </c>
      <c r="AI283">
        <f t="shared" si="19"/>
        <v>12331.332565351095</v>
      </c>
      <c r="AJ283">
        <f t="shared" si="22"/>
        <v>26499.129862617756</v>
      </c>
    </row>
    <row r="284" spans="1:36" ht="15.75" thickBot="1">
      <c r="A284" s="1">
        <f>Данные!A284</f>
        <v>71.468000000000004</v>
      </c>
      <c r="C284">
        <f t="shared" si="20"/>
        <v>10310.682991684427</v>
      </c>
      <c r="E284" s="12">
        <f>Данные!A285</f>
        <v>140.71199999999999</v>
      </c>
      <c r="F284" s="12">
        <f>Данные!$A286</f>
        <v>43.127000000000002</v>
      </c>
      <c r="G284" s="12">
        <f>Данные!$A287</f>
        <v>269.24799999999999</v>
      </c>
      <c r="H284" s="12">
        <f>Данные!$A288</f>
        <v>152.21</v>
      </c>
      <c r="I284" s="12">
        <f>Данные!$A289</f>
        <v>126.871</v>
      </c>
      <c r="J284" s="12">
        <f>Данные!$A290</f>
        <v>269.697</v>
      </c>
      <c r="K284" s="12">
        <f>Данные!$A291</f>
        <v>366.26900000000001</v>
      </c>
      <c r="L284" s="12">
        <f>Данные!$A292</f>
        <v>61.963000000000001</v>
      </c>
      <c r="M284" s="12">
        <f>Данные!$A293</f>
        <v>10.224</v>
      </c>
      <c r="N284" s="12">
        <f>Данные!$A294</f>
        <v>66.358000000000004</v>
      </c>
      <c r="AA284">
        <f t="shared" si="21"/>
        <v>1043.1306594177731</v>
      </c>
      <c r="AB284">
        <f t="shared" si="21"/>
        <v>16869.472465084422</v>
      </c>
      <c r="AC284">
        <f t="shared" si="21"/>
        <v>9261.842466351125</v>
      </c>
      <c r="AD284">
        <f t="shared" si="19"/>
        <v>432.62058688444074</v>
      </c>
      <c r="AE284">
        <f t="shared" si="19"/>
        <v>2128.7642581511041</v>
      </c>
      <c r="AF284">
        <f t="shared" si="19"/>
        <v>9348.4662104177933</v>
      </c>
      <c r="AG284">
        <f t="shared" si="19"/>
        <v>37349.221456284475</v>
      </c>
      <c r="AH284">
        <f t="shared" si="19"/>
        <v>12331.332565351095</v>
      </c>
      <c r="AI284">
        <f t="shared" si="19"/>
        <v>26499.129862617756</v>
      </c>
      <c r="AJ284">
        <f t="shared" si="22"/>
        <v>11374.549562351092</v>
      </c>
    </row>
    <row r="285" spans="1:36" ht="15.75" thickBot="1">
      <c r="A285" s="1">
        <f>Данные!A285</f>
        <v>140.71199999999999</v>
      </c>
      <c r="C285">
        <f t="shared" si="20"/>
        <v>1043.1306594177731</v>
      </c>
      <c r="E285" s="12">
        <f>Данные!A286</f>
        <v>43.127000000000002</v>
      </c>
      <c r="F285" s="12">
        <f>Данные!$A287</f>
        <v>269.24799999999999</v>
      </c>
      <c r="G285" s="12">
        <f>Данные!$A288</f>
        <v>152.21</v>
      </c>
      <c r="H285" s="12">
        <f>Данные!$A289</f>
        <v>126.871</v>
      </c>
      <c r="I285" s="12">
        <f>Данные!$A290</f>
        <v>269.697</v>
      </c>
      <c r="J285" s="12">
        <f>Данные!$A291</f>
        <v>366.26900000000001</v>
      </c>
      <c r="K285" s="12">
        <f>Данные!$A292</f>
        <v>61.963000000000001</v>
      </c>
      <c r="L285" s="12">
        <f>Данные!$A293</f>
        <v>10.224</v>
      </c>
      <c r="M285" s="12">
        <f>Данные!$A294</f>
        <v>66.358000000000004</v>
      </c>
      <c r="N285" s="12">
        <f>Данные!$A295</f>
        <v>40.86</v>
      </c>
      <c r="AA285">
        <f t="shared" si="21"/>
        <v>16869.472465084422</v>
      </c>
      <c r="AB285">
        <f t="shared" si="21"/>
        <v>9261.842466351125</v>
      </c>
      <c r="AC285">
        <f t="shared" si="21"/>
        <v>432.62058688444074</v>
      </c>
      <c r="AD285">
        <f t="shared" si="19"/>
        <v>2128.7642581511041</v>
      </c>
      <c r="AE285">
        <f t="shared" si="19"/>
        <v>9348.4662104177933</v>
      </c>
      <c r="AF285">
        <f t="shared" si="19"/>
        <v>37349.221456284475</v>
      </c>
      <c r="AG285">
        <f t="shared" si="19"/>
        <v>12331.332565351095</v>
      </c>
      <c r="AH285">
        <f t="shared" si="19"/>
        <v>26499.129862617756</v>
      </c>
      <c r="AI285">
        <f t="shared" si="19"/>
        <v>11374.549562351092</v>
      </c>
      <c r="AJ285">
        <f t="shared" si="22"/>
        <v>17463.499160217754</v>
      </c>
    </row>
    <row r="286" spans="1:36" ht="15.75" thickBot="1">
      <c r="A286" s="1">
        <f>Данные!A286</f>
        <v>43.127000000000002</v>
      </c>
      <c r="C286">
        <f t="shared" si="20"/>
        <v>16869.472465084422</v>
      </c>
      <c r="E286" s="12">
        <f>Данные!A287</f>
        <v>269.24799999999999</v>
      </c>
      <c r="F286" s="12">
        <f>Данные!$A288</f>
        <v>152.21</v>
      </c>
      <c r="G286" s="12">
        <f>Данные!$A289</f>
        <v>126.871</v>
      </c>
      <c r="H286" s="12">
        <f>Данные!$A290</f>
        <v>269.697</v>
      </c>
      <c r="I286" s="12">
        <f>Данные!$A291</f>
        <v>366.26900000000001</v>
      </c>
      <c r="J286" s="12">
        <f>Данные!$A292</f>
        <v>61.963000000000001</v>
      </c>
      <c r="K286" s="12">
        <f>Данные!$A293</f>
        <v>10.224</v>
      </c>
      <c r="L286" s="12">
        <f>Данные!$A294</f>
        <v>66.358000000000004</v>
      </c>
      <c r="M286" s="12">
        <f>Данные!$A295</f>
        <v>40.86</v>
      </c>
      <c r="N286" s="12">
        <f>Данные!$A296</f>
        <v>56.22</v>
      </c>
      <c r="AA286">
        <f t="shared" si="21"/>
        <v>9261.842466351125</v>
      </c>
      <c r="AB286">
        <f t="shared" si="21"/>
        <v>432.62058688444074</v>
      </c>
      <c r="AC286">
        <f t="shared" si="21"/>
        <v>2128.7642581511041</v>
      </c>
      <c r="AD286">
        <f t="shared" si="19"/>
        <v>9348.4662104177933</v>
      </c>
      <c r="AE286">
        <f t="shared" si="19"/>
        <v>37349.221456284475</v>
      </c>
      <c r="AF286">
        <f t="shared" si="19"/>
        <v>12331.332565351095</v>
      </c>
      <c r="AG286">
        <f t="shared" si="19"/>
        <v>26499.129862617756</v>
      </c>
      <c r="AH286">
        <f t="shared" si="19"/>
        <v>11374.549562351092</v>
      </c>
      <c r="AI286">
        <f t="shared" si="19"/>
        <v>17463.499160217754</v>
      </c>
      <c r="AJ286">
        <f t="shared" si="22"/>
        <v>13639.795096217758</v>
      </c>
    </row>
    <row r="287" spans="1:36" ht="15.75" thickBot="1">
      <c r="A287" s="1">
        <f>Данные!A287</f>
        <v>269.24799999999999</v>
      </c>
      <c r="C287">
        <f t="shared" si="20"/>
        <v>9261.842466351125</v>
      </c>
      <c r="E287" s="12">
        <f>Данные!A288</f>
        <v>152.21</v>
      </c>
      <c r="F287" s="12">
        <f>Данные!$A289</f>
        <v>126.871</v>
      </c>
      <c r="G287" s="12">
        <f>Данные!$A290</f>
        <v>269.697</v>
      </c>
      <c r="H287" s="12">
        <f>Данные!$A291</f>
        <v>366.26900000000001</v>
      </c>
      <c r="I287" s="12">
        <f>Данные!$A292</f>
        <v>61.963000000000001</v>
      </c>
      <c r="J287" s="12">
        <f>Данные!$A293</f>
        <v>10.224</v>
      </c>
      <c r="K287" s="12">
        <f>Данные!$A294</f>
        <v>66.358000000000004</v>
      </c>
      <c r="L287" s="12">
        <f>Данные!$A295</f>
        <v>40.86</v>
      </c>
      <c r="M287" s="12">
        <f>Данные!$A296</f>
        <v>56.22</v>
      </c>
      <c r="N287" s="12">
        <f>Данные!$A297</f>
        <v>237.107</v>
      </c>
      <c r="AA287">
        <f t="shared" si="21"/>
        <v>432.62058688444074</v>
      </c>
      <c r="AB287">
        <f t="shared" si="21"/>
        <v>2128.7642581511041</v>
      </c>
      <c r="AC287">
        <f t="shared" si="21"/>
        <v>9348.4662104177933</v>
      </c>
      <c r="AD287">
        <f t="shared" si="19"/>
        <v>37349.221456284475</v>
      </c>
      <c r="AE287">
        <f t="shared" si="19"/>
        <v>12331.332565351095</v>
      </c>
      <c r="AF287">
        <f t="shared" si="19"/>
        <v>26499.129862617756</v>
      </c>
      <c r="AG287">
        <f t="shared" si="19"/>
        <v>11374.549562351092</v>
      </c>
      <c r="AH287">
        <f t="shared" si="19"/>
        <v>17463.499160217754</v>
      </c>
      <c r="AI287">
        <f t="shared" si="19"/>
        <v>13639.795096217758</v>
      </c>
      <c r="AJ287">
        <f t="shared" si="22"/>
        <v>4108.4852330844551</v>
      </c>
    </row>
    <row r="288" spans="1:36" ht="15.75" thickBot="1">
      <c r="A288" s="1">
        <f>Данные!A288</f>
        <v>152.21</v>
      </c>
      <c r="C288">
        <f t="shared" si="20"/>
        <v>432.62058688444074</v>
      </c>
      <c r="E288" s="12">
        <f>Данные!A289</f>
        <v>126.871</v>
      </c>
      <c r="F288" s="12">
        <f>Данные!$A290</f>
        <v>269.697</v>
      </c>
      <c r="G288" s="12">
        <f>Данные!$A291</f>
        <v>366.26900000000001</v>
      </c>
      <c r="H288" s="12">
        <f>Данные!$A292</f>
        <v>61.963000000000001</v>
      </c>
      <c r="I288" s="12">
        <f>Данные!$A293</f>
        <v>10.224</v>
      </c>
      <c r="J288" s="12">
        <f>Данные!$A294</f>
        <v>66.358000000000004</v>
      </c>
      <c r="K288" s="12">
        <f>Данные!$A295</f>
        <v>40.86</v>
      </c>
      <c r="L288" s="12">
        <f>Данные!$A296</f>
        <v>56.22</v>
      </c>
      <c r="M288" s="12">
        <f>Данные!$A297</f>
        <v>237.107</v>
      </c>
      <c r="N288" s="12">
        <f>Данные!$A298</f>
        <v>220.845</v>
      </c>
      <c r="AA288">
        <f t="shared" si="21"/>
        <v>2128.7642581511041</v>
      </c>
      <c r="AB288">
        <f t="shared" si="21"/>
        <v>9348.4662104177933</v>
      </c>
      <c r="AC288">
        <f t="shared" si="21"/>
        <v>37349.221456284475</v>
      </c>
      <c r="AD288">
        <f t="shared" si="19"/>
        <v>12331.332565351095</v>
      </c>
      <c r="AE288">
        <f t="shared" si="19"/>
        <v>26499.129862617756</v>
      </c>
      <c r="AF288">
        <f t="shared" si="19"/>
        <v>11374.549562351092</v>
      </c>
      <c r="AG288">
        <f t="shared" si="19"/>
        <v>17463.499160217754</v>
      </c>
      <c r="AH288">
        <f t="shared" si="19"/>
        <v>13639.795096217758</v>
      </c>
      <c r="AI288">
        <f t="shared" si="19"/>
        <v>4108.4852330844551</v>
      </c>
      <c r="AJ288">
        <f t="shared" si="22"/>
        <v>2288.2318712177853</v>
      </c>
    </row>
    <row r="289" spans="1:36" ht="15.75" thickBot="1">
      <c r="A289" s="1">
        <f>Данные!A289</f>
        <v>126.871</v>
      </c>
      <c r="C289">
        <f t="shared" si="20"/>
        <v>2128.7642581511041</v>
      </c>
      <c r="E289" s="12">
        <f>Данные!A290</f>
        <v>269.697</v>
      </c>
      <c r="F289" s="12">
        <f>Данные!$A291</f>
        <v>366.26900000000001</v>
      </c>
      <c r="G289" s="12">
        <f>Данные!$A292</f>
        <v>61.963000000000001</v>
      </c>
      <c r="H289" s="12">
        <f>Данные!$A293</f>
        <v>10.224</v>
      </c>
      <c r="I289" s="12">
        <f>Данные!$A294</f>
        <v>66.358000000000004</v>
      </c>
      <c r="J289" s="12">
        <f>Данные!$A295</f>
        <v>40.86</v>
      </c>
      <c r="K289" s="12">
        <f>Данные!$A296</f>
        <v>56.22</v>
      </c>
      <c r="L289" s="12">
        <f>Данные!$A297</f>
        <v>237.107</v>
      </c>
      <c r="M289" s="12">
        <f>Данные!$A298</f>
        <v>220.845</v>
      </c>
      <c r="N289" s="12">
        <f>Данные!$A299</f>
        <v>222.07300000000001</v>
      </c>
      <c r="AA289">
        <f t="shared" si="21"/>
        <v>9348.4662104177933</v>
      </c>
      <c r="AB289">
        <f t="shared" si="21"/>
        <v>37349.221456284475</v>
      </c>
      <c r="AC289">
        <f t="shared" si="21"/>
        <v>12331.332565351095</v>
      </c>
      <c r="AD289">
        <f t="shared" si="19"/>
        <v>26499.129862617756</v>
      </c>
      <c r="AE289">
        <f t="shared" si="19"/>
        <v>11374.549562351092</v>
      </c>
      <c r="AF289">
        <f t="shared" si="19"/>
        <v>17463.499160217754</v>
      </c>
      <c r="AG289">
        <f t="shared" si="19"/>
        <v>13639.795096217758</v>
      </c>
      <c r="AH289">
        <f t="shared" si="19"/>
        <v>4108.4852330844551</v>
      </c>
      <c r="AI289">
        <f t="shared" si="19"/>
        <v>2288.2318712177853</v>
      </c>
      <c r="AJ289">
        <f t="shared" si="22"/>
        <v>2407.2237613511197</v>
      </c>
    </row>
    <row r="290" spans="1:36" ht="15.75" thickBot="1">
      <c r="A290" s="1">
        <f>Данные!A290</f>
        <v>269.697</v>
      </c>
      <c r="C290">
        <f t="shared" si="20"/>
        <v>9348.4662104177933</v>
      </c>
      <c r="E290" s="12">
        <f>Данные!A291</f>
        <v>366.26900000000001</v>
      </c>
      <c r="F290" s="12">
        <f>Данные!$A292</f>
        <v>61.963000000000001</v>
      </c>
      <c r="G290" s="12">
        <f>Данные!$A293</f>
        <v>10.224</v>
      </c>
      <c r="H290" s="12">
        <f>Данные!$A294</f>
        <v>66.358000000000004</v>
      </c>
      <c r="I290" s="12">
        <f>Данные!$A295</f>
        <v>40.86</v>
      </c>
      <c r="J290" s="12">
        <f>Данные!$A296</f>
        <v>56.22</v>
      </c>
      <c r="K290" s="12">
        <f>Данные!$A297</f>
        <v>237.107</v>
      </c>
      <c r="L290" s="12">
        <f>Данные!$A298</f>
        <v>220.845</v>
      </c>
      <c r="M290" s="12">
        <f>Данные!$A299</f>
        <v>222.07300000000001</v>
      </c>
      <c r="N290" s="12">
        <f>Данные!$A300</f>
        <v>377.14699999999999</v>
      </c>
      <c r="AA290">
        <f t="shared" si="21"/>
        <v>37349.221456284475</v>
      </c>
      <c r="AB290">
        <f t="shared" si="21"/>
        <v>12331.332565351095</v>
      </c>
      <c r="AC290">
        <f t="shared" si="21"/>
        <v>26499.129862617756</v>
      </c>
      <c r="AD290">
        <f t="shared" si="19"/>
        <v>11374.549562351092</v>
      </c>
      <c r="AE290">
        <f t="shared" si="19"/>
        <v>17463.499160217754</v>
      </c>
      <c r="AF290">
        <f t="shared" si="19"/>
        <v>13639.795096217758</v>
      </c>
      <c r="AG290">
        <f t="shared" si="19"/>
        <v>4108.4852330844551</v>
      </c>
      <c r="AH290">
        <f t="shared" si="19"/>
        <v>2288.2318712177853</v>
      </c>
      <c r="AI290">
        <f t="shared" si="19"/>
        <v>2407.2237613511197</v>
      </c>
      <c r="AJ290">
        <f t="shared" si="22"/>
        <v>41672.105297084476</v>
      </c>
    </row>
    <row r="291" spans="1:36" ht="15.75" thickBot="1">
      <c r="A291" s="1">
        <f>Данные!A291</f>
        <v>366.26900000000001</v>
      </c>
      <c r="C291">
        <f t="shared" si="20"/>
        <v>37349.221456284475</v>
      </c>
      <c r="E291" s="12">
        <f>Данные!A292</f>
        <v>61.963000000000001</v>
      </c>
      <c r="F291" s="12">
        <f>Данные!$A293</f>
        <v>10.224</v>
      </c>
      <c r="G291" s="12">
        <f>Данные!$A294</f>
        <v>66.358000000000004</v>
      </c>
      <c r="H291" s="12">
        <f>Данные!$A295</f>
        <v>40.86</v>
      </c>
      <c r="I291" s="12">
        <f>Данные!$A296</f>
        <v>56.22</v>
      </c>
      <c r="J291" s="12">
        <f>Данные!$A297</f>
        <v>237.107</v>
      </c>
      <c r="K291" s="12">
        <f>Данные!$A298</f>
        <v>220.845</v>
      </c>
      <c r="L291" s="12">
        <f>Данные!$A299</f>
        <v>222.07300000000001</v>
      </c>
      <c r="M291" s="12">
        <f>Данные!$A300</f>
        <v>377.14699999999999</v>
      </c>
      <c r="N291" s="12">
        <f>Данные!A1</f>
        <v>260.762</v>
      </c>
      <c r="AA291">
        <f t="shared" si="21"/>
        <v>12331.332565351095</v>
      </c>
      <c r="AB291">
        <f t="shared" si="21"/>
        <v>26499.129862617756</v>
      </c>
      <c r="AC291">
        <f t="shared" si="21"/>
        <v>11374.549562351092</v>
      </c>
      <c r="AD291">
        <f t="shared" si="19"/>
        <v>17463.499160217754</v>
      </c>
      <c r="AE291">
        <f t="shared" si="19"/>
        <v>13639.795096217758</v>
      </c>
      <c r="AF291">
        <f t="shared" si="19"/>
        <v>4108.4852330844551</v>
      </c>
      <c r="AG291">
        <f t="shared" si="19"/>
        <v>2288.2318712177853</v>
      </c>
      <c r="AH291">
        <f t="shared" si="19"/>
        <v>2407.2237613511197</v>
      </c>
      <c r="AI291">
        <f t="shared" si="19"/>
        <v>41672.105297084476</v>
      </c>
      <c r="AJ291">
        <f t="shared" si="22"/>
        <v>7700.4954060844584</v>
      </c>
    </row>
    <row r="292" spans="1:36" ht="15.75" thickBot="1">
      <c r="A292" s="1">
        <f>Данные!A292</f>
        <v>61.963000000000001</v>
      </c>
      <c r="C292">
        <f t="shared" si="20"/>
        <v>12331.332565351095</v>
      </c>
      <c r="E292" s="12">
        <f>Данные!A293</f>
        <v>10.224</v>
      </c>
      <c r="F292" s="12">
        <f>Данные!$A294</f>
        <v>66.358000000000004</v>
      </c>
      <c r="G292" s="12">
        <f>Данные!$A295</f>
        <v>40.86</v>
      </c>
      <c r="H292" s="12">
        <f>Данные!$A296</f>
        <v>56.22</v>
      </c>
      <c r="I292" s="12">
        <f>Данные!$A297</f>
        <v>237.107</v>
      </c>
      <c r="J292" s="12">
        <f>Данные!$A298</f>
        <v>220.845</v>
      </c>
      <c r="K292" s="12">
        <f>Данные!$A299</f>
        <v>222.07300000000001</v>
      </c>
      <c r="L292" s="12">
        <f>Данные!$A300</f>
        <v>377.14699999999999</v>
      </c>
      <c r="M292" s="12">
        <f>Данные!A1</f>
        <v>260.762</v>
      </c>
      <c r="N292" s="12">
        <f>Данные!A2</f>
        <v>164.828</v>
      </c>
      <c r="AA292">
        <f t="shared" si="21"/>
        <v>26499.129862617756</v>
      </c>
      <c r="AB292">
        <f t="shared" si="21"/>
        <v>11374.549562351092</v>
      </c>
      <c r="AC292">
        <f t="shared" si="21"/>
        <v>17463.499160217754</v>
      </c>
      <c r="AD292">
        <f t="shared" si="19"/>
        <v>13639.795096217758</v>
      </c>
      <c r="AE292">
        <f t="shared" si="19"/>
        <v>4108.4852330844551</v>
      </c>
      <c r="AF292">
        <f t="shared" si="19"/>
        <v>2288.2318712177853</v>
      </c>
      <c r="AG292">
        <f t="shared" si="19"/>
        <v>2407.2237613511197</v>
      </c>
      <c r="AH292">
        <f t="shared" si="19"/>
        <v>41672.105297084476</v>
      </c>
      <c r="AI292">
        <f t="shared" si="19"/>
        <v>7700.4954060844584</v>
      </c>
      <c r="AJ292">
        <f t="shared" si="22"/>
        <v>66.93748768444307</v>
      </c>
    </row>
    <row r="293" spans="1:36" ht="15.75" thickBot="1">
      <c r="A293" s="1">
        <f>Данные!A293</f>
        <v>10.224</v>
      </c>
      <c r="C293">
        <f t="shared" si="20"/>
        <v>26499.129862617756</v>
      </c>
      <c r="E293" s="12">
        <f>Данные!A294</f>
        <v>66.358000000000004</v>
      </c>
      <c r="F293" s="12">
        <f>Данные!$A295</f>
        <v>40.86</v>
      </c>
      <c r="G293" s="12">
        <f>Данные!$A296</f>
        <v>56.22</v>
      </c>
      <c r="H293" s="12">
        <f>Данные!$A297</f>
        <v>237.107</v>
      </c>
      <c r="I293" s="12">
        <f>Данные!$A298</f>
        <v>220.845</v>
      </c>
      <c r="J293" s="12">
        <f>Данные!$A299</f>
        <v>222.07300000000001</v>
      </c>
      <c r="K293" s="12">
        <f>Данные!$A300</f>
        <v>377.14699999999999</v>
      </c>
      <c r="L293" s="12">
        <f>Данные!A1</f>
        <v>260.762</v>
      </c>
      <c r="M293" s="12">
        <f>Данные!A2</f>
        <v>164.828</v>
      </c>
      <c r="N293" s="12">
        <f>Данные!A3</f>
        <v>136.57</v>
      </c>
      <c r="AA293">
        <f t="shared" si="21"/>
        <v>11374.549562351092</v>
      </c>
      <c r="AB293">
        <f t="shared" si="21"/>
        <v>17463.499160217754</v>
      </c>
      <c r="AC293">
        <f t="shared" si="21"/>
        <v>13639.795096217758</v>
      </c>
      <c r="AD293">
        <f t="shared" si="19"/>
        <v>4108.4852330844551</v>
      </c>
      <c r="AE293">
        <f t="shared" si="19"/>
        <v>2288.2318712177853</v>
      </c>
      <c r="AF293">
        <f t="shared" si="19"/>
        <v>2407.2237613511197</v>
      </c>
      <c r="AG293">
        <f t="shared" si="19"/>
        <v>41672.105297084476</v>
      </c>
      <c r="AH293">
        <f t="shared" si="19"/>
        <v>7700.4954060844584</v>
      </c>
      <c r="AI293">
        <f t="shared" si="19"/>
        <v>66.93748768444307</v>
      </c>
      <c r="AJ293">
        <f t="shared" si="22"/>
        <v>1327.8395895511057</v>
      </c>
    </row>
    <row r="294" spans="1:36" ht="15.75" thickBot="1">
      <c r="A294" s="1">
        <f>Данные!A294</f>
        <v>66.358000000000004</v>
      </c>
      <c r="C294">
        <f t="shared" si="20"/>
        <v>11374.549562351092</v>
      </c>
      <c r="E294" s="12">
        <f>Данные!A295</f>
        <v>40.86</v>
      </c>
      <c r="F294" s="12">
        <f>Данные!$A296</f>
        <v>56.22</v>
      </c>
      <c r="G294" s="12">
        <f>Данные!$A297</f>
        <v>237.107</v>
      </c>
      <c r="H294" s="12">
        <f>Данные!$A298</f>
        <v>220.845</v>
      </c>
      <c r="I294" s="12">
        <f>Данные!$A299</f>
        <v>222.07300000000001</v>
      </c>
      <c r="J294" s="12">
        <f>Данные!$A300</f>
        <v>377.14699999999999</v>
      </c>
      <c r="K294" s="12">
        <f>Данные!A1</f>
        <v>260.762</v>
      </c>
      <c r="L294" s="12">
        <f>Данные!A2</f>
        <v>164.828</v>
      </c>
      <c r="M294" s="12">
        <f>Данные!A3</f>
        <v>136.57</v>
      </c>
      <c r="N294" s="12">
        <f>Данные!A4</f>
        <v>200.625</v>
      </c>
      <c r="AA294">
        <f t="shared" si="21"/>
        <v>17463.499160217754</v>
      </c>
      <c r="AB294">
        <f t="shared" si="21"/>
        <v>13639.795096217758</v>
      </c>
      <c r="AC294">
        <f t="shared" si="21"/>
        <v>4108.4852330844551</v>
      </c>
      <c r="AD294">
        <f t="shared" si="19"/>
        <v>2288.2318712177853</v>
      </c>
      <c r="AE294">
        <f t="shared" si="19"/>
        <v>2407.2237613511197</v>
      </c>
      <c r="AF294">
        <f t="shared" si="19"/>
        <v>41672.105297084476</v>
      </c>
      <c r="AG294">
        <f t="shared" si="19"/>
        <v>7700.4954060844584</v>
      </c>
      <c r="AH294">
        <f t="shared" si="19"/>
        <v>66.93748768444307</v>
      </c>
      <c r="AI294">
        <f t="shared" si="19"/>
        <v>1327.8395895511057</v>
      </c>
      <c r="AJ294">
        <f t="shared" si="22"/>
        <v>762.61399921778229</v>
      </c>
    </row>
    <row r="295" spans="1:36" ht="15.75" thickBot="1">
      <c r="A295" s="1">
        <f>Данные!A295</f>
        <v>40.86</v>
      </c>
      <c r="C295">
        <f t="shared" si="20"/>
        <v>17463.499160217754</v>
      </c>
      <c r="E295" s="12">
        <f>Данные!A296</f>
        <v>56.22</v>
      </c>
      <c r="F295" s="12">
        <f>Данные!$A297</f>
        <v>237.107</v>
      </c>
      <c r="G295" s="12">
        <f>Данные!$A298</f>
        <v>220.845</v>
      </c>
      <c r="H295" s="12">
        <f>Данные!$A299</f>
        <v>222.07300000000001</v>
      </c>
      <c r="I295" s="12">
        <f>Данные!$A300</f>
        <v>377.14699999999999</v>
      </c>
      <c r="J295" s="12">
        <f>Данные!A1</f>
        <v>260.762</v>
      </c>
      <c r="K295" s="12">
        <f>Данные!A2</f>
        <v>164.828</v>
      </c>
      <c r="L295" s="12">
        <f>Данные!A3</f>
        <v>136.57</v>
      </c>
      <c r="M295" s="12">
        <f>Данные!A4</f>
        <v>200.625</v>
      </c>
      <c r="N295" s="12">
        <f>Данные!A5</f>
        <v>296.75200000000001</v>
      </c>
      <c r="AA295">
        <f t="shared" si="21"/>
        <v>13639.795096217758</v>
      </c>
      <c r="AB295">
        <f t="shared" si="21"/>
        <v>4108.4852330844551</v>
      </c>
      <c r="AC295">
        <f t="shared" si="21"/>
        <v>2288.2318712177853</v>
      </c>
      <c r="AD295">
        <f t="shared" si="19"/>
        <v>2407.2237613511197</v>
      </c>
      <c r="AE295">
        <f t="shared" si="19"/>
        <v>41672.105297084476</v>
      </c>
      <c r="AF295">
        <f t="shared" si="19"/>
        <v>7700.4954060844584</v>
      </c>
      <c r="AG295">
        <f t="shared" si="19"/>
        <v>66.93748768444307</v>
      </c>
      <c r="AH295">
        <f t="shared" si="19"/>
        <v>1327.8395895511057</v>
      </c>
      <c r="AI295">
        <f t="shared" si="19"/>
        <v>762.61399921778229</v>
      </c>
      <c r="AJ295">
        <f t="shared" si="22"/>
        <v>15312.198056751133</v>
      </c>
    </row>
    <row r="296" spans="1:36" ht="15.75" thickBot="1">
      <c r="A296" s="1">
        <f>Данные!A296</f>
        <v>56.22</v>
      </c>
      <c r="C296">
        <f t="shared" si="20"/>
        <v>13639.795096217758</v>
      </c>
      <c r="E296" s="12">
        <f>Данные!A297</f>
        <v>237.107</v>
      </c>
      <c r="F296" s="12">
        <f>Данные!$A298</f>
        <v>220.845</v>
      </c>
      <c r="G296" s="12">
        <f>Данные!$A299</f>
        <v>222.07300000000001</v>
      </c>
      <c r="H296" s="12">
        <f>Данные!$A300</f>
        <v>377.14699999999999</v>
      </c>
      <c r="I296" s="12">
        <f>Данные!A1</f>
        <v>260.762</v>
      </c>
      <c r="J296" s="12">
        <f>Данные!A2</f>
        <v>164.828</v>
      </c>
      <c r="K296" s="12">
        <f>Данные!A3</f>
        <v>136.57</v>
      </c>
      <c r="L296" s="12">
        <f>Данные!A4</f>
        <v>200.625</v>
      </c>
      <c r="M296" s="12">
        <f>Данные!A5</f>
        <v>296.75200000000001</v>
      </c>
      <c r="N296" s="12">
        <f>Данные!A6</f>
        <v>221.94</v>
      </c>
      <c r="AA296">
        <f t="shared" si="21"/>
        <v>4108.4852330844551</v>
      </c>
      <c r="AB296">
        <f t="shared" si="21"/>
        <v>2288.2318712177853</v>
      </c>
      <c r="AC296">
        <f t="shared" si="21"/>
        <v>2407.2237613511197</v>
      </c>
      <c r="AD296">
        <f t="shared" si="19"/>
        <v>41672.105297084476</v>
      </c>
      <c r="AE296">
        <f t="shared" si="19"/>
        <v>7700.4954060844584</v>
      </c>
      <c r="AF296">
        <f t="shared" si="19"/>
        <v>66.93748768444307</v>
      </c>
      <c r="AG296">
        <f t="shared" si="19"/>
        <v>1327.8395895511057</v>
      </c>
      <c r="AH296">
        <f t="shared" si="19"/>
        <v>762.61399921778229</v>
      </c>
      <c r="AI296">
        <f t="shared" si="19"/>
        <v>15312.198056751133</v>
      </c>
      <c r="AJ296">
        <f t="shared" si="22"/>
        <v>2394.1905682177853</v>
      </c>
    </row>
    <row r="297" spans="1:36" ht="15.75" thickBot="1">
      <c r="A297" s="1">
        <f>Данные!A297</f>
        <v>237.107</v>
      </c>
      <c r="C297">
        <f t="shared" si="20"/>
        <v>4108.4852330844551</v>
      </c>
      <c r="E297" s="12">
        <f>Данные!A298</f>
        <v>220.845</v>
      </c>
      <c r="F297" s="12">
        <f>Данные!$A299</f>
        <v>222.07300000000001</v>
      </c>
      <c r="G297" s="12">
        <f>Данные!$A300</f>
        <v>377.14699999999999</v>
      </c>
      <c r="H297" s="12">
        <f>Данные!A1</f>
        <v>260.762</v>
      </c>
      <c r="I297" s="12">
        <f>Данные!A2</f>
        <v>164.828</v>
      </c>
      <c r="J297" s="12">
        <f>Данные!A3</f>
        <v>136.57</v>
      </c>
      <c r="K297" s="12">
        <f>Данные!A4</f>
        <v>200.625</v>
      </c>
      <c r="L297" s="12">
        <f>Данные!A5</f>
        <v>296.75200000000001</v>
      </c>
      <c r="M297" s="12">
        <f>Данные!A6</f>
        <v>221.94</v>
      </c>
      <c r="N297" s="12">
        <f>Данные!A7</f>
        <v>386.52199999999999</v>
      </c>
      <c r="AA297">
        <f t="shared" si="21"/>
        <v>2288.2318712177853</v>
      </c>
      <c r="AB297">
        <f t="shared" si="21"/>
        <v>2407.2237613511197</v>
      </c>
      <c r="AC297">
        <f t="shared" si="21"/>
        <v>41672.105297084476</v>
      </c>
      <c r="AD297">
        <f t="shared" si="19"/>
        <v>7700.4954060844584</v>
      </c>
      <c r="AE297">
        <f t="shared" si="19"/>
        <v>66.93748768444307</v>
      </c>
      <c r="AF297">
        <f t="shared" si="19"/>
        <v>1327.8395895511057</v>
      </c>
      <c r="AG297">
        <f t="shared" si="19"/>
        <v>762.61399921778229</v>
      </c>
      <c r="AH297">
        <f t="shared" si="19"/>
        <v>15312.198056751133</v>
      </c>
      <c r="AI297">
        <f t="shared" ref="AI297:AI300" si="23">POWER(M297-$B$3,2)</f>
        <v>2394.1905682177853</v>
      </c>
      <c r="AJ297">
        <f t="shared" si="22"/>
        <v>45587.573422084475</v>
      </c>
    </row>
    <row r="298" spans="1:36" ht="15.75" thickBot="1">
      <c r="A298" s="1">
        <f>Данные!A298</f>
        <v>220.845</v>
      </c>
      <c r="C298">
        <f t="shared" si="20"/>
        <v>2288.2318712177853</v>
      </c>
      <c r="E298" s="12">
        <f>Данные!A299</f>
        <v>222.07300000000001</v>
      </c>
      <c r="F298" s="12">
        <f>Данные!$A300</f>
        <v>377.14699999999999</v>
      </c>
      <c r="G298" s="12">
        <f>Данные!A1</f>
        <v>260.762</v>
      </c>
      <c r="H298" s="12">
        <f>Данные!A2</f>
        <v>164.828</v>
      </c>
      <c r="I298" s="12">
        <f>Данные!A3</f>
        <v>136.57</v>
      </c>
      <c r="J298" s="12">
        <f>Данные!A4</f>
        <v>200.625</v>
      </c>
      <c r="K298" s="12">
        <f>Данные!A5</f>
        <v>296.75200000000001</v>
      </c>
      <c r="L298" s="12">
        <f>Данные!A6</f>
        <v>221.94</v>
      </c>
      <c r="M298" s="12">
        <f>Данные!A7</f>
        <v>386.52199999999999</v>
      </c>
      <c r="N298" s="12">
        <f>Данные!A8</f>
        <v>144.11099999999999</v>
      </c>
      <c r="AA298">
        <f t="shared" si="21"/>
        <v>2407.2237613511197</v>
      </c>
      <c r="AB298">
        <f t="shared" si="21"/>
        <v>41672.105297084476</v>
      </c>
      <c r="AC298">
        <f t="shared" si="21"/>
        <v>7700.4954060844584</v>
      </c>
      <c r="AD298">
        <f t="shared" si="19"/>
        <v>66.93748768444307</v>
      </c>
      <c r="AE298">
        <f t="shared" si="19"/>
        <v>1327.8395895511057</v>
      </c>
      <c r="AF298">
        <f t="shared" si="19"/>
        <v>762.61399921778229</v>
      </c>
      <c r="AG298">
        <f t="shared" si="19"/>
        <v>15312.198056751133</v>
      </c>
      <c r="AH298">
        <f t="shared" si="19"/>
        <v>2394.1905682177853</v>
      </c>
      <c r="AI298">
        <f t="shared" si="23"/>
        <v>45587.573422084475</v>
      </c>
      <c r="AJ298">
        <f t="shared" si="22"/>
        <v>835.12522881777363</v>
      </c>
    </row>
    <row r="299" spans="1:36" ht="15.75" thickBot="1">
      <c r="A299" s="1">
        <f>Данные!A299</f>
        <v>222.07300000000001</v>
      </c>
      <c r="C299">
        <f t="shared" si="20"/>
        <v>2407.2237613511197</v>
      </c>
      <c r="E299" s="12">
        <f>Данные!A300</f>
        <v>377.14699999999999</v>
      </c>
      <c r="F299" s="12">
        <f>Данные!A1</f>
        <v>260.762</v>
      </c>
      <c r="G299" s="12">
        <f>Данные!A2</f>
        <v>164.828</v>
      </c>
      <c r="H299" s="12">
        <f>Данные!A3</f>
        <v>136.57</v>
      </c>
      <c r="I299" s="12">
        <f>Данные!A4</f>
        <v>200.625</v>
      </c>
      <c r="J299" s="12">
        <f>Данные!A5</f>
        <v>296.75200000000001</v>
      </c>
      <c r="K299" s="12">
        <f>Данные!A6</f>
        <v>221.94</v>
      </c>
      <c r="L299" s="12">
        <f>Данные!A7</f>
        <v>386.52199999999999</v>
      </c>
      <c r="M299" s="12">
        <f>Данные!A8</f>
        <v>144.11099999999999</v>
      </c>
      <c r="N299" s="12">
        <f>Данные!A9</f>
        <v>323.29899999999998</v>
      </c>
      <c r="AA299">
        <f t="shared" si="21"/>
        <v>41672.105297084476</v>
      </c>
      <c r="AB299">
        <f t="shared" si="21"/>
        <v>7700.4954060844584</v>
      </c>
      <c r="AC299">
        <f t="shared" si="21"/>
        <v>66.93748768444307</v>
      </c>
      <c r="AD299">
        <f t="shared" si="19"/>
        <v>1327.8395895511057</v>
      </c>
      <c r="AE299">
        <f t="shared" si="19"/>
        <v>762.61399921778229</v>
      </c>
      <c r="AF299">
        <f t="shared" si="19"/>
        <v>15312.198056751133</v>
      </c>
      <c r="AG299">
        <f t="shared" si="19"/>
        <v>2394.1905682177853</v>
      </c>
      <c r="AH299">
        <f t="shared" si="19"/>
        <v>45587.573422084475</v>
      </c>
      <c r="AI299">
        <f t="shared" si="23"/>
        <v>835.12522881777363</v>
      </c>
      <c r="AJ299">
        <f t="shared" si="22"/>
        <v>22586.923790951128</v>
      </c>
    </row>
    <row r="300" spans="1:36" ht="15.75" thickBot="1">
      <c r="A300" s="1">
        <f>Данные!A300</f>
        <v>377.14699999999999</v>
      </c>
      <c r="C300">
        <f t="shared" si="20"/>
        <v>41672.105297084476</v>
      </c>
      <c r="E300" s="12">
        <f>Данные!A1</f>
        <v>260.762</v>
      </c>
      <c r="F300" s="12">
        <f>Данные!A2</f>
        <v>164.828</v>
      </c>
      <c r="G300" s="12">
        <f>Данные!A3</f>
        <v>136.57</v>
      </c>
      <c r="H300" s="12">
        <f>Данные!A4</f>
        <v>200.625</v>
      </c>
      <c r="I300" s="12">
        <f>Данные!A5</f>
        <v>296.75200000000001</v>
      </c>
      <c r="J300" s="12">
        <f>Данные!A6</f>
        <v>221.94</v>
      </c>
      <c r="K300" s="12">
        <f>Данные!A7</f>
        <v>386.52199999999999</v>
      </c>
      <c r="L300" s="12">
        <f>Данные!A8</f>
        <v>144.11099999999999</v>
      </c>
      <c r="M300" s="12">
        <f>Данные!A9</f>
        <v>323.29899999999998</v>
      </c>
      <c r="N300" s="12">
        <f>Данные!A10</f>
        <v>480.995</v>
      </c>
      <c r="AA300">
        <f t="shared" si="21"/>
        <v>7700.4954060844584</v>
      </c>
      <c r="AB300">
        <f t="shared" si="21"/>
        <v>66.93748768444307</v>
      </c>
      <c r="AC300">
        <f t="shared" si="21"/>
        <v>1327.8395895511057</v>
      </c>
      <c r="AD300">
        <f t="shared" si="19"/>
        <v>762.61399921778229</v>
      </c>
      <c r="AE300">
        <f t="shared" si="19"/>
        <v>15312.198056751133</v>
      </c>
      <c r="AF300">
        <f t="shared" si="19"/>
        <v>2394.1905682177853</v>
      </c>
      <c r="AG300">
        <f t="shared" si="19"/>
        <v>45587.573422084475</v>
      </c>
      <c r="AH300">
        <f t="shared" si="19"/>
        <v>835.12522881777363</v>
      </c>
      <c r="AI300">
        <f t="shared" si="23"/>
        <v>22586.923790951128</v>
      </c>
      <c r="AJ300">
        <f t="shared" si="22"/>
        <v>94855.047677884504</v>
      </c>
    </row>
    <row r="306" spans="1:1" ht="15.75" thickBot="1"/>
    <row r="307" spans="1:1" ht="15.75" thickBot="1">
      <c r="A307" s="3"/>
    </row>
    <row r="308" spans="1:1" ht="15.75" thickBot="1">
      <c r="A308" s="3"/>
    </row>
    <row r="309" spans="1:1" ht="15.75" thickBot="1">
      <c r="A309" s="3"/>
    </row>
    <row r="310" spans="1:1" ht="15.75" thickBot="1">
      <c r="A310" s="3"/>
    </row>
    <row r="311" spans="1:1" ht="15.75" thickBot="1">
      <c r="A311" s="3"/>
    </row>
    <row r="312" spans="1:1" ht="15.75" thickBot="1">
      <c r="A312" s="3"/>
    </row>
    <row r="313" spans="1:1" ht="15.75" thickBot="1">
      <c r="A313" s="3"/>
    </row>
    <row r="314" spans="1:1" ht="15.75" thickBot="1">
      <c r="A314" s="3"/>
    </row>
    <row r="315" spans="1:1" ht="15.75" thickBot="1">
      <c r="A315" s="3"/>
    </row>
    <row r="316" spans="1:1" ht="15.75" thickBot="1">
      <c r="A316" s="3"/>
    </row>
    <row r="317" spans="1:1" ht="15.75" thickBot="1">
      <c r="A317" s="3"/>
    </row>
    <row r="318" spans="1:1" ht="15.75" thickBot="1">
      <c r="A318" s="3"/>
    </row>
    <row r="319" spans="1:1" ht="15.75" thickBot="1">
      <c r="A319" s="3"/>
    </row>
    <row r="320" spans="1:1" ht="15.75" thickBot="1">
      <c r="A320" s="3"/>
    </row>
    <row r="321" spans="1:1" ht="15.75" thickBot="1">
      <c r="A321" s="3"/>
    </row>
    <row r="322" spans="1:1" ht="15.75" thickBot="1">
      <c r="A322" s="3"/>
    </row>
    <row r="323" spans="1:1" ht="15.75" thickBot="1">
      <c r="A323" s="3"/>
    </row>
    <row r="324" spans="1:1" ht="15.75" thickBot="1">
      <c r="A324" s="3"/>
    </row>
    <row r="325" spans="1:1" ht="15.75" thickBot="1">
      <c r="A325" s="3"/>
    </row>
    <row r="326" spans="1:1" ht="15.75" thickBot="1">
      <c r="A326" s="3"/>
    </row>
    <row r="327" spans="1:1" ht="15.75" thickBot="1">
      <c r="A327" s="3"/>
    </row>
    <row r="328" spans="1:1" ht="15.75" thickBot="1">
      <c r="A328" s="3"/>
    </row>
    <row r="329" spans="1:1" ht="15.75" thickBot="1">
      <c r="A329" s="3"/>
    </row>
    <row r="330" spans="1:1" ht="15.75" thickBot="1">
      <c r="A330" s="3"/>
    </row>
    <row r="331" spans="1:1" ht="15.75" thickBot="1">
      <c r="A331" s="3"/>
    </row>
    <row r="332" spans="1:1" ht="15.75" thickBot="1">
      <c r="A332" s="3"/>
    </row>
    <row r="333" spans="1:1" ht="15.75" thickBot="1">
      <c r="A333" s="3"/>
    </row>
    <row r="334" spans="1:1" ht="15.75" thickBot="1">
      <c r="A334" s="3"/>
    </row>
    <row r="335" spans="1:1" ht="15.75" thickBot="1">
      <c r="A335" s="3"/>
    </row>
    <row r="336" spans="1:1" ht="15.75" thickBot="1">
      <c r="A336" s="3"/>
    </row>
    <row r="337" spans="1:1" ht="15.75" thickBot="1">
      <c r="A337" s="3"/>
    </row>
    <row r="338" spans="1:1" ht="15.75" thickBot="1">
      <c r="A338" s="3"/>
    </row>
    <row r="339" spans="1:1" ht="15.75" thickBot="1">
      <c r="A339" s="3"/>
    </row>
    <row r="340" spans="1:1" ht="15.75" thickBot="1">
      <c r="A340" s="3"/>
    </row>
    <row r="341" spans="1:1" ht="15.75" thickBot="1">
      <c r="A341" s="3"/>
    </row>
    <row r="342" spans="1:1" ht="15.75" thickBot="1">
      <c r="A342" s="3"/>
    </row>
    <row r="343" spans="1:1" ht="15.75" thickBot="1">
      <c r="A343" s="3"/>
    </row>
    <row r="344" spans="1:1" ht="15.75" thickBot="1">
      <c r="A344" s="3"/>
    </row>
    <row r="345" spans="1:1" ht="15.75" thickBot="1">
      <c r="A345" s="3"/>
    </row>
    <row r="346" spans="1:1" ht="15.75" thickBot="1">
      <c r="A346" s="3"/>
    </row>
    <row r="347" spans="1:1" ht="15.75" thickBot="1">
      <c r="A347" s="3"/>
    </row>
    <row r="348" spans="1:1" ht="15.75" thickBot="1">
      <c r="A348" s="3"/>
    </row>
    <row r="349" spans="1:1" ht="15.75" thickBot="1">
      <c r="A349" s="3"/>
    </row>
    <row r="350" spans="1:1" ht="15.75" thickBot="1">
      <c r="A350" s="3"/>
    </row>
    <row r="351" spans="1:1" ht="15.75" thickBot="1">
      <c r="A351" s="3"/>
    </row>
    <row r="352" spans="1:1" ht="15.75" thickBot="1">
      <c r="A352" s="3"/>
    </row>
    <row r="353" spans="1:1" ht="15.75" thickBot="1">
      <c r="A353" s="3"/>
    </row>
    <row r="354" spans="1:1" ht="15.75" thickBot="1">
      <c r="A354" s="3"/>
    </row>
    <row r="355" spans="1:1" ht="15.75" thickBot="1">
      <c r="A355" s="3"/>
    </row>
    <row r="356" spans="1:1" ht="15.75" thickBot="1">
      <c r="A356" s="3"/>
    </row>
    <row r="357" spans="1:1" ht="15.75" thickBot="1">
      <c r="A357" s="3"/>
    </row>
    <row r="358" spans="1:1" ht="15.75" thickBot="1">
      <c r="A358" s="3"/>
    </row>
    <row r="359" spans="1:1" ht="15.75" thickBot="1">
      <c r="A359" s="3"/>
    </row>
    <row r="360" spans="1:1" ht="15.75" thickBot="1">
      <c r="A360" s="3"/>
    </row>
    <row r="361" spans="1:1" ht="15.75" thickBot="1">
      <c r="A361" s="3"/>
    </row>
    <row r="362" spans="1:1" ht="15.75" thickBot="1">
      <c r="A362" s="3"/>
    </row>
    <row r="363" spans="1:1" ht="15.75" thickBot="1">
      <c r="A363" s="3"/>
    </row>
    <row r="364" spans="1:1" ht="15.75" thickBot="1">
      <c r="A364" s="3"/>
    </row>
    <row r="365" spans="1:1" ht="15.75" thickBot="1">
      <c r="A365" s="3"/>
    </row>
    <row r="366" spans="1:1" ht="15.75" thickBot="1">
      <c r="A366" s="3"/>
    </row>
    <row r="367" spans="1:1" ht="15.75" thickBot="1">
      <c r="A367" s="3"/>
    </row>
    <row r="368" spans="1:1" ht="15.75" thickBot="1">
      <c r="A368" s="3"/>
    </row>
    <row r="369" spans="1:1" ht="15.75" thickBot="1">
      <c r="A369" s="3"/>
    </row>
    <row r="370" spans="1:1" ht="15.75" thickBot="1">
      <c r="A370" s="3"/>
    </row>
    <row r="371" spans="1:1" ht="15.75" thickBot="1">
      <c r="A371" s="3"/>
    </row>
    <row r="372" spans="1:1" ht="15.75" thickBot="1">
      <c r="A372" s="3"/>
    </row>
    <row r="373" spans="1:1" ht="15.75" thickBot="1">
      <c r="A373" s="3"/>
    </row>
    <row r="374" spans="1:1" ht="15.75" thickBot="1">
      <c r="A374" s="3"/>
    </row>
    <row r="375" spans="1:1" ht="15.75" thickBot="1">
      <c r="A375" s="3"/>
    </row>
    <row r="376" spans="1:1" ht="15.75" thickBot="1">
      <c r="A376" s="3"/>
    </row>
    <row r="377" spans="1:1" ht="15.75" thickBot="1">
      <c r="A377" s="3"/>
    </row>
    <row r="378" spans="1:1" ht="15.75" thickBot="1">
      <c r="A378" s="3"/>
    </row>
    <row r="379" spans="1:1" ht="15.75" thickBot="1">
      <c r="A379" s="3"/>
    </row>
    <row r="380" spans="1:1" ht="15.75" thickBot="1">
      <c r="A380" s="3"/>
    </row>
    <row r="381" spans="1:1" ht="15.75" thickBot="1">
      <c r="A381" s="3"/>
    </row>
    <row r="382" spans="1:1" ht="15.75" thickBot="1">
      <c r="A382" s="3"/>
    </row>
    <row r="383" spans="1:1" ht="15.75" thickBot="1">
      <c r="A383" s="3"/>
    </row>
    <row r="384" spans="1:1" ht="15.75" thickBot="1">
      <c r="A384" s="3"/>
    </row>
    <row r="385" spans="1:1" ht="15.75" thickBot="1">
      <c r="A385" s="3"/>
    </row>
    <row r="386" spans="1:1" ht="15.75" thickBot="1">
      <c r="A386" s="3"/>
    </row>
    <row r="387" spans="1:1" ht="15.75" thickBot="1">
      <c r="A387" s="3"/>
    </row>
    <row r="388" spans="1:1" ht="15.75" thickBot="1">
      <c r="A388" s="3"/>
    </row>
    <row r="389" spans="1:1" ht="15.75" thickBot="1">
      <c r="A389" s="3"/>
    </row>
    <row r="390" spans="1:1" ht="15.75" thickBot="1">
      <c r="A390" s="3"/>
    </row>
    <row r="391" spans="1:1" ht="15.75" thickBot="1">
      <c r="A391" s="3"/>
    </row>
    <row r="392" spans="1:1" ht="15.75" thickBot="1">
      <c r="A392" s="3"/>
    </row>
    <row r="393" spans="1:1" ht="15.75" thickBot="1">
      <c r="A393" s="3"/>
    </row>
    <row r="394" spans="1:1" ht="15.75" thickBot="1">
      <c r="A394" s="3"/>
    </row>
    <row r="395" spans="1:1" ht="15.75" thickBot="1">
      <c r="A395" s="3"/>
    </row>
    <row r="396" spans="1:1" ht="15.75" thickBot="1">
      <c r="A396" s="3"/>
    </row>
    <row r="397" spans="1:1" ht="15.75" thickBot="1">
      <c r="A397" s="3"/>
    </row>
    <row r="398" spans="1:1" ht="15.75" thickBot="1">
      <c r="A398" s="3"/>
    </row>
    <row r="399" spans="1:1" ht="15.75" thickBot="1">
      <c r="A399" s="3"/>
    </row>
    <row r="400" spans="1:1" ht="15.75" thickBot="1">
      <c r="A400" s="3"/>
    </row>
    <row r="401" spans="1:1" ht="15.75" thickBot="1">
      <c r="A401" s="3"/>
    </row>
    <row r="402" spans="1:1" ht="15.75" thickBot="1">
      <c r="A402" s="3"/>
    </row>
    <row r="403" spans="1:1" ht="15.75" thickBot="1">
      <c r="A403" s="3"/>
    </row>
    <row r="404" spans="1:1" ht="15.75" thickBot="1">
      <c r="A404" s="3"/>
    </row>
    <row r="405" spans="1:1" ht="15.75" thickBot="1">
      <c r="A405" s="3"/>
    </row>
    <row r="406" spans="1:1" ht="15.75" thickBot="1">
      <c r="A406" s="3"/>
    </row>
    <row r="407" spans="1:1" ht="15.75" thickBot="1">
      <c r="A407" s="3"/>
    </row>
    <row r="408" spans="1:1" ht="15.75" thickBot="1">
      <c r="A408" s="3"/>
    </row>
    <row r="409" spans="1:1" ht="15.75" thickBot="1">
      <c r="A409" s="3"/>
    </row>
    <row r="410" spans="1:1" ht="15.75" thickBot="1">
      <c r="A410" s="3"/>
    </row>
    <row r="411" spans="1:1" ht="15.75" thickBot="1">
      <c r="A411" s="3"/>
    </row>
    <row r="412" spans="1:1" ht="15.75" thickBot="1">
      <c r="A412" s="3"/>
    </row>
    <row r="413" spans="1:1" ht="15.75" thickBot="1">
      <c r="A413" s="3"/>
    </row>
    <row r="414" spans="1:1" ht="15.75" thickBot="1">
      <c r="A414" s="3"/>
    </row>
    <row r="415" spans="1:1" ht="15.75" thickBot="1">
      <c r="A415" s="3"/>
    </row>
    <row r="416" spans="1:1" ht="15.75" thickBot="1">
      <c r="A416" s="3"/>
    </row>
    <row r="417" spans="1:1" ht="15.75" thickBot="1">
      <c r="A417" s="3"/>
    </row>
    <row r="418" spans="1:1" ht="15.75" thickBot="1">
      <c r="A418" s="3"/>
    </row>
    <row r="419" spans="1:1" ht="15.75" thickBot="1">
      <c r="A419" s="3"/>
    </row>
    <row r="420" spans="1:1" ht="15.75" thickBot="1">
      <c r="A420" s="3"/>
    </row>
    <row r="421" spans="1:1" ht="15.75" thickBot="1">
      <c r="A421" s="3"/>
    </row>
    <row r="422" spans="1:1" ht="15.75" thickBot="1">
      <c r="A422" s="3"/>
    </row>
    <row r="423" spans="1:1" ht="15.75" thickBot="1">
      <c r="A423" s="3"/>
    </row>
    <row r="424" spans="1:1" ht="15.75" thickBot="1">
      <c r="A424" s="3"/>
    </row>
    <row r="425" spans="1:1" ht="15.75" thickBot="1">
      <c r="A425" s="3"/>
    </row>
    <row r="426" spans="1:1" ht="15.75" thickBot="1">
      <c r="A426" s="3"/>
    </row>
    <row r="427" spans="1:1" ht="15.75" thickBot="1">
      <c r="A427" s="3"/>
    </row>
    <row r="428" spans="1:1" ht="15.75" thickBot="1">
      <c r="A428" s="3"/>
    </row>
    <row r="429" spans="1:1" ht="15.75" thickBot="1">
      <c r="A429" s="3"/>
    </row>
    <row r="430" spans="1:1" ht="15.75" thickBot="1">
      <c r="A430" s="3"/>
    </row>
    <row r="431" spans="1:1" ht="15.75" thickBot="1">
      <c r="A431" s="3"/>
    </row>
    <row r="432" spans="1:1" ht="15.75" thickBot="1">
      <c r="A432" s="3"/>
    </row>
    <row r="433" spans="1:1" ht="15.75" thickBot="1">
      <c r="A433" s="3"/>
    </row>
    <row r="434" spans="1:1" ht="15.75" thickBot="1">
      <c r="A434" s="3"/>
    </row>
    <row r="435" spans="1:1" ht="15.75" thickBot="1">
      <c r="A435" s="3"/>
    </row>
    <row r="436" spans="1:1" ht="15.75" thickBot="1">
      <c r="A436" s="3"/>
    </row>
    <row r="437" spans="1:1" ht="15.75" thickBot="1">
      <c r="A437" s="3"/>
    </row>
    <row r="438" spans="1:1" ht="15.75" thickBot="1">
      <c r="A438" s="3"/>
    </row>
    <row r="439" spans="1:1" ht="15.75" thickBot="1">
      <c r="A439" s="3"/>
    </row>
    <row r="440" spans="1:1" ht="15.75" thickBot="1">
      <c r="A440" s="3"/>
    </row>
    <row r="441" spans="1:1" ht="15.75" thickBot="1">
      <c r="A441" s="3"/>
    </row>
    <row r="442" spans="1:1" ht="15.75" thickBot="1">
      <c r="A442" s="3"/>
    </row>
    <row r="443" spans="1:1" ht="15.75" thickBot="1">
      <c r="A443" s="3"/>
    </row>
    <row r="444" spans="1:1" ht="15.75" thickBot="1">
      <c r="A444" s="3"/>
    </row>
    <row r="445" spans="1:1" ht="15.75" thickBot="1">
      <c r="A445" s="3"/>
    </row>
    <row r="446" spans="1:1" ht="15.75" thickBot="1">
      <c r="A446" s="3"/>
    </row>
    <row r="447" spans="1:1" ht="15.75" thickBot="1">
      <c r="A447" s="3"/>
    </row>
    <row r="448" spans="1:1" ht="15.75" thickBot="1">
      <c r="A448" s="3"/>
    </row>
    <row r="449" spans="1:1" ht="15.75" thickBot="1">
      <c r="A449" s="3"/>
    </row>
    <row r="450" spans="1:1" ht="15.75" thickBot="1">
      <c r="A450" s="3"/>
    </row>
    <row r="451" spans="1:1" ht="15.75" thickBot="1">
      <c r="A451" s="3"/>
    </row>
    <row r="452" spans="1:1" ht="15.75" thickBot="1">
      <c r="A452" s="3"/>
    </row>
    <row r="453" spans="1:1" ht="15.75" thickBot="1">
      <c r="A453" s="3"/>
    </row>
    <row r="454" spans="1:1" ht="15.75" thickBot="1">
      <c r="A454" s="3"/>
    </row>
    <row r="455" spans="1:1" ht="15.75" thickBot="1">
      <c r="A455" s="3"/>
    </row>
    <row r="456" spans="1:1" ht="15.75" thickBot="1">
      <c r="A456" s="3"/>
    </row>
    <row r="457" spans="1:1" ht="15.75" thickBot="1">
      <c r="A457" s="3"/>
    </row>
    <row r="458" spans="1:1" ht="15.75" thickBot="1">
      <c r="A458" s="3"/>
    </row>
    <row r="459" spans="1:1" ht="15.75" thickBot="1">
      <c r="A459" s="3"/>
    </row>
    <row r="460" spans="1:1" ht="15.75" thickBot="1">
      <c r="A460" s="3"/>
    </row>
    <row r="461" spans="1:1" ht="15.75" thickBot="1">
      <c r="A461" s="3"/>
    </row>
    <row r="462" spans="1:1" ht="15.75" thickBot="1">
      <c r="A462" s="3"/>
    </row>
    <row r="463" spans="1:1" ht="15.75" thickBot="1">
      <c r="A463" s="3"/>
    </row>
    <row r="464" spans="1:1" ht="15.75" thickBot="1">
      <c r="A464" s="3"/>
    </row>
    <row r="465" spans="1:1" ht="15.75" thickBot="1">
      <c r="A465" s="3"/>
    </row>
    <row r="466" spans="1:1" ht="15.75" thickBot="1">
      <c r="A466" s="3"/>
    </row>
    <row r="467" spans="1:1" ht="15.75" thickBot="1">
      <c r="A467" s="3"/>
    </row>
    <row r="468" spans="1:1" ht="15.75" thickBot="1">
      <c r="A468" s="3"/>
    </row>
    <row r="469" spans="1:1" ht="15.75" thickBot="1">
      <c r="A469" s="3"/>
    </row>
    <row r="470" spans="1:1" ht="15.75" thickBot="1">
      <c r="A470" s="3"/>
    </row>
    <row r="471" spans="1:1" ht="15.75" thickBot="1">
      <c r="A471" s="3"/>
    </row>
    <row r="472" spans="1:1" ht="15.75" thickBot="1">
      <c r="A472" s="3"/>
    </row>
    <row r="473" spans="1:1" ht="15.75" thickBot="1">
      <c r="A473" s="3"/>
    </row>
    <row r="474" spans="1:1" ht="15.75" thickBot="1">
      <c r="A474" s="3"/>
    </row>
    <row r="475" spans="1:1" ht="15.75" thickBot="1">
      <c r="A475" s="3"/>
    </row>
    <row r="476" spans="1:1" ht="15.75" thickBot="1">
      <c r="A476" s="3"/>
    </row>
    <row r="477" spans="1:1" ht="15.75" thickBot="1">
      <c r="A477" s="3"/>
    </row>
    <row r="478" spans="1:1" ht="15.75" thickBot="1">
      <c r="A478" s="3"/>
    </row>
    <row r="479" spans="1:1" ht="15.75" thickBot="1">
      <c r="A479" s="3"/>
    </row>
    <row r="480" spans="1:1" ht="15.75" thickBot="1">
      <c r="A480" s="3"/>
    </row>
    <row r="481" spans="1:1" ht="15.75" thickBot="1">
      <c r="A481" s="3"/>
    </row>
    <row r="482" spans="1:1" ht="15.75" thickBot="1">
      <c r="A482" s="3"/>
    </row>
    <row r="483" spans="1:1" ht="15.75" thickBot="1">
      <c r="A483" s="3"/>
    </row>
    <row r="484" spans="1:1" ht="15.75" thickBot="1">
      <c r="A484" s="3"/>
    </row>
    <row r="485" spans="1:1" ht="15.75" thickBot="1">
      <c r="A485" s="3"/>
    </row>
    <row r="486" spans="1:1" ht="15.75" thickBot="1">
      <c r="A486" s="3"/>
    </row>
    <row r="487" spans="1:1" ht="15.75" thickBot="1">
      <c r="A487" s="3"/>
    </row>
    <row r="488" spans="1:1" ht="15.75" thickBot="1">
      <c r="A488" s="3"/>
    </row>
    <row r="489" spans="1:1" ht="15.75" thickBot="1">
      <c r="A489" s="3"/>
    </row>
    <row r="490" spans="1:1" ht="15.75" thickBot="1">
      <c r="A490" s="3"/>
    </row>
    <row r="491" spans="1:1" ht="15.75" thickBot="1">
      <c r="A491" s="3"/>
    </row>
    <row r="492" spans="1:1" ht="15.75" thickBot="1">
      <c r="A492" s="3"/>
    </row>
    <row r="493" spans="1:1" ht="15.75" thickBot="1">
      <c r="A493" s="3"/>
    </row>
    <row r="494" spans="1:1" ht="15.75" thickBot="1">
      <c r="A494" s="3"/>
    </row>
    <row r="495" spans="1:1" ht="15.75" thickBot="1">
      <c r="A495" s="3"/>
    </row>
    <row r="496" spans="1:1" ht="15.75" thickBot="1">
      <c r="A496" s="3"/>
    </row>
    <row r="497" spans="1:1" ht="15.75" thickBot="1">
      <c r="A497" s="3"/>
    </row>
    <row r="498" spans="1:1" ht="15.75" thickBot="1">
      <c r="A498" s="3"/>
    </row>
    <row r="499" spans="1:1" ht="15.75" thickBot="1">
      <c r="A499" s="3"/>
    </row>
    <row r="500" spans="1:1" ht="15.75" thickBot="1">
      <c r="A500" s="3"/>
    </row>
    <row r="501" spans="1:1" ht="15.75" thickBot="1">
      <c r="A501" s="3"/>
    </row>
    <row r="502" spans="1:1" ht="15.75" thickBot="1">
      <c r="A502" s="3"/>
    </row>
    <row r="503" spans="1:1" ht="15.75" thickBot="1">
      <c r="A503" s="3"/>
    </row>
    <row r="504" spans="1:1" ht="15.75" thickBot="1">
      <c r="A504" s="3"/>
    </row>
    <row r="505" spans="1:1" ht="15.75" thickBot="1">
      <c r="A505" s="3"/>
    </row>
    <row r="506" spans="1:1" ht="15.75" thickBot="1">
      <c r="A506" s="3"/>
    </row>
    <row r="507" spans="1:1" ht="15.75" thickBot="1">
      <c r="A507" s="3"/>
    </row>
    <row r="508" spans="1:1" ht="15.75" thickBot="1">
      <c r="A508" s="3"/>
    </row>
    <row r="509" spans="1:1" ht="15.75" thickBot="1">
      <c r="A509" s="3"/>
    </row>
    <row r="510" spans="1:1" ht="15.75" thickBot="1">
      <c r="A510" s="3"/>
    </row>
    <row r="511" spans="1:1" ht="15.75" thickBot="1">
      <c r="A511" s="3"/>
    </row>
    <row r="512" spans="1:1" ht="15.75" thickBot="1">
      <c r="A512" s="3"/>
    </row>
    <row r="513" spans="1:1" ht="15.75" thickBot="1">
      <c r="A513" s="3"/>
    </row>
    <row r="514" spans="1:1" ht="15.75" thickBot="1">
      <c r="A514" s="3"/>
    </row>
    <row r="515" spans="1:1" ht="15.75" thickBot="1">
      <c r="A515" s="3"/>
    </row>
    <row r="516" spans="1:1" ht="15.75" thickBot="1">
      <c r="A516" s="3"/>
    </row>
    <row r="517" spans="1:1" ht="15.75" thickBot="1">
      <c r="A517" s="3"/>
    </row>
    <row r="518" spans="1:1" ht="15.75" thickBot="1">
      <c r="A518" s="3"/>
    </row>
    <row r="519" spans="1:1" ht="15.75" thickBot="1">
      <c r="A519" s="3"/>
    </row>
    <row r="520" spans="1:1" ht="15.75" thickBot="1">
      <c r="A520" s="3"/>
    </row>
    <row r="521" spans="1:1" ht="15.75" thickBot="1">
      <c r="A521" s="3"/>
    </row>
    <row r="522" spans="1:1" ht="15.75" thickBot="1">
      <c r="A522" s="3"/>
    </row>
    <row r="523" spans="1:1" ht="15.75" thickBot="1">
      <c r="A523" s="3"/>
    </row>
    <row r="524" spans="1:1" ht="15.75" thickBot="1">
      <c r="A524" s="3"/>
    </row>
    <row r="525" spans="1:1" ht="15.75" thickBot="1">
      <c r="A525" s="3"/>
    </row>
    <row r="526" spans="1:1" ht="15.75" thickBot="1">
      <c r="A526" s="3"/>
    </row>
    <row r="527" spans="1:1" ht="15.75" thickBot="1">
      <c r="A527" s="3"/>
    </row>
    <row r="528" spans="1:1" ht="15.75" thickBot="1">
      <c r="A528" s="3"/>
    </row>
    <row r="529" spans="1:1" ht="15.75" thickBot="1">
      <c r="A529" s="3"/>
    </row>
    <row r="530" spans="1:1" ht="15.75" thickBot="1">
      <c r="A530" s="3"/>
    </row>
    <row r="531" spans="1:1" ht="15.75" thickBot="1">
      <c r="A531" s="3"/>
    </row>
    <row r="532" spans="1:1" ht="15.75" thickBot="1">
      <c r="A532" s="3"/>
    </row>
    <row r="533" spans="1:1" ht="15.75" thickBot="1">
      <c r="A533" s="3"/>
    </row>
    <row r="534" spans="1:1" ht="15.75" thickBot="1">
      <c r="A534" s="3"/>
    </row>
    <row r="535" spans="1:1" ht="15.75" thickBot="1">
      <c r="A535" s="3"/>
    </row>
    <row r="536" spans="1:1" ht="15.75" thickBot="1">
      <c r="A536" s="3"/>
    </row>
    <row r="537" spans="1:1" ht="15.75" thickBot="1">
      <c r="A537" s="3"/>
    </row>
    <row r="538" spans="1:1" ht="15.75" thickBot="1">
      <c r="A538" s="3"/>
    </row>
    <row r="539" spans="1:1" ht="15.75" thickBot="1">
      <c r="A539" s="3"/>
    </row>
    <row r="540" spans="1:1" ht="15.75" thickBot="1">
      <c r="A540" s="3"/>
    </row>
    <row r="541" spans="1:1" ht="15.75" thickBot="1">
      <c r="A541" s="3"/>
    </row>
    <row r="542" spans="1:1" ht="15.75" thickBot="1">
      <c r="A542" s="3"/>
    </row>
    <row r="543" spans="1:1" ht="15.75" thickBot="1">
      <c r="A543" s="3"/>
    </row>
    <row r="544" spans="1:1" ht="15.75" thickBot="1">
      <c r="A544" s="3"/>
    </row>
    <row r="545" spans="1:1" ht="15.75" thickBot="1">
      <c r="A545" s="3"/>
    </row>
    <row r="546" spans="1:1" ht="15.75" thickBot="1">
      <c r="A546" s="3"/>
    </row>
    <row r="547" spans="1:1" ht="15.75" thickBot="1">
      <c r="A547" s="3"/>
    </row>
    <row r="548" spans="1:1" ht="15.75" thickBot="1">
      <c r="A548" s="3"/>
    </row>
    <row r="549" spans="1:1" ht="15.75" thickBot="1">
      <c r="A549" s="3"/>
    </row>
    <row r="550" spans="1:1" ht="15.75" thickBot="1">
      <c r="A550" s="3"/>
    </row>
    <row r="551" spans="1:1" ht="15.75" thickBot="1">
      <c r="A551" s="3"/>
    </row>
    <row r="552" spans="1:1" ht="15.75" thickBot="1">
      <c r="A552" s="3"/>
    </row>
    <row r="553" spans="1:1" ht="15.75" thickBot="1">
      <c r="A553" s="3"/>
    </row>
    <row r="554" spans="1:1" ht="15.75" thickBot="1">
      <c r="A554" s="3"/>
    </row>
    <row r="555" spans="1:1" ht="15.75" thickBot="1">
      <c r="A555" s="3"/>
    </row>
    <row r="556" spans="1:1" ht="15.75" thickBot="1">
      <c r="A556" s="3"/>
    </row>
    <row r="557" spans="1:1" ht="15.75" thickBot="1">
      <c r="A557" s="3"/>
    </row>
    <row r="558" spans="1:1" ht="15.75" thickBot="1">
      <c r="A558" s="3"/>
    </row>
    <row r="559" spans="1:1" ht="15.75" thickBot="1">
      <c r="A559" s="3"/>
    </row>
    <row r="560" spans="1:1" ht="15.75" thickBot="1">
      <c r="A560" s="3"/>
    </row>
    <row r="561" spans="1:1" ht="15.75" thickBot="1">
      <c r="A561" s="3"/>
    </row>
    <row r="562" spans="1:1" ht="15.75" thickBot="1">
      <c r="A562" s="3"/>
    </row>
    <row r="563" spans="1:1" ht="15.75" thickBot="1">
      <c r="A563" s="3"/>
    </row>
    <row r="564" spans="1:1" ht="15.75" thickBot="1">
      <c r="A564" s="3"/>
    </row>
    <row r="565" spans="1:1" ht="15.75" thickBot="1">
      <c r="A565" s="3"/>
    </row>
    <row r="566" spans="1:1" ht="15.75" thickBot="1">
      <c r="A566" s="3"/>
    </row>
    <row r="567" spans="1:1" ht="15.75" thickBot="1">
      <c r="A567" s="3"/>
    </row>
    <row r="568" spans="1:1" ht="15.75" thickBot="1">
      <c r="A568" s="3"/>
    </row>
    <row r="569" spans="1:1" ht="15.75" thickBot="1">
      <c r="A569" s="3"/>
    </row>
    <row r="570" spans="1:1" ht="15.75" thickBot="1">
      <c r="A570" s="3"/>
    </row>
    <row r="571" spans="1:1" ht="15.75" thickBot="1">
      <c r="A571" s="3"/>
    </row>
    <row r="572" spans="1:1" ht="15.75" thickBot="1">
      <c r="A572" s="3"/>
    </row>
    <row r="573" spans="1:1" ht="15.75" thickBot="1">
      <c r="A573" s="3"/>
    </row>
    <row r="574" spans="1:1" ht="15.75" thickBot="1">
      <c r="A574" s="3"/>
    </row>
    <row r="575" spans="1:1" ht="15.75" thickBot="1">
      <c r="A575" s="3"/>
    </row>
    <row r="576" spans="1:1" ht="15.75" thickBot="1">
      <c r="A576" s="3"/>
    </row>
    <row r="577" spans="1:1" ht="15.75" thickBot="1">
      <c r="A577" s="3"/>
    </row>
    <row r="578" spans="1:1" ht="15.75" thickBot="1">
      <c r="A578" s="3"/>
    </row>
    <row r="579" spans="1:1" ht="15.75" thickBot="1">
      <c r="A579" s="3"/>
    </row>
    <row r="580" spans="1:1" ht="15.75" thickBot="1">
      <c r="A580" s="3"/>
    </row>
    <row r="581" spans="1:1" ht="15.75" thickBot="1">
      <c r="A581" s="3"/>
    </row>
    <row r="582" spans="1:1" ht="15.75" thickBot="1">
      <c r="A582" s="3"/>
    </row>
    <row r="583" spans="1:1" ht="15.75" thickBot="1">
      <c r="A583" s="3"/>
    </row>
    <row r="584" spans="1:1" ht="15.75" thickBot="1">
      <c r="A584" s="3"/>
    </row>
    <row r="585" spans="1:1" ht="15.75" thickBot="1">
      <c r="A585" s="3"/>
    </row>
    <row r="586" spans="1:1" ht="15.75" thickBot="1">
      <c r="A586" s="3"/>
    </row>
    <row r="587" spans="1:1" ht="15.75" thickBot="1">
      <c r="A587" s="3"/>
    </row>
    <row r="588" spans="1:1" ht="15.75" thickBot="1">
      <c r="A588" s="3"/>
    </row>
    <row r="589" spans="1:1" ht="15.75" thickBot="1">
      <c r="A589" s="3"/>
    </row>
    <row r="590" spans="1:1" ht="15.75" thickBot="1">
      <c r="A590" s="3"/>
    </row>
    <row r="591" spans="1:1" ht="15.75" thickBot="1">
      <c r="A591" s="3"/>
    </row>
    <row r="592" spans="1:1" ht="15.75" thickBot="1">
      <c r="A592" s="3"/>
    </row>
    <row r="593" spans="1:1" ht="15.75" thickBot="1">
      <c r="A593" s="3"/>
    </row>
    <row r="594" spans="1:1" ht="15.75" thickBot="1">
      <c r="A594" s="3"/>
    </row>
    <row r="595" spans="1:1" ht="15.75" thickBot="1">
      <c r="A595" s="3"/>
    </row>
    <row r="596" spans="1:1" ht="15.75" thickBot="1">
      <c r="A596" s="3"/>
    </row>
    <row r="597" spans="1:1" ht="15.75" thickBot="1">
      <c r="A597" s="3"/>
    </row>
    <row r="598" spans="1:1" ht="15.75" thickBot="1">
      <c r="A598" s="3"/>
    </row>
    <row r="599" spans="1:1" ht="15.75" thickBot="1">
      <c r="A599" s="3"/>
    </row>
    <row r="600" spans="1:1" ht="15.75" thickBot="1">
      <c r="A600" s="3"/>
    </row>
    <row r="601" spans="1:1" ht="15.75" thickBot="1">
      <c r="A601" s="3"/>
    </row>
    <row r="602" spans="1:1" ht="15.75" thickBot="1">
      <c r="A602" s="3"/>
    </row>
    <row r="603" spans="1:1" ht="15.75" thickBot="1">
      <c r="A603" s="3"/>
    </row>
    <row r="604" spans="1:1" ht="15.75" thickBot="1">
      <c r="A604" s="3"/>
    </row>
    <row r="605" spans="1:1" ht="15.75" thickBot="1">
      <c r="A605" s="3"/>
    </row>
    <row r="606" spans="1:1" ht="15.75" thickBot="1">
      <c r="A606" s="3"/>
    </row>
    <row r="607" spans="1:1" ht="15.75" thickBot="1">
      <c r="A607" s="3"/>
    </row>
    <row r="608" spans="1:1" ht="15.75" thickBot="1">
      <c r="A608" s="3"/>
    </row>
    <row r="609" spans="1:1" ht="15.75" thickBot="1">
      <c r="A609" s="3"/>
    </row>
    <row r="610" spans="1:1" ht="15.75" thickBot="1">
      <c r="A610" s="3"/>
    </row>
    <row r="611" spans="1:1" ht="15.75" thickBot="1">
      <c r="A611" s="3"/>
    </row>
    <row r="612" spans="1:1" ht="15.75" thickBot="1">
      <c r="A612" s="3"/>
    </row>
    <row r="613" spans="1:1" ht="15.75" thickBot="1">
      <c r="A613" s="3"/>
    </row>
    <row r="614" spans="1:1" ht="15.75" thickBot="1">
      <c r="A614" s="3"/>
    </row>
    <row r="615" spans="1:1" ht="15.75" thickBot="1">
      <c r="A615" s="3"/>
    </row>
    <row r="616" spans="1:1" ht="15.75" thickBot="1">
      <c r="A616" s="3"/>
    </row>
    <row r="617" spans="1:1" ht="15.75" thickBot="1">
      <c r="A617" s="3"/>
    </row>
    <row r="618" spans="1:1" ht="15.75" thickBot="1">
      <c r="A618" s="3"/>
    </row>
    <row r="619" spans="1:1" ht="15.75" thickBot="1">
      <c r="A619" s="3"/>
    </row>
    <row r="620" spans="1:1" ht="15.75" thickBot="1">
      <c r="A620" s="3"/>
    </row>
    <row r="621" spans="1:1" ht="15.75" thickBot="1">
      <c r="A621" s="3"/>
    </row>
    <row r="622" spans="1:1" ht="15.75" thickBot="1">
      <c r="A622" s="3"/>
    </row>
    <row r="623" spans="1:1" ht="15.75" thickBot="1">
      <c r="A623" s="3"/>
    </row>
    <row r="624" spans="1:1" ht="15.75" thickBot="1">
      <c r="A624" s="3"/>
    </row>
    <row r="625" spans="1:1" ht="15.75" thickBot="1">
      <c r="A625" s="3"/>
    </row>
    <row r="626" spans="1:1" ht="15.75" thickBot="1">
      <c r="A626" s="3"/>
    </row>
    <row r="627" spans="1:1" ht="15.75" thickBot="1">
      <c r="A627" s="3"/>
    </row>
    <row r="628" spans="1:1" ht="15.75" thickBot="1">
      <c r="A628" s="3"/>
    </row>
    <row r="629" spans="1:1" ht="15.75" thickBot="1">
      <c r="A629" s="3"/>
    </row>
    <row r="630" spans="1:1" ht="15.75" thickBot="1">
      <c r="A630" s="3"/>
    </row>
    <row r="631" spans="1:1" ht="15.75" thickBot="1">
      <c r="A631" s="3"/>
    </row>
    <row r="632" spans="1:1" ht="15.75" thickBot="1">
      <c r="A632" s="3"/>
    </row>
    <row r="633" spans="1:1" ht="15.75" thickBot="1">
      <c r="A633" s="3"/>
    </row>
    <row r="634" spans="1:1" ht="15.75" thickBot="1">
      <c r="A634" s="3"/>
    </row>
    <row r="635" spans="1:1" ht="15.75" thickBot="1">
      <c r="A635" s="3"/>
    </row>
    <row r="636" spans="1:1" ht="15.75" thickBot="1">
      <c r="A636" s="3"/>
    </row>
    <row r="637" spans="1:1" ht="15.75" thickBot="1">
      <c r="A637" s="3"/>
    </row>
    <row r="638" spans="1:1" ht="15.75" thickBot="1">
      <c r="A638" s="3"/>
    </row>
    <row r="639" spans="1:1" ht="15.75" thickBot="1">
      <c r="A639" s="3"/>
    </row>
    <row r="640" spans="1:1" ht="15.75" thickBot="1">
      <c r="A640" s="3"/>
    </row>
    <row r="641" spans="1:1" ht="15.75" thickBot="1">
      <c r="A641" s="3"/>
    </row>
    <row r="642" spans="1:1" ht="15.75" thickBot="1">
      <c r="A642" s="3"/>
    </row>
    <row r="643" spans="1:1" ht="15.75" thickBot="1">
      <c r="A643" s="3"/>
    </row>
    <row r="644" spans="1:1" ht="15.75" thickBot="1">
      <c r="A644" s="3"/>
    </row>
    <row r="645" spans="1:1" ht="15.75" thickBot="1">
      <c r="A645" s="3"/>
    </row>
    <row r="646" spans="1:1" ht="15.75" thickBot="1">
      <c r="A646" s="3"/>
    </row>
    <row r="647" spans="1:1" ht="15.75" thickBot="1">
      <c r="A647" s="3"/>
    </row>
    <row r="648" spans="1:1" ht="15.75" thickBot="1">
      <c r="A648" s="3"/>
    </row>
    <row r="649" spans="1:1" ht="15.75" thickBot="1">
      <c r="A649" s="3"/>
    </row>
    <row r="650" spans="1:1" ht="15.75" thickBot="1">
      <c r="A650" s="3"/>
    </row>
    <row r="651" spans="1:1" ht="15.75" thickBot="1">
      <c r="A651" s="3"/>
    </row>
    <row r="652" spans="1:1" ht="15.75" thickBot="1">
      <c r="A652" s="3"/>
    </row>
    <row r="653" spans="1:1" ht="15.75" thickBot="1">
      <c r="A653" s="3"/>
    </row>
    <row r="654" spans="1:1" ht="15.75" thickBot="1">
      <c r="A654" s="3"/>
    </row>
    <row r="655" spans="1:1" ht="15.75" thickBot="1">
      <c r="A655" s="3"/>
    </row>
    <row r="656" spans="1:1" ht="15.75" thickBot="1">
      <c r="A656" s="3"/>
    </row>
    <row r="657" spans="1:1" ht="15.75" thickBot="1">
      <c r="A657" s="3"/>
    </row>
    <row r="658" spans="1:1" ht="15.75" thickBot="1">
      <c r="A658" s="3"/>
    </row>
    <row r="659" spans="1:1" ht="15.75" thickBot="1">
      <c r="A659" s="3"/>
    </row>
    <row r="660" spans="1:1" ht="15.75" thickBot="1">
      <c r="A660" s="3"/>
    </row>
    <row r="661" spans="1:1" ht="15.75" thickBot="1">
      <c r="A661" s="3"/>
    </row>
    <row r="662" spans="1:1" ht="15.75" thickBot="1">
      <c r="A662" s="3"/>
    </row>
    <row r="663" spans="1:1" ht="15.75" thickBot="1">
      <c r="A663" s="3"/>
    </row>
    <row r="664" spans="1:1" ht="15.75" thickBot="1">
      <c r="A664" s="3"/>
    </row>
    <row r="665" spans="1:1" ht="15.75" thickBot="1">
      <c r="A665" s="3"/>
    </row>
    <row r="666" spans="1:1" ht="15.75" thickBot="1">
      <c r="A666" s="3"/>
    </row>
    <row r="667" spans="1:1" ht="15.75" thickBot="1">
      <c r="A667" s="3"/>
    </row>
    <row r="668" spans="1:1" ht="15.75" thickBot="1">
      <c r="A668" s="3"/>
    </row>
    <row r="669" spans="1:1" ht="15.75" thickBot="1">
      <c r="A669" s="3"/>
    </row>
    <row r="670" spans="1:1" ht="15.75" thickBot="1">
      <c r="A670" s="3"/>
    </row>
    <row r="671" spans="1:1" ht="15.75" thickBot="1">
      <c r="A671" s="3"/>
    </row>
    <row r="672" spans="1:1" ht="15.75" thickBot="1">
      <c r="A672" s="3"/>
    </row>
    <row r="673" spans="1:1" ht="15.75" thickBot="1">
      <c r="A673" s="3"/>
    </row>
    <row r="674" spans="1:1" ht="15.75" thickBot="1">
      <c r="A674" s="3"/>
    </row>
    <row r="675" spans="1:1" ht="15.75" thickBot="1">
      <c r="A675" s="3"/>
    </row>
    <row r="676" spans="1:1" ht="15.75" thickBot="1">
      <c r="A676" s="3"/>
    </row>
    <row r="677" spans="1:1" ht="15.75" thickBot="1">
      <c r="A677" s="3"/>
    </row>
    <row r="678" spans="1:1" ht="15.75" thickBot="1">
      <c r="A678" s="3"/>
    </row>
    <row r="679" spans="1:1" ht="15.75" thickBot="1">
      <c r="A679" s="3"/>
    </row>
    <row r="680" spans="1:1" ht="15.75" thickBot="1">
      <c r="A680" s="3"/>
    </row>
    <row r="681" spans="1:1" ht="15.75" thickBot="1">
      <c r="A681" s="3"/>
    </row>
    <row r="682" spans="1:1" ht="15.75" thickBot="1">
      <c r="A682" s="3"/>
    </row>
    <row r="683" spans="1:1" ht="15.75" thickBot="1">
      <c r="A683" s="3"/>
    </row>
    <row r="684" spans="1:1" ht="15.75" thickBot="1">
      <c r="A684" s="3"/>
    </row>
    <row r="685" spans="1:1" ht="15.75" thickBot="1">
      <c r="A685" s="3"/>
    </row>
    <row r="686" spans="1:1" ht="15.75" thickBot="1">
      <c r="A686" s="3"/>
    </row>
    <row r="687" spans="1:1" ht="15.75" thickBot="1">
      <c r="A687" s="3"/>
    </row>
    <row r="688" spans="1:1" ht="15.75" thickBot="1">
      <c r="A688" s="3"/>
    </row>
    <row r="689" spans="1:1" ht="15.75" thickBot="1">
      <c r="A689" s="3"/>
    </row>
    <row r="690" spans="1:1" ht="15.75" thickBot="1">
      <c r="A690" s="3"/>
    </row>
    <row r="691" spans="1:1" ht="15.75" thickBot="1">
      <c r="A691" s="3"/>
    </row>
    <row r="692" spans="1:1" ht="15.75" thickBot="1">
      <c r="A692" s="3"/>
    </row>
    <row r="693" spans="1:1" ht="15.75" thickBot="1">
      <c r="A693" s="3"/>
    </row>
    <row r="694" spans="1:1" ht="15.75" thickBot="1">
      <c r="A694" s="3"/>
    </row>
    <row r="695" spans="1:1" ht="15.75" thickBot="1">
      <c r="A695" s="3"/>
    </row>
    <row r="696" spans="1:1" ht="15.75" thickBot="1">
      <c r="A696" s="3"/>
    </row>
    <row r="697" spans="1:1" ht="15.75" thickBot="1">
      <c r="A697" s="3"/>
    </row>
    <row r="698" spans="1:1" ht="15.75" thickBot="1">
      <c r="A698" s="3"/>
    </row>
    <row r="699" spans="1:1" ht="15.75" thickBot="1">
      <c r="A699" s="3"/>
    </row>
    <row r="700" spans="1:1" ht="15.75" thickBot="1">
      <c r="A700" s="3"/>
    </row>
    <row r="701" spans="1:1" ht="15.75" thickBot="1">
      <c r="A701" s="3"/>
    </row>
    <row r="702" spans="1:1" ht="15.75" thickBot="1">
      <c r="A702" s="3"/>
    </row>
    <row r="703" spans="1:1" ht="15.75" thickBot="1">
      <c r="A703" s="3"/>
    </row>
    <row r="704" spans="1:1" ht="15.75" thickBot="1">
      <c r="A704" s="3"/>
    </row>
    <row r="705" spans="1:1" ht="15.75" thickBot="1">
      <c r="A705" s="3"/>
    </row>
    <row r="706" spans="1:1" ht="15.75" thickBot="1">
      <c r="A706" s="3"/>
    </row>
    <row r="707" spans="1:1" ht="15.75" thickBot="1">
      <c r="A707" s="3"/>
    </row>
    <row r="708" spans="1:1" ht="15.75" thickBot="1">
      <c r="A708" s="3"/>
    </row>
    <row r="709" spans="1:1" ht="15.75" thickBot="1">
      <c r="A709" s="3"/>
    </row>
    <row r="710" spans="1:1" ht="15.75" thickBot="1">
      <c r="A710" s="3"/>
    </row>
    <row r="711" spans="1:1" ht="15.75" thickBot="1">
      <c r="A711" s="3"/>
    </row>
    <row r="712" spans="1:1" ht="15.75" thickBot="1">
      <c r="A712" s="3"/>
    </row>
    <row r="713" spans="1:1" ht="15.75" thickBot="1">
      <c r="A713" s="3"/>
    </row>
    <row r="714" spans="1:1" ht="15.75" thickBot="1">
      <c r="A714" s="3"/>
    </row>
    <row r="715" spans="1:1" ht="15.75" thickBot="1">
      <c r="A715" s="3"/>
    </row>
    <row r="716" spans="1:1" ht="15.75" thickBot="1">
      <c r="A716" s="3"/>
    </row>
    <row r="717" spans="1:1" ht="15.75" thickBot="1">
      <c r="A717" s="3"/>
    </row>
    <row r="718" spans="1:1" ht="15.75" thickBot="1">
      <c r="A718" s="3"/>
    </row>
    <row r="719" spans="1:1" ht="15.75" thickBot="1">
      <c r="A719" s="3"/>
    </row>
    <row r="720" spans="1:1" ht="15.75" thickBot="1">
      <c r="A720" s="3"/>
    </row>
    <row r="721" spans="1:1" ht="15.75" thickBot="1">
      <c r="A721" s="3"/>
    </row>
    <row r="722" spans="1:1" ht="15.75" thickBot="1">
      <c r="A722" s="3"/>
    </row>
    <row r="723" spans="1:1" ht="15.75" thickBot="1">
      <c r="A723" s="3"/>
    </row>
    <row r="724" spans="1:1" ht="15.75" thickBot="1">
      <c r="A724" s="3"/>
    </row>
    <row r="725" spans="1:1" ht="15.75" thickBot="1">
      <c r="A725" s="3"/>
    </row>
    <row r="726" spans="1:1" ht="15.75" thickBot="1">
      <c r="A726" s="3"/>
    </row>
    <row r="727" spans="1:1" ht="15.75" thickBot="1">
      <c r="A727" s="3"/>
    </row>
    <row r="728" spans="1:1" ht="15.75" thickBot="1">
      <c r="A728" s="3"/>
    </row>
    <row r="729" spans="1:1" ht="15.75" thickBot="1">
      <c r="A729" s="3"/>
    </row>
    <row r="730" spans="1:1" ht="15.75" thickBot="1">
      <c r="A730" s="3"/>
    </row>
    <row r="731" spans="1:1" ht="15.75" thickBot="1">
      <c r="A731" s="3"/>
    </row>
    <row r="732" spans="1:1" ht="15.75" thickBot="1">
      <c r="A732" s="3"/>
    </row>
    <row r="733" spans="1:1" ht="15.75" thickBot="1">
      <c r="A733" s="3"/>
    </row>
    <row r="734" spans="1:1" ht="15.75" thickBot="1">
      <c r="A734" s="3"/>
    </row>
    <row r="735" spans="1:1" ht="15.75" thickBot="1">
      <c r="A735" s="3"/>
    </row>
    <row r="736" spans="1:1" ht="15.75" thickBot="1">
      <c r="A736" s="3"/>
    </row>
    <row r="737" spans="1:1" ht="15.75" thickBot="1">
      <c r="A737" s="3"/>
    </row>
    <row r="738" spans="1:1" ht="15.75" thickBot="1">
      <c r="A738" s="3"/>
    </row>
    <row r="739" spans="1:1" ht="15.75" thickBot="1">
      <c r="A739" s="3"/>
    </row>
    <row r="740" spans="1:1" ht="15.75" thickBot="1">
      <c r="A740" s="3"/>
    </row>
    <row r="741" spans="1:1" ht="15.75" thickBot="1">
      <c r="A741" s="3"/>
    </row>
    <row r="742" spans="1:1" ht="15.75" thickBot="1">
      <c r="A742" s="3"/>
    </row>
    <row r="743" spans="1:1" ht="15.75" thickBot="1">
      <c r="A743" s="3"/>
    </row>
    <row r="744" spans="1:1" ht="15.75" thickBot="1">
      <c r="A744" s="3"/>
    </row>
    <row r="745" spans="1:1" ht="15.75" thickBot="1">
      <c r="A745" s="3"/>
    </row>
    <row r="746" spans="1:1" ht="15.75" thickBot="1">
      <c r="A746" s="3"/>
    </row>
    <row r="747" spans="1:1" ht="15.75" thickBot="1">
      <c r="A747" s="3"/>
    </row>
    <row r="748" spans="1:1" ht="15.75" thickBot="1">
      <c r="A748" s="3"/>
    </row>
    <row r="749" spans="1:1" ht="15.75" thickBot="1">
      <c r="A749" s="3"/>
    </row>
    <row r="750" spans="1:1" ht="15.75" thickBot="1">
      <c r="A750" s="3"/>
    </row>
    <row r="751" spans="1:1" ht="15.75" thickBot="1">
      <c r="A751" s="3"/>
    </row>
    <row r="752" spans="1:1" ht="15.75" thickBot="1">
      <c r="A752" s="3"/>
    </row>
    <row r="753" spans="1:1" ht="15.75" thickBot="1">
      <c r="A753" s="3"/>
    </row>
    <row r="754" spans="1:1" ht="15.75" thickBot="1">
      <c r="A754" s="3"/>
    </row>
    <row r="755" spans="1:1" ht="15.75" thickBot="1">
      <c r="A755" s="3"/>
    </row>
    <row r="756" spans="1:1" ht="15.75" thickBot="1">
      <c r="A756" s="3"/>
    </row>
    <row r="757" spans="1:1" ht="15.75" thickBot="1">
      <c r="A757" s="3"/>
    </row>
    <row r="758" spans="1:1" ht="15.75" thickBot="1">
      <c r="A758" s="3"/>
    </row>
    <row r="759" spans="1:1" ht="15.75" thickBot="1">
      <c r="A759" s="3"/>
    </row>
    <row r="760" spans="1:1" ht="15.75" thickBot="1">
      <c r="A760" s="3"/>
    </row>
    <row r="761" spans="1:1" ht="15.75" thickBot="1">
      <c r="A761" s="3"/>
    </row>
    <row r="762" spans="1:1" ht="15.75" thickBot="1">
      <c r="A762" s="3"/>
    </row>
    <row r="763" spans="1:1" ht="15.75" thickBot="1">
      <c r="A763" s="3"/>
    </row>
    <row r="764" spans="1:1" ht="15.75" thickBot="1">
      <c r="A764" s="3"/>
    </row>
    <row r="765" spans="1:1" ht="15.75" thickBot="1">
      <c r="A765" s="3"/>
    </row>
    <row r="766" spans="1:1" ht="15.75" thickBot="1">
      <c r="A766" s="3"/>
    </row>
    <row r="767" spans="1:1" ht="15.75" thickBot="1">
      <c r="A767" s="3"/>
    </row>
    <row r="768" spans="1:1" ht="15.75" thickBot="1">
      <c r="A768" s="3"/>
    </row>
    <row r="769" spans="1:1" ht="15.75" thickBot="1">
      <c r="A769" s="3"/>
    </row>
    <row r="770" spans="1:1" ht="15.75" thickBot="1">
      <c r="A770" s="3"/>
    </row>
    <row r="771" spans="1:1" ht="15.75" thickBot="1">
      <c r="A771" s="3"/>
    </row>
    <row r="772" spans="1:1" ht="15.75" thickBot="1">
      <c r="A772" s="3"/>
    </row>
    <row r="773" spans="1:1" ht="15.75" thickBot="1">
      <c r="A773" s="3"/>
    </row>
    <row r="774" spans="1:1" ht="15.75" thickBot="1">
      <c r="A774" s="3"/>
    </row>
    <row r="775" spans="1:1" ht="15.75" thickBot="1">
      <c r="A775" s="3"/>
    </row>
    <row r="776" spans="1:1" ht="15.75" thickBot="1">
      <c r="A776" s="3"/>
    </row>
    <row r="777" spans="1:1" ht="15.75" thickBot="1">
      <c r="A777" s="3"/>
    </row>
    <row r="778" spans="1:1" ht="15.75" thickBot="1">
      <c r="A778" s="3"/>
    </row>
    <row r="779" spans="1:1" ht="15.75" thickBot="1">
      <c r="A779" s="3"/>
    </row>
    <row r="780" spans="1:1" ht="15.75" thickBot="1">
      <c r="A780" s="3"/>
    </row>
    <row r="781" spans="1:1" ht="15.75" thickBot="1">
      <c r="A781" s="3"/>
    </row>
    <row r="782" spans="1:1" ht="15.75" thickBot="1">
      <c r="A782" s="3"/>
    </row>
    <row r="783" spans="1:1" ht="15.75" thickBot="1">
      <c r="A783" s="3"/>
    </row>
    <row r="784" spans="1:1" ht="15.75" thickBot="1">
      <c r="A784" s="3"/>
    </row>
    <row r="785" spans="1:1" ht="15.75" thickBot="1">
      <c r="A785" s="3"/>
    </row>
    <row r="786" spans="1:1" ht="15.75" thickBot="1">
      <c r="A786" s="3"/>
    </row>
    <row r="787" spans="1:1" ht="15.75" thickBot="1">
      <c r="A787" s="3"/>
    </row>
    <row r="788" spans="1:1" ht="15.75" thickBot="1">
      <c r="A788" s="3"/>
    </row>
    <row r="789" spans="1:1" ht="15.75" thickBot="1">
      <c r="A789" s="3"/>
    </row>
    <row r="790" spans="1:1" ht="15.75" thickBot="1">
      <c r="A790" s="3"/>
    </row>
    <row r="791" spans="1:1" ht="15.75" thickBot="1">
      <c r="A791" s="3"/>
    </row>
    <row r="792" spans="1:1" ht="15.75" thickBot="1">
      <c r="A792" s="3"/>
    </row>
    <row r="793" spans="1:1" ht="15.75" thickBot="1">
      <c r="A793" s="3"/>
    </row>
    <row r="794" spans="1:1" ht="15.75" thickBot="1">
      <c r="A794" s="3"/>
    </row>
    <row r="795" spans="1:1" ht="15.75" thickBot="1">
      <c r="A795" s="3"/>
    </row>
    <row r="796" spans="1:1" ht="15.75" thickBot="1">
      <c r="A796" s="3"/>
    </row>
    <row r="797" spans="1:1" ht="15.75" thickBot="1">
      <c r="A797" s="3"/>
    </row>
    <row r="798" spans="1:1" ht="15.75" thickBot="1">
      <c r="A798" s="3"/>
    </row>
    <row r="799" spans="1:1" ht="15.75" thickBot="1">
      <c r="A799" s="3"/>
    </row>
    <row r="800" spans="1:1" ht="15.75" thickBot="1">
      <c r="A800" s="3"/>
    </row>
    <row r="801" spans="1:1" ht="15.75" thickBot="1">
      <c r="A801" s="3"/>
    </row>
    <row r="802" spans="1:1" ht="15.75" thickBot="1">
      <c r="A802" s="3"/>
    </row>
    <row r="803" spans="1:1" ht="15.75" thickBot="1">
      <c r="A803" s="3"/>
    </row>
    <row r="804" spans="1:1" ht="15.75" thickBot="1">
      <c r="A804" s="3"/>
    </row>
    <row r="805" spans="1:1" ht="15.75" thickBot="1">
      <c r="A805" s="3"/>
    </row>
    <row r="806" spans="1:1" ht="15.75" thickBot="1">
      <c r="A806" s="3"/>
    </row>
    <row r="807" spans="1:1" ht="15.75" thickBot="1">
      <c r="A807" s="3"/>
    </row>
    <row r="808" spans="1:1" ht="15.75" thickBot="1">
      <c r="A808" s="3"/>
    </row>
    <row r="809" spans="1:1" ht="15.75" thickBot="1">
      <c r="A809" s="3"/>
    </row>
    <row r="810" spans="1:1" ht="15.75" thickBot="1">
      <c r="A810" s="3"/>
    </row>
    <row r="811" spans="1:1" ht="15.75" thickBot="1">
      <c r="A811" s="3"/>
    </row>
    <row r="812" spans="1:1" ht="15.75" thickBot="1">
      <c r="A812" s="3"/>
    </row>
    <row r="813" spans="1:1" ht="15.75" thickBot="1">
      <c r="A813" s="3"/>
    </row>
    <row r="814" spans="1:1" ht="15.75" thickBot="1">
      <c r="A814" s="3"/>
    </row>
    <row r="815" spans="1:1" ht="15.75" thickBot="1">
      <c r="A815" s="3"/>
    </row>
    <row r="816" spans="1:1" ht="15.75" thickBot="1">
      <c r="A816" s="3"/>
    </row>
    <row r="817" spans="1:1" ht="15.75" thickBot="1">
      <c r="A817" s="3"/>
    </row>
    <row r="818" spans="1:1" ht="15.75" thickBot="1">
      <c r="A818" s="3"/>
    </row>
    <row r="819" spans="1:1" ht="15.75" thickBot="1">
      <c r="A819" s="3"/>
    </row>
    <row r="820" spans="1:1" ht="15.75" thickBot="1">
      <c r="A820" s="3"/>
    </row>
    <row r="821" spans="1:1" ht="15.75" thickBot="1">
      <c r="A821" s="3"/>
    </row>
    <row r="822" spans="1:1" ht="15.75" thickBot="1">
      <c r="A822" s="3"/>
    </row>
    <row r="823" spans="1:1" ht="15.75" thickBot="1">
      <c r="A823" s="3"/>
    </row>
    <row r="824" spans="1:1" ht="15.75" thickBot="1">
      <c r="A824" s="3"/>
    </row>
    <row r="825" spans="1:1" ht="15.75" thickBot="1">
      <c r="A825" s="3"/>
    </row>
    <row r="826" spans="1:1" ht="15.75" thickBot="1">
      <c r="A826" s="3"/>
    </row>
    <row r="827" spans="1:1" ht="15.75" thickBot="1">
      <c r="A827" s="3"/>
    </row>
    <row r="828" spans="1:1" ht="15.75" thickBot="1">
      <c r="A828" s="3"/>
    </row>
    <row r="829" spans="1:1" ht="15.75" thickBot="1">
      <c r="A829" s="3"/>
    </row>
    <row r="830" spans="1:1" ht="15.75" thickBot="1">
      <c r="A830" s="3"/>
    </row>
    <row r="831" spans="1:1" ht="15.75" thickBot="1">
      <c r="A831" s="3"/>
    </row>
    <row r="832" spans="1:1" ht="15.75" thickBot="1">
      <c r="A832" s="3"/>
    </row>
    <row r="833" spans="1:1" ht="15.75" thickBot="1">
      <c r="A833" s="3"/>
    </row>
    <row r="834" spans="1:1" ht="15.75" thickBot="1">
      <c r="A834" s="3"/>
    </row>
    <row r="835" spans="1:1" ht="15.75" thickBot="1">
      <c r="A835" s="3"/>
    </row>
    <row r="836" spans="1:1" ht="15.75" thickBot="1">
      <c r="A836" s="3"/>
    </row>
    <row r="837" spans="1:1" ht="15.75" thickBot="1">
      <c r="A837" s="3"/>
    </row>
    <row r="838" spans="1:1" ht="15.75" thickBot="1">
      <c r="A838" s="3"/>
    </row>
    <row r="839" spans="1:1" ht="15.75" thickBot="1">
      <c r="A839" s="3"/>
    </row>
    <row r="840" spans="1:1" ht="15.75" thickBot="1">
      <c r="A840" s="3"/>
    </row>
    <row r="841" spans="1:1" ht="15.75" thickBot="1">
      <c r="A841" s="3"/>
    </row>
    <row r="842" spans="1:1" ht="15.75" thickBot="1">
      <c r="A842" s="3"/>
    </row>
    <row r="843" spans="1:1" ht="15.75" thickBot="1">
      <c r="A843" s="3"/>
    </row>
    <row r="844" spans="1:1" ht="15.75" thickBot="1">
      <c r="A844" s="3"/>
    </row>
    <row r="845" spans="1:1" ht="15.75" thickBot="1">
      <c r="A845" s="3"/>
    </row>
    <row r="846" spans="1:1" ht="15.75" thickBot="1">
      <c r="A846" s="3"/>
    </row>
    <row r="847" spans="1:1" ht="15.75" thickBot="1">
      <c r="A847" s="3"/>
    </row>
    <row r="848" spans="1:1" ht="15.75" thickBot="1">
      <c r="A848" s="3"/>
    </row>
    <row r="849" spans="1:1" ht="15.75" thickBot="1">
      <c r="A849" s="3"/>
    </row>
    <row r="850" spans="1:1" ht="15.75" thickBot="1">
      <c r="A850" s="3"/>
    </row>
    <row r="851" spans="1:1" ht="15.75" thickBot="1">
      <c r="A851" s="3"/>
    </row>
    <row r="852" spans="1:1" ht="15.75" thickBot="1">
      <c r="A852" s="3"/>
    </row>
    <row r="853" spans="1:1" ht="15.75" thickBot="1">
      <c r="A853" s="3"/>
    </row>
    <row r="854" spans="1:1" ht="15.75" thickBot="1">
      <c r="A854" s="3"/>
    </row>
    <row r="855" spans="1:1" ht="15.75" thickBot="1">
      <c r="A855" s="3"/>
    </row>
    <row r="856" spans="1:1" ht="15.75" thickBot="1">
      <c r="A856" s="3"/>
    </row>
    <row r="857" spans="1:1" ht="15.75" thickBot="1">
      <c r="A857" s="3"/>
    </row>
    <row r="858" spans="1:1" ht="15.75" thickBot="1">
      <c r="A858" s="3"/>
    </row>
    <row r="859" spans="1:1" ht="15.75" thickBot="1">
      <c r="A859" s="3"/>
    </row>
    <row r="860" spans="1:1" ht="15.75" thickBot="1">
      <c r="A860" s="3"/>
    </row>
    <row r="861" spans="1:1" ht="15.75" thickBot="1">
      <c r="A861" s="3"/>
    </row>
    <row r="862" spans="1:1" ht="15.75" thickBot="1">
      <c r="A862" s="3"/>
    </row>
    <row r="863" spans="1:1" ht="15.75" thickBot="1">
      <c r="A863" s="3"/>
    </row>
    <row r="864" spans="1:1" ht="15.75" thickBot="1">
      <c r="A864" s="3"/>
    </row>
    <row r="865" spans="1:1" ht="15.75" thickBot="1">
      <c r="A865" s="3"/>
    </row>
    <row r="866" spans="1:1" ht="15.75" thickBot="1">
      <c r="A866" s="3"/>
    </row>
    <row r="867" spans="1:1" ht="15.75" thickBot="1">
      <c r="A867" s="3"/>
    </row>
    <row r="868" spans="1:1" ht="15.75" thickBot="1">
      <c r="A868" s="3"/>
    </row>
    <row r="869" spans="1:1" ht="15.75" thickBot="1">
      <c r="A869" s="3"/>
    </row>
    <row r="870" spans="1:1" ht="15.75" thickBot="1">
      <c r="A870" s="3"/>
    </row>
    <row r="871" spans="1:1" ht="15.75" thickBot="1">
      <c r="A871" s="3"/>
    </row>
    <row r="872" spans="1:1" ht="15.75" thickBot="1">
      <c r="A872" s="3"/>
    </row>
    <row r="873" spans="1:1" ht="15.75" thickBot="1">
      <c r="A873" s="3"/>
    </row>
    <row r="874" spans="1:1" ht="15.75" thickBot="1">
      <c r="A874" s="3"/>
    </row>
    <row r="875" spans="1:1" ht="15.75" thickBot="1">
      <c r="A875" s="3"/>
    </row>
    <row r="876" spans="1:1" ht="15.75" thickBot="1">
      <c r="A876" s="3"/>
    </row>
    <row r="877" spans="1:1" ht="15.75" thickBot="1">
      <c r="A877" s="3"/>
    </row>
    <row r="878" spans="1:1" ht="15.75" thickBot="1">
      <c r="A878" s="3"/>
    </row>
    <row r="879" spans="1:1" ht="15.75" thickBot="1">
      <c r="A879" s="3"/>
    </row>
    <row r="880" spans="1:1" ht="15.75" thickBot="1">
      <c r="A880" s="3"/>
    </row>
    <row r="881" spans="1:1" ht="15.75" thickBot="1">
      <c r="A881" s="3"/>
    </row>
    <row r="882" spans="1:1" ht="15.75" thickBot="1">
      <c r="A882" s="3"/>
    </row>
    <row r="883" spans="1:1" ht="15.75" thickBot="1">
      <c r="A883" s="3"/>
    </row>
    <row r="884" spans="1:1" ht="15.75" thickBot="1">
      <c r="A884" s="3"/>
    </row>
    <row r="885" spans="1:1" ht="15.75" thickBot="1">
      <c r="A885" s="3"/>
    </row>
    <row r="886" spans="1:1" ht="15.75" thickBot="1">
      <c r="A886" s="3"/>
    </row>
    <row r="887" spans="1:1" ht="15.75" thickBot="1">
      <c r="A887" s="3"/>
    </row>
    <row r="888" spans="1:1" ht="15.75" thickBot="1">
      <c r="A888" s="3"/>
    </row>
    <row r="889" spans="1:1" ht="15.75" thickBot="1">
      <c r="A889" s="3"/>
    </row>
    <row r="890" spans="1:1" ht="15.75" thickBot="1">
      <c r="A890" s="3"/>
    </row>
    <row r="891" spans="1:1" ht="15.75" thickBot="1">
      <c r="A891" s="3"/>
    </row>
    <row r="892" spans="1:1" ht="15.75" thickBot="1">
      <c r="A892" s="3"/>
    </row>
    <row r="893" spans="1:1" ht="15.75" thickBot="1">
      <c r="A893" s="3"/>
    </row>
    <row r="894" spans="1:1" ht="15.75" thickBot="1">
      <c r="A894" s="3"/>
    </row>
    <row r="895" spans="1:1" ht="15.75" thickBot="1">
      <c r="A895" s="3"/>
    </row>
    <row r="896" spans="1:1" ht="15.75" thickBot="1">
      <c r="A896" s="3"/>
    </row>
    <row r="897" spans="1:1" ht="15.75" thickBot="1">
      <c r="A897" s="3"/>
    </row>
    <row r="898" spans="1:1" ht="15.75" thickBot="1">
      <c r="A898" s="3"/>
    </row>
    <row r="899" spans="1:1" ht="15.75" thickBot="1">
      <c r="A899" s="3"/>
    </row>
    <row r="900" spans="1:1" ht="15.75" thickBot="1">
      <c r="A900" s="3"/>
    </row>
    <row r="901" spans="1:1" ht="15.75" thickBot="1">
      <c r="A901" s="3"/>
    </row>
    <row r="902" spans="1:1" ht="15.75" thickBot="1">
      <c r="A902" s="3"/>
    </row>
    <row r="903" spans="1:1" ht="15.75" thickBot="1">
      <c r="A903" s="3"/>
    </row>
    <row r="904" spans="1:1" ht="15.75" thickBot="1">
      <c r="A904" s="3"/>
    </row>
    <row r="905" spans="1:1" ht="15.75" thickBot="1">
      <c r="A905" s="3"/>
    </row>
    <row r="906" spans="1:1" ht="15.75" thickBot="1">
      <c r="A906" s="3"/>
    </row>
    <row r="907" spans="1:1" ht="15.75" thickBot="1">
      <c r="A907" s="3"/>
    </row>
    <row r="908" spans="1:1" ht="15.75" thickBot="1">
      <c r="A908" s="3"/>
    </row>
    <row r="909" spans="1:1" ht="15.75" thickBot="1">
      <c r="A909" s="3"/>
    </row>
    <row r="910" spans="1:1" ht="15.75" thickBot="1">
      <c r="A910" s="3"/>
    </row>
    <row r="911" spans="1:1" ht="15.75" thickBot="1">
      <c r="A911" s="3"/>
    </row>
    <row r="912" spans="1:1" ht="15.75" thickBot="1">
      <c r="A912" s="3"/>
    </row>
    <row r="913" spans="1:1" ht="15.75" thickBot="1">
      <c r="A913" s="3"/>
    </row>
    <row r="914" spans="1:1" ht="15.75" thickBot="1">
      <c r="A914" s="3"/>
    </row>
    <row r="915" spans="1:1" ht="15.75" thickBot="1">
      <c r="A915" s="3"/>
    </row>
    <row r="916" spans="1:1" ht="15.75" thickBot="1">
      <c r="A916" s="3"/>
    </row>
    <row r="917" spans="1:1" ht="15.75" thickBot="1">
      <c r="A917" s="3"/>
    </row>
    <row r="918" spans="1:1" ht="15.75" thickBot="1">
      <c r="A918" s="3"/>
    </row>
    <row r="919" spans="1:1" ht="15.75" thickBot="1">
      <c r="A919" s="3"/>
    </row>
    <row r="920" spans="1:1" ht="15.75" thickBot="1">
      <c r="A920" s="3"/>
    </row>
    <row r="921" spans="1:1" ht="15.75" thickBot="1">
      <c r="A921" s="3"/>
    </row>
    <row r="922" spans="1:1" ht="15.75" thickBot="1">
      <c r="A922" s="3"/>
    </row>
    <row r="923" spans="1:1" ht="15.75" thickBot="1">
      <c r="A923" s="3"/>
    </row>
    <row r="924" spans="1:1" ht="15.75" thickBot="1">
      <c r="A924" s="3"/>
    </row>
    <row r="925" spans="1:1" ht="15.75" thickBot="1">
      <c r="A925" s="3"/>
    </row>
    <row r="926" spans="1:1" ht="15.75" thickBot="1">
      <c r="A926" s="3"/>
    </row>
    <row r="927" spans="1:1" ht="15.75" thickBot="1">
      <c r="A927" s="3"/>
    </row>
    <row r="928" spans="1:1" ht="15.75" thickBot="1">
      <c r="A928" s="3"/>
    </row>
    <row r="929" spans="1:1" ht="15.75" thickBot="1">
      <c r="A929" s="3"/>
    </row>
    <row r="930" spans="1:1" ht="15.75" thickBot="1">
      <c r="A930" s="3"/>
    </row>
    <row r="931" spans="1:1" ht="15.75" thickBot="1">
      <c r="A931" s="3"/>
    </row>
    <row r="932" spans="1:1" ht="15.75" thickBot="1">
      <c r="A932" s="3"/>
    </row>
    <row r="933" spans="1:1" ht="15.75" thickBot="1">
      <c r="A933" s="3"/>
    </row>
    <row r="934" spans="1:1" ht="15.75" thickBot="1">
      <c r="A934" s="3"/>
    </row>
    <row r="935" spans="1:1" ht="15.75" thickBot="1">
      <c r="A935" s="3"/>
    </row>
    <row r="936" spans="1:1" ht="15.75" thickBot="1">
      <c r="A936" s="3"/>
    </row>
    <row r="937" spans="1:1" ht="15.75" thickBot="1">
      <c r="A937" s="3"/>
    </row>
    <row r="938" spans="1:1" ht="15.75" thickBot="1">
      <c r="A938" s="3"/>
    </row>
    <row r="939" spans="1:1" ht="15.75" thickBot="1">
      <c r="A939" s="3"/>
    </row>
    <row r="940" spans="1:1" ht="15.75" thickBot="1">
      <c r="A940" s="3"/>
    </row>
    <row r="941" spans="1:1" ht="15.75" thickBot="1">
      <c r="A941" s="3"/>
    </row>
    <row r="942" spans="1:1" ht="15.75" thickBot="1">
      <c r="A942" s="3"/>
    </row>
    <row r="943" spans="1:1" ht="15.75" thickBot="1">
      <c r="A943" s="3"/>
    </row>
    <row r="944" spans="1:1" ht="15.75" thickBot="1">
      <c r="A944" s="3"/>
    </row>
    <row r="945" spans="1:1" ht="15.75" thickBot="1">
      <c r="A945" s="3"/>
    </row>
    <row r="946" spans="1:1" ht="15.75" thickBot="1">
      <c r="A946" s="3"/>
    </row>
    <row r="947" spans="1:1" ht="15.75" thickBot="1">
      <c r="A947" s="3"/>
    </row>
    <row r="948" spans="1:1" ht="15.75" thickBot="1">
      <c r="A948" s="3"/>
    </row>
    <row r="949" spans="1:1" ht="15.75" thickBot="1">
      <c r="A949" s="3"/>
    </row>
    <row r="950" spans="1:1" ht="15.75" thickBot="1">
      <c r="A950" s="3"/>
    </row>
    <row r="951" spans="1:1" ht="15.75" thickBot="1">
      <c r="A951" s="3"/>
    </row>
    <row r="952" spans="1:1" ht="15.75" thickBot="1">
      <c r="A952" s="3"/>
    </row>
    <row r="953" spans="1:1" ht="15.75" thickBot="1">
      <c r="A953" s="3"/>
    </row>
    <row r="954" spans="1:1" ht="15.75" thickBot="1">
      <c r="A954" s="3"/>
    </row>
    <row r="955" spans="1:1" ht="15.75" thickBot="1">
      <c r="A955" s="3"/>
    </row>
    <row r="956" spans="1:1" ht="15.75" thickBot="1">
      <c r="A956" s="3"/>
    </row>
    <row r="957" spans="1:1" ht="15.75" thickBot="1">
      <c r="A957" s="3"/>
    </row>
    <row r="958" spans="1:1" ht="15.75" thickBot="1">
      <c r="A958" s="3"/>
    </row>
    <row r="959" spans="1:1" ht="15.75" thickBot="1">
      <c r="A959" s="3"/>
    </row>
    <row r="960" spans="1:1" ht="15.75" thickBot="1">
      <c r="A960" s="3"/>
    </row>
    <row r="961" spans="1:1" ht="15.75" thickBot="1">
      <c r="A961" s="3"/>
    </row>
    <row r="962" spans="1:1" ht="15.75" thickBot="1">
      <c r="A962" s="3"/>
    </row>
    <row r="963" spans="1:1" ht="15.75" thickBot="1">
      <c r="A963" s="3"/>
    </row>
    <row r="964" spans="1:1" ht="15.75" thickBot="1">
      <c r="A964" s="3"/>
    </row>
    <row r="965" spans="1:1" ht="15.75" thickBot="1">
      <c r="A965" s="3"/>
    </row>
    <row r="966" spans="1:1" ht="15.75" thickBot="1">
      <c r="A966" s="3"/>
    </row>
    <row r="967" spans="1:1" ht="15.75" thickBot="1">
      <c r="A967" s="3"/>
    </row>
    <row r="968" spans="1:1" ht="15.75" thickBot="1">
      <c r="A968" s="3"/>
    </row>
    <row r="969" spans="1:1" ht="15.75" thickBot="1">
      <c r="A969" s="3"/>
    </row>
    <row r="970" spans="1:1" ht="15.75" thickBot="1">
      <c r="A970" s="3"/>
    </row>
    <row r="971" spans="1:1" ht="15.75" thickBot="1">
      <c r="A971" s="3"/>
    </row>
    <row r="972" spans="1:1" ht="15.75" thickBot="1">
      <c r="A972" s="3"/>
    </row>
    <row r="973" spans="1:1" ht="15.75" thickBot="1">
      <c r="A973" s="3"/>
    </row>
    <row r="974" spans="1:1" ht="15.75" thickBot="1">
      <c r="A974" s="3"/>
    </row>
    <row r="975" spans="1:1" ht="15.75" thickBot="1">
      <c r="A975" s="3"/>
    </row>
    <row r="976" spans="1:1" ht="15.75" thickBot="1">
      <c r="A976" s="3"/>
    </row>
    <row r="977" spans="1:1" ht="15.75" thickBot="1">
      <c r="A977" s="3"/>
    </row>
    <row r="978" spans="1:1" ht="15.75" thickBot="1">
      <c r="A978" s="3"/>
    </row>
    <row r="979" spans="1:1" ht="15.75" thickBot="1">
      <c r="A979" s="3"/>
    </row>
    <row r="980" spans="1:1" ht="15.75" thickBot="1">
      <c r="A980" s="3"/>
    </row>
    <row r="981" spans="1:1" ht="15.75" thickBot="1">
      <c r="A981" s="3"/>
    </row>
    <row r="982" spans="1:1" ht="15.75" thickBot="1">
      <c r="A982" s="3"/>
    </row>
    <row r="983" spans="1:1" ht="15.75" thickBot="1">
      <c r="A983" s="3"/>
    </row>
    <row r="984" spans="1:1" ht="15.75" thickBot="1">
      <c r="A984" s="3"/>
    </row>
    <row r="985" spans="1:1" ht="15.75" thickBot="1">
      <c r="A985" s="3"/>
    </row>
    <row r="986" spans="1:1" ht="15.75" thickBot="1">
      <c r="A986" s="3"/>
    </row>
    <row r="987" spans="1:1" ht="15.75" thickBot="1">
      <c r="A987" s="3"/>
    </row>
    <row r="988" spans="1:1" ht="15.75" thickBot="1">
      <c r="A988" s="3"/>
    </row>
    <row r="989" spans="1:1" ht="15.75" thickBot="1">
      <c r="A989" s="3"/>
    </row>
    <row r="990" spans="1:1" ht="15.75" thickBot="1">
      <c r="A990" s="3"/>
    </row>
    <row r="991" spans="1:1" ht="15.75" thickBot="1">
      <c r="A991" s="3"/>
    </row>
    <row r="992" spans="1:1" ht="15.75" thickBot="1">
      <c r="A992" s="3"/>
    </row>
    <row r="993" spans="1:1" ht="15.75" thickBot="1">
      <c r="A993" s="3"/>
    </row>
    <row r="994" spans="1:1" ht="15.75" thickBot="1">
      <c r="A994" s="3"/>
    </row>
    <row r="995" spans="1:1" ht="15.75" thickBot="1">
      <c r="A995" s="3"/>
    </row>
    <row r="996" spans="1:1" ht="15.75" thickBot="1">
      <c r="A996" s="3"/>
    </row>
    <row r="997" spans="1:1" ht="15.75" thickBot="1">
      <c r="A997" s="3"/>
    </row>
    <row r="998" spans="1:1" ht="15.75" thickBot="1">
      <c r="A998" s="3"/>
    </row>
    <row r="999" spans="1:1" ht="15.75" thickBot="1">
      <c r="A999" s="3"/>
    </row>
    <row r="1000" spans="1:1" ht="15.75" thickBot="1">
      <c r="A100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</vt:lpstr>
      <vt:lpstr>Задания 1,2,4</vt:lpstr>
      <vt:lpstr>Генератор</vt:lpstr>
      <vt:lpstr>Задание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Румский Александр</dc:creator>
  <cp:lastModifiedBy>Румский Александр</cp:lastModifiedBy>
  <dcterms:created xsi:type="dcterms:W3CDTF">2024-11-17T09:02:12Z</dcterms:created>
  <dcterms:modified xsi:type="dcterms:W3CDTF">2024-11-17T13:49:28Z</dcterms:modified>
</cp:coreProperties>
</file>