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space\KiCad\STM32G4 MAZE\"/>
    </mc:Choice>
  </mc:AlternateContent>
  <xr:revisionPtr revIDLastSave="0" documentId="13_ncr:1_{9CE2B999-98F9-44EE-B05F-28B5235A714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<sst xmlns="http://schemas.openxmlformats.org/spreadsheetml/2006/main" count="42" uniqueCount="35">
  <si>
    <t>단가(VAT포함)</t>
  </si>
  <si>
    <t>국내/해외</t>
  </si>
  <si>
    <t>합계</t>
  </si>
  <si>
    <t>수량</t>
  </si>
  <si>
    <t>url</t>
  </si>
  <si>
    <t>옵션</t>
  </si>
  <si>
    <t>금액</t>
  </si>
  <si>
    <t>배송비</t>
  </si>
  <si>
    <t>사유</t>
  </si>
  <si>
    <t>물품</t>
  </si>
  <si>
    <t>해외</t>
    <phoneticPr fontId="4" type="noConversion"/>
  </si>
  <si>
    <t>STLINK-V3MINIE</t>
    <phoneticPr fontId="4" type="noConversion"/>
  </si>
  <si>
    <t>TLV76133DCYR</t>
    <phoneticPr fontId="4" type="noConversion"/>
  </si>
  <si>
    <t>FTSH-105-01-F-D-K</t>
    <phoneticPr fontId="4" type="noConversion"/>
  </si>
  <si>
    <t>https://www.mouser.kr/ProductDetail/511-STLINK-V3MINIE</t>
    <phoneticPr fontId="4" type="noConversion"/>
  </si>
  <si>
    <t>https://www.mouser.kr/ProductDetail/595-TLV76133DCYR</t>
    <phoneticPr fontId="4" type="noConversion"/>
  </si>
  <si>
    <t>https://www.mouser.kr/ProductDetail/200-FTSH10501FDK</t>
    <phoneticPr fontId="4" type="noConversion"/>
  </si>
  <si>
    <t>MCU</t>
    <phoneticPr fontId="4" type="noConversion"/>
  </si>
  <si>
    <t>STM32G474VET6</t>
    <phoneticPr fontId="4" type="noConversion"/>
  </si>
  <si>
    <t>SST25PF020B-80-4C-SAE</t>
    <phoneticPr fontId="4" type="noConversion"/>
  </si>
  <si>
    <t>https://www.mouser.kr/ProductDetail/579-020B-80-4C-SAE</t>
    <phoneticPr fontId="4" type="noConversion"/>
  </si>
  <si>
    <t>https://www.mouser.kr/ProductDetail/511-STM32G474VET6</t>
    <phoneticPr fontId="4" type="noConversion"/>
  </si>
  <si>
    <t>ECS-.327-9-34B-C-TR</t>
    <phoneticPr fontId="4" type="noConversion"/>
  </si>
  <si>
    <t>ECS-200-9-33B-CTP-TR</t>
    <phoneticPr fontId="4" type="noConversion"/>
  </si>
  <si>
    <t>https://www.mouser.kr/ProductDetail/520-ECS-.327-9-34BCT</t>
    <phoneticPr fontId="4" type="noConversion"/>
  </si>
  <si>
    <t>https://www.mouser.kr/ProductDetail/520-200-933B-CTPTR</t>
    <phoneticPr fontId="4" type="noConversion"/>
  </si>
  <si>
    <t>ST-Link</t>
    <phoneticPr fontId="4" type="noConversion"/>
  </si>
  <si>
    <t>LDO</t>
    <phoneticPr fontId="4" type="noConversion"/>
  </si>
  <si>
    <t>Connector</t>
    <phoneticPr fontId="4" type="noConversion"/>
  </si>
  <si>
    <t>HSE</t>
    <phoneticPr fontId="4" type="noConversion"/>
  </si>
  <si>
    <t>LSE</t>
    <phoneticPr fontId="4" type="noConversion"/>
  </si>
  <si>
    <t>Flash</t>
    <phoneticPr fontId="4" type="noConversion"/>
  </si>
  <si>
    <t>https://www.mouser.kr/ProductDetail/80-T491A475K025AT</t>
    <phoneticPr fontId="4" type="noConversion"/>
  </si>
  <si>
    <t>T491A475K025AT</t>
    <phoneticPr fontId="4" type="noConversion"/>
  </si>
  <si>
    <t>4.7uF Capacitor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</si>
</sst>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333333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0"/>
      <color rgb="FF33333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333333"/>
      <name val="Arial"/>
      <family val="2"/>
    </font>
    <font>
      <u/>
      <sz val="10"/>
      <color theme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10" fillId="0" borderId="0" xfId="1" applyFont="1">
      <alignment vertical="center"/>
    </xf>
    <xf numFmtId="0" fontId="9" fillId="0" borderId="0" xfId="0" applyFont="1" applyAlignment="1">
      <alignment vertical="center" wrapText="1"/>
    </xf>
    <xf numFmtId="4" fontId="9" fillId="3" borderId="1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80-T491A475K025AT" TargetMode="External"/><Relationship Id="rId3" Type="http://schemas.openxmlformats.org/officeDocument/2006/relationships/hyperlink" Target="https://www.mouser.kr/ProductDetail/200-FTSH10501FDK" TargetMode="External"/><Relationship Id="rId7" Type="http://schemas.openxmlformats.org/officeDocument/2006/relationships/hyperlink" Target="https://www.mouser.kr/ProductDetail/579-020B-80-4C-SAE" TargetMode="External"/><Relationship Id="rId2" Type="http://schemas.openxmlformats.org/officeDocument/2006/relationships/hyperlink" Target="https://www.mouser.kr/ProductDetail/595-TLV76133DCYR" TargetMode="External"/><Relationship Id="rId1" Type="http://schemas.openxmlformats.org/officeDocument/2006/relationships/hyperlink" Target="https://www.mouser.kr/ProductDetail/511-STLINK-V3MINIE" TargetMode="External"/><Relationship Id="rId6" Type="http://schemas.openxmlformats.org/officeDocument/2006/relationships/hyperlink" Target="https://www.mouser.kr/ProductDetail/520-200-933B-CTPTR" TargetMode="External"/><Relationship Id="rId5" Type="http://schemas.openxmlformats.org/officeDocument/2006/relationships/hyperlink" Target="https://www.mouser.kr/ProductDetail/520-ECS-.327-9-34BCT" TargetMode="External"/><Relationship Id="rId4" Type="http://schemas.openxmlformats.org/officeDocument/2006/relationships/hyperlink" Target="https://www.mouser.kr/ProductDetail/511-STM32G474VET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"/>
  <sheetViews>
    <sheetView tabSelected="1" topLeftCell="B1" zoomScaleNormal="100" workbookViewId="0">
      <selection activeCell="J7" sqref="J7"/>
    </sheetView>
  </sheetViews>
  <sheetFormatPr defaultColWidth="9" defaultRowHeight="16.5" x14ac:dyDescent="0.3"/>
  <cols>
    <col min="2" max="2" width="107.375" bestFit="1" customWidth="1"/>
    <col min="3" max="3" width="9" bestFit="1" customWidth="1"/>
    <col min="4" max="4" width="11.5" customWidth="1"/>
    <col min="5" max="5" width="18.625" customWidth="1"/>
    <col min="6" max="6" width="12.125" customWidth="1"/>
    <col min="7" max="7" width="11" customWidth="1"/>
    <col min="8" max="8" width="9" bestFit="1" customWidth="1"/>
    <col min="9" max="9" width="31.125" customWidth="1"/>
  </cols>
  <sheetData>
    <row r="1" spans="1:11" x14ac:dyDescent="0.3">
      <c r="B1" s="3" t="s">
        <v>9</v>
      </c>
      <c r="C1" s="3" t="s">
        <v>3</v>
      </c>
      <c r="D1" s="3" t="s">
        <v>0</v>
      </c>
      <c r="E1" s="3" t="s">
        <v>6</v>
      </c>
      <c r="F1" s="4" t="s">
        <v>5</v>
      </c>
      <c r="G1" s="3" t="s">
        <v>1</v>
      </c>
      <c r="H1" s="3" t="s">
        <v>7</v>
      </c>
      <c r="I1" s="3" t="s">
        <v>4</v>
      </c>
      <c r="J1" s="3" t="s">
        <v>8</v>
      </c>
    </row>
    <row r="2" spans="1:11" ht="17.25" thickBot="1" x14ac:dyDescent="0.35">
      <c r="A2" s="1">
        <v>1</v>
      </c>
      <c r="B2" s="6" t="s">
        <v>11</v>
      </c>
      <c r="C2" s="6">
        <v>1</v>
      </c>
      <c r="D2" s="10">
        <v>15796.8</v>
      </c>
      <c r="E2" s="6"/>
      <c r="F2" s="6"/>
      <c r="G2" s="6" t="s">
        <v>10</v>
      </c>
      <c r="H2" s="6"/>
      <c r="I2" s="7" t="s">
        <v>14</v>
      </c>
      <c r="J2" s="1" t="s">
        <v>26</v>
      </c>
      <c r="K2" s="1"/>
    </row>
    <row r="3" spans="1:11" x14ac:dyDescent="0.3">
      <c r="A3" s="1">
        <v>2</v>
      </c>
      <c r="B3" s="6" t="s">
        <v>12</v>
      </c>
      <c r="C3" s="6">
        <v>1</v>
      </c>
      <c r="D3" s="12">
        <v>998.3</v>
      </c>
      <c r="E3" s="6">
        <v>998</v>
      </c>
      <c r="F3" s="6"/>
      <c r="G3" s="6" t="s">
        <v>10</v>
      </c>
      <c r="H3" s="6"/>
      <c r="I3" s="7" t="s">
        <v>15</v>
      </c>
      <c r="J3" s="1" t="s">
        <v>27</v>
      </c>
      <c r="K3" s="1"/>
    </row>
    <row r="4" spans="1:11" x14ac:dyDescent="0.3">
      <c r="A4" s="1">
        <v>3</v>
      </c>
      <c r="B4" s="6" t="s">
        <v>13</v>
      </c>
      <c r="C4" s="6">
        <v>1</v>
      </c>
      <c r="D4" s="12">
        <v>5126.2</v>
      </c>
      <c r="E4" s="6">
        <v>5126</v>
      </c>
      <c r="F4" s="6"/>
      <c r="G4" s="6" t="s">
        <v>10</v>
      </c>
      <c r="H4" s="6"/>
      <c r="I4" s="7" t="s">
        <v>16</v>
      </c>
      <c r="J4" s="1" t="s">
        <v>28</v>
      </c>
      <c r="K4" s="1"/>
    </row>
    <row r="5" spans="1:11" x14ac:dyDescent="0.3">
      <c r="A5" s="1">
        <v>4</v>
      </c>
      <c r="B5" s="6" t="s">
        <v>18</v>
      </c>
      <c r="C5" s="6">
        <v>1</v>
      </c>
      <c r="D5" s="13">
        <v>15904.7</v>
      </c>
      <c r="E5" s="6">
        <v>15905</v>
      </c>
      <c r="F5" s="6"/>
      <c r="G5" s="6" t="s">
        <v>10</v>
      </c>
      <c r="H5" s="6"/>
      <c r="I5" s="8" t="s">
        <v>21</v>
      </c>
      <c r="J5" s="1" t="s">
        <v>17</v>
      </c>
      <c r="K5" s="1"/>
    </row>
    <row r="6" spans="1:11" x14ac:dyDescent="0.3">
      <c r="A6" s="1">
        <v>5</v>
      </c>
      <c r="B6" s="9" t="s">
        <v>23</v>
      </c>
      <c r="C6" s="1">
        <v>1</v>
      </c>
      <c r="D6" s="14">
        <v>701.5</v>
      </c>
      <c r="E6" s="1">
        <v>702</v>
      </c>
      <c r="F6" s="1"/>
      <c r="G6" s="6" t="s">
        <v>10</v>
      </c>
      <c r="H6" s="1"/>
      <c r="I6" s="8" t="s">
        <v>25</v>
      </c>
      <c r="J6" s="1" t="s">
        <v>29</v>
      </c>
      <c r="K6" s="1"/>
    </row>
    <row r="7" spans="1:11" x14ac:dyDescent="0.3">
      <c r="A7" s="1">
        <v>6</v>
      </c>
      <c r="B7" s="2" t="s">
        <v>22</v>
      </c>
      <c r="C7" s="1">
        <v>1</v>
      </c>
      <c r="D7" s="14">
        <v>957.8</v>
      </c>
      <c r="E7" s="1">
        <v>958</v>
      </c>
      <c r="F7" s="1"/>
      <c r="G7" s="6" t="s">
        <v>10</v>
      </c>
      <c r="H7" s="1"/>
      <c r="I7" s="8" t="s">
        <v>24</v>
      </c>
      <c r="J7" s="1" t="s">
        <v>30</v>
      </c>
      <c r="K7" s="1"/>
    </row>
    <row r="8" spans="1:11" x14ac:dyDescent="0.3">
      <c r="A8" s="1">
        <v>7</v>
      </c>
      <c r="B8" s="6" t="s">
        <v>19</v>
      </c>
      <c r="C8" s="1">
        <v>1</v>
      </c>
      <c r="D8" s="11">
        <v>1376</v>
      </c>
      <c r="E8" s="1">
        <v>1376</v>
      </c>
      <c r="F8" s="1"/>
      <c r="G8" s="6" t="s">
        <v>10</v>
      </c>
      <c r="H8" s="1"/>
      <c r="I8" s="8" t="s">
        <v>20</v>
      </c>
      <c r="J8" s="1" t="s">
        <v>31</v>
      </c>
      <c r="K8" s="1"/>
    </row>
    <row r="9" spans="1:11" x14ac:dyDescent="0.3">
      <c r="A9" s="1">
        <v>8</v>
      </c>
      <c r="B9" s="6" t="s">
        <v>33</v>
      </c>
      <c r="C9" s="1">
        <v>2</v>
      </c>
      <c r="D9" s="1">
        <v>634</v>
      </c>
      <c r="E9" s="1">
        <v>1268</v>
      </c>
      <c r="F9" s="1"/>
      <c r="G9" s="6" t="s">
        <v>10</v>
      </c>
      <c r="H9" s="1"/>
      <c r="I9" s="8" t="s">
        <v>32</v>
      </c>
      <c r="J9" s="1" t="s">
        <v>34</v>
      </c>
      <c r="K9" s="1"/>
    </row>
    <row r="10" spans="1:11" x14ac:dyDescent="0.3">
      <c r="A10">
        <v>9</v>
      </c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>
        <v>10</v>
      </c>
      <c r="B11" s="1"/>
      <c r="C11" s="1"/>
      <c r="F11" s="1"/>
      <c r="G11" s="1"/>
      <c r="H11" s="1"/>
    </row>
    <row r="12" spans="1:11" x14ac:dyDescent="0.3">
      <c r="A12">
        <v>11</v>
      </c>
      <c r="B12" s="1"/>
    </row>
    <row r="13" spans="1:11" x14ac:dyDescent="0.3">
      <c r="A13">
        <v>12</v>
      </c>
      <c r="B13" s="1"/>
    </row>
    <row r="14" spans="1:11" x14ac:dyDescent="0.3">
      <c r="A14">
        <v>13</v>
      </c>
      <c r="B14" s="1"/>
    </row>
    <row r="15" spans="1:11" x14ac:dyDescent="0.3">
      <c r="A15">
        <v>14</v>
      </c>
      <c r="B15" s="1"/>
    </row>
    <row r="16" spans="1:11" x14ac:dyDescent="0.3">
      <c r="A16">
        <v>15</v>
      </c>
      <c r="B16" s="1"/>
    </row>
    <row r="17" spans="1:8" x14ac:dyDescent="0.3">
      <c r="A17">
        <v>16</v>
      </c>
      <c r="B17" s="1"/>
    </row>
    <row r="18" spans="1:8" x14ac:dyDescent="0.3">
      <c r="B18" s="1"/>
    </row>
    <row r="19" spans="1:8" x14ac:dyDescent="0.3">
      <c r="B19" s="1"/>
      <c r="E19" t="s">
        <v>2</v>
      </c>
    </row>
    <row r="20" spans="1:8" x14ac:dyDescent="0.3">
      <c r="B20" s="1"/>
      <c r="E20">
        <f>SUM(E2:E17)</f>
        <v>26333</v>
      </c>
      <c r="H20" s="5"/>
    </row>
    <row r="21" spans="1:8" x14ac:dyDescent="0.3">
      <c r="B21" s="1"/>
    </row>
    <row r="22" spans="1:8" x14ac:dyDescent="0.3">
      <c r="B22" s="1"/>
    </row>
    <row r="23" spans="1:8" x14ac:dyDescent="0.3">
      <c r="B23" s="1"/>
    </row>
    <row r="24" spans="1:8" x14ac:dyDescent="0.3">
      <c r="B24" s="1"/>
    </row>
    <row r="25" spans="1:8" x14ac:dyDescent="0.3">
      <c r="B25" s="1"/>
    </row>
    <row r="26" spans="1:8" x14ac:dyDescent="0.3">
      <c r="B26" s="1"/>
    </row>
    <row r="27" spans="1:8" x14ac:dyDescent="0.3">
      <c r="B27" s="1"/>
    </row>
  </sheetData>
  <phoneticPr fontId="4" type="noConversion"/>
  <hyperlinks>
    <hyperlink ref="I2" r:id="rId1" xr:uid="{635CC47C-CB61-422F-9C2A-3E11D6EB1BDA}"/>
    <hyperlink ref="I3" r:id="rId2" xr:uid="{27BCCD9B-DDBF-488E-A066-B288AFB7EBB5}"/>
    <hyperlink ref="I4" r:id="rId3" xr:uid="{4A6A21B5-25B4-4C0B-980A-61DA7CA9A1A5}"/>
    <hyperlink ref="I5" r:id="rId4" xr:uid="{A2981EA1-5FCD-446F-B589-34E402D75024}"/>
    <hyperlink ref="I7" r:id="rId5" xr:uid="{22FAAAFE-E435-4B3B-BCA7-01A11FA0473B}"/>
    <hyperlink ref="I6" r:id="rId6" xr:uid="{797EEC18-E010-4C99-B1C6-BA4CECFD4B64}"/>
    <hyperlink ref="I8" r:id="rId7" xr:uid="{E5F77FC8-48EC-41F6-8E3C-B10D16E44865}"/>
    <hyperlink ref="I9" r:id="rId8" xr:uid="{330BAC67-7FBC-469A-919C-3DD8C4E10C5E}"/>
  </hyperlinks>
  <pageMargins left="0.69986110925674438" right="0.69986110925674438" top="0.75" bottom="0.75" header="0.30000001192092896" footer="0.30000001192092896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agdll</dc:creator>
  <cp:lastModifiedBy>Hosung Rhee</cp:lastModifiedBy>
  <cp:revision>10</cp:revision>
  <dcterms:created xsi:type="dcterms:W3CDTF">2021-06-19T11:03:47Z</dcterms:created>
  <dcterms:modified xsi:type="dcterms:W3CDTF">2023-08-23T03:07:42Z</dcterms:modified>
</cp:coreProperties>
</file>