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ey's Laptop\Documents\"/>
    </mc:Choice>
  </mc:AlternateContent>
  <bookViews>
    <workbookView xWindow="0" yWindow="0" windowWidth="23040" windowHeight="8520" xr2:uid="{758664D0-E98E-47C1-A646-60F3BA02251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<sst xmlns="http://schemas.openxmlformats.org/spreadsheetml/2006/main" count="40" uniqueCount="40">
  <si>
    <t>University</t>
  </si>
  <si>
    <t>Brock University</t>
  </si>
  <si>
    <t>Carleton University</t>
  </si>
  <si>
    <t>Lakehead University</t>
  </si>
  <si>
    <t>Laurentian University</t>
  </si>
  <si>
    <t>McMaster University</t>
  </si>
  <si>
    <t>Nipissing University</t>
  </si>
  <si>
    <t>OCAD University</t>
  </si>
  <si>
    <t>University of Ottawa</t>
  </si>
  <si>
    <t>UOIT</t>
  </si>
  <si>
    <t>Queen's University</t>
  </si>
  <si>
    <t>Ryerson University</t>
  </si>
  <si>
    <t>Toronto » All Campuses</t>
  </si>
  <si>
    <t>Trent University</t>
  </si>
  <si>
    <t>University of Waterloo</t>
  </si>
  <si>
    <t>Western » Main Campus</t>
  </si>
  <si>
    <t>Wilfrid Laurier University</t>
  </si>
  <si>
    <t>University of Windsor</t>
  </si>
  <si>
    <t>York University</t>
  </si>
  <si>
    <t># NSERC Grants</t>
  </si>
  <si>
    <t>$ NSERC Grants</t>
  </si>
  <si>
    <t># SSHRC Grants</t>
  </si>
  <si>
    <t>$ SSHRC Grants</t>
  </si>
  <si>
    <t># Grants Total</t>
  </si>
  <si>
    <t>$ Grants Total</t>
  </si>
  <si>
    <t>Arts and Sciences</t>
  </si>
  <si>
    <t>Environmental Sciences</t>
  </si>
  <si>
    <t>Household and Food Sciences</t>
  </si>
  <si>
    <t>Music</t>
  </si>
  <si>
    <t>Physical and Health Educ./Kinesiology</t>
  </si>
  <si>
    <t>Social Work</t>
  </si>
  <si>
    <t>Architecture</t>
  </si>
  <si>
    <t>Business &amp; Commerce</t>
  </si>
  <si>
    <t>Computer Science</t>
  </si>
  <si>
    <t>Computer and Software Engineering</t>
  </si>
  <si>
    <t>Engineering and Applied Sciences</t>
  </si>
  <si>
    <t>Forestry</t>
  </si>
  <si>
    <t>Journalism</t>
  </si>
  <si>
    <t>Nursing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</si>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</sst>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\$#,##0_-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Alignment="1">
      <alignment wrapText="1"/>
    </xf>
    <xf numFmtId="6" fontId="0" fillId="0" borderId="0" xfId="0" applyNumberFormat="1"/>
    <xf numFmtId="6" fontId="1" fillId="0" borderId="0" xfId="1" applyNumberFormat="1" applyAlignment="1">
      <alignment wrapText="1"/>
    </xf>
    <xf numFmtId="0" fontId="0" fillId="0" borderId="0" xfId="0"/>
    <xf numFmtId="0" fontId="1" fillId="0" borderId="0" xfId="1" applyAlignment="1">
      <alignment wrapText="1"/>
    </xf>
    <xf numFmtId="164" fontId="0" fillId="0" borderId="0" xfId="0" applyNumberFormat="1"/>
    <xf numFmtId="165" fontId="1" fillId="0" borderId="0" xfId="1" applyNumberFormat="1" applyAlignment="1">
      <alignment wrapText="1"/>
    </xf>
  </cellXfs>
  <cellStyles count="2">
    <cellStyle name="Normal" xfId="0" builtinId="0"/>
    <cellStyle name="Normal 2" xfId="1" xr:uid="{424A7476-4A97-47CD-8E2E-B55A377B9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422F-88BC-4533-96E3-47CDC74E63EB}">
  <dimension ref="A1:V19"/>
  <sheetViews>
    <sheetView tabSelected="1" workbookViewId="0">
      <selection activeCell="A4" sqref="A4:V4"/>
    </sheetView>
  </sheetViews>
  <sheetFormatPr defaultRowHeight="14.4" x14ac:dyDescent="0.3"/>
  <cols>
    <col min="2" max="3" width="13.77734375" bestFit="1" customWidth="1"/>
    <col min="5" max="5" width="13.5546875" bestFit="1" customWidth="1"/>
    <col min="7" max="7" width="14.5546875" bestFit="1" customWidth="1"/>
  </cols>
  <sheetData>
    <row r="1" spans="1:22" x14ac:dyDescent="0.3">
      <c r="A1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</row>
    <row r="2" spans="1:22" ht="43.2" x14ac:dyDescent="0.3">
      <c r="A2" s="1" t="s">
        <v>1</v>
      </c>
      <c r="B2" s="4">
        <v>118</v>
      </c>
      <c r="C2" s="6">
        <v>2926135</v>
      </c>
      <c r="D2" s="5">
        <v>74</v>
      </c>
      <c r="E2" s="6">
        <v>2396085</v>
      </c>
      <c r="F2" s="4">
        <v>192</v>
      </c>
      <c r="G2" s="6">
        <v>5322220</v>
      </c>
      <c r="H2" s="7">
        <v>6191.9</v>
      </c>
      <c r="I2" s="3"/>
      <c r="J2" s="3"/>
      <c r="K2" s="7">
        <v>6191.9</v>
      </c>
      <c r="L2" s="7">
        <v>6191.9</v>
      </c>
      <c r="M2" s="3"/>
      <c r="N2" s="3"/>
      <c r="O2" s="7">
        <v>7993.4</v>
      </c>
      <c r="P2" s="7">
        <v>7993.4</v>
      </c>
      <c r="Q2" s="3"/>
      <c r="R2" s="3"/>
      <c r="S2" s="3"/>
      <c r="T2" s="3"/>
      <c r="U2" s="7">
        <v>6191.9</v>
      </c>
      <c r="V2" s="2">
        <f t="shared" ref="V2:V19" si="0">AVERAGE(H2:U2)</f>
        <v>6792.4000000000005</v>
      </c>
    </row>
    <row r="3" spans="1:22" ht="43.2" x14ac:dyDescent="0.3">
      <c r="A3" s="1" t="s">
        <v>2</v>
      </c>
      <c r="B3" s="4">
        <v>435</v>
      </c>
      <c r="C3" s="6">
        <v>13364832</v>
      </c>
      <c r="D3" s="5">
        <v>203</v>
      </c>
      <c r="E3" s="6">
        <v>6828712</v>
      </c>
      <c r="F3" s="4">
        <v>638</v>
      </c>
      <c r="G3" s="6">
        <v>20193544</v>
      </c>
      <c r="H3" s="7">
        <v>6171</v>
      </c>
      <c r="I3" s="7">
        <v>6171</v>
      </c>
      <c r="J3" s="7">
        <v>6171</v>
      </c>
      <c r="K3" s="7">
        <v>6680</v>
      </c>
      <c r="L3" s="3"/>
      <c r="M3" s="7">
        <v>6526</v>
      </c>
      <c r="N3" s="7">
        <v>9230</v>
      </c>
      <c r="O3" s="7">
        <v>7519</v>
      </c>
      <c r="P3" s="7">
        <v>8771</v>
      </c>
      <c r="Q3" s="7">
        <v>10101</v>
      </c>
      <c r="R3" s="7">
        <v>10101</v>
      </c>
      <c r="S3" s="3"/>
      <c r="T3" s="7">
        <v>6721</v>
      </c>
      <c r="U3" s="3"/>
      <c r="V3" s="2">
        <f t="shared" si="0"/>
        <v>7651.090909090909</v>
      </c>
    </row>
    <row r="4" spans="1:22" ht="43.2" x14ac:dyDescent="0.3">
      <c r="A4" s="1" t="s">
        <v>3</v>
      </c>
      <c r="B4" s="4">
        <v>104</v>
      </c>
      <c r="C4" s="6">
        <v>2899091</v>
      </c>
      <c r="D4" s="5">
        <v>25</v>
      </c>
      <c r="E4" s="6">
        <v>1085600</v>
      </c>
      <c r="F4" s="4">
        <v>129</v>
      </c>
      <c r="G4" s="6">
        <v>3984691</v>
      </c>
      <c r="H4" s="7">
        <v>6085.19</v>
      </c>
      <c r="I4" s="7">
        <v>6085.19</v>
      </c>
      <c r="J4" s="3"/>
      <c r="K4" s="7">
        <v>6085.19</v>
      </c>
      <c r="L4" s="7">
        <v>6085.19</v>
      </c>
      <c r="M4" s="7">
        <v>6085.19</v>
      </c>
      <c r="N4" s="3"/>
      <c r="O4" s="7">
        <v>6882.61</v>
      </c>
      <c r="P4" s="7">
        <v>6085.19</v>
      </c>
      <c r="Q4" s="7">
        <v>7392.42</v>
      </c>
      <c r="R4" s="7">
        <v>7392.42</v>
      </c>
      <c r="S4" s="7">
        <v>6085.19</v>
      </c>
      <c r="T4" s="3"/>
      <c r="U4" s="7">
        <v>6085.19</v>
      </c>
      <c r="V4" s="2">
        <f t="shared" si="0"/>
        <v>6395.3609090909094</v>
      </c>
    </row>
    <row r="5" spans="1:22" ht="57.6" x14ac:dyDescent="0.3">
      <c r="A5" s="1" t="s">
        <v>4</v>
      </c>
      <c r="B5" s="4">
        <v>98</v>
      </c>
      <c r="C5" s="6">
        <v>4506689</v>
      </c>
      <c r="D5" s="5">
        <v>22</v>
      </c>
      <c r="E5" s="6">
        <v>654763</v>
      </c>
      <c r="F5" s="4">
        <v>120</v>
      </c>
      <c r="G5" s="6">
        <v>5161452</v>
      </c>
      <c r="H5" s="7">
        <v>6101.5</v>
      </c>
      <c r="I5" s="7">
        <v>6101.5</v>
      </c>
      <c r="J5" s="3"/>
      <c r="K5" s="7">
        <v>6101.5</v>
      </c>
      <c r="L5" s="7">
        <v>6101.5</v>
      </c>
      <c r="M5" s="7">
        <v>6101.5</v>
      </c>
      <c r="N5" s="7">
        <v>9319</v>
      </c>
      <c r="O5" s="7">
        <v>7136</v>
      </c>
      <c r="P5" s="7">
        <v>7136</v>
      </c>
      <c r="Q5" s="3"/>
      <c r="R5" s="7">
        <v>7744.4</v>
      </c>
      <c r="S5" s="3"/>
      <c r="T5" s="3"/>
      <c r="U5" s="7">
        <v>6101.5</v>
      </c>
      <c r="V5" s="2">
        <f t="shared" si="0"/>
        <v>6794.44</v>
      </c>
    </row>
    <row r="6" spans="1:22" ht="57.6" x14ac:dyDescent="0.3">
      <c r="A6" s="1" t="s">
        <v>5</v>
      </c>
      <c r="B6" s="4">
        <v>678</v>
      </c>
      <c r="C6" s="6">
        <v>30110786</v>
      </c>
      <c r="D6" s="5">
        <v>166</v>
      </c>
      <c r="E6" s="6">
        <v>7603512</v>
      </c>
      <c r="F6" s="4">
        <v>844</v>
      </c>
      <c r="G6" s="6">
        <v>37714298</v>
      </c>
      <c r="H6" s="7">
        <v>6145.2</v>
      </c>
      <c r="I6" s="3"/>
      <c r="J6" s="3"/>
      <c r="K6" s="7">
        <v>6145.2</v>
      </c>
      <c r="L6" s="7">
        <v>6145.2</v>
      </c>
      <c r="M6" s="7">
        <v>6145.2</v>
      </c>
      <c r="N6" s="3"/>
      <c r="O6" s="7">
        <v>8979.6</v>
      </c>
      <c r="P6" s="7">
        <v>7676.7</v>
      </c>
      <c r="Q6" s="7">
        <v>11946.56</v>
      </c>
      <c r="R6" s="7">
        <v>11946.56</v>
      </c>
      <c r="S6" s="3"/>
      <c r="T6" s="3"/>
      <c r="U6" s="7">
        <v>6145.2</v>
      </c>
      <c r="V6" s="2">
        <f t="shared" si="0"/>
        <v>7919.4911111111105</v>
      </c>
    </row>
    <row r="7" spans="1:22" ht="43.2" x14ac:dyDescent="0.3">
      <c r="A7" s="1" t="s">
        <v>6</v>
      </c>
      <c r="B7" s="4">
        <v>22</v>
      </c>
      <c r="C7" s="6">
        <v>310937</v>
      </c>
      <c r="D7" s="5">
        <v>10</v>
      </c>
      <c r="E7" s="6">
        <v>300820</v>
      </c>
      <c r="F7" s="4">
        <v>32</v>
      </c>
      <c r="G7" s="6">
        <v>611757</v>
      </c>
      <c r="H7" s="7">
        <v>5878</v>
      </c>
      <c r="I7" s="3"/>
      <c r="J7" s="3"/>
      <c r="K7" s="3"/>
      <c r="L7" s="7">
        <v>5878</v>
      </c>
      <c r="M7" s="3"/>
      <c r="N7" s="3"/>
      <c r="O7" s="7">
        <v>7398</v>
      </c>
      <c r="P7" s="7">
        <v>7398</v>
      </c>
      <c r="Q7" s="3"/>
      <c r="R7" s="3"/>
      <c r="S7" s="3"/>
      <c r="T7" s="3"/>
      <c r="U7" s="7">
        <v>5878</v>
      </c>
      <c r="V7" s="2">
        <f t="shared" si="0"/>
        <v>6486</v>
      </c>
    </row>
    <row r="8" spans="1:22" ht="43.2" x14ac:dyDescent="0.3">
      <c r="A8" s="1" t="s">
        <v>7</v>
      </c>
      <c r="B8" s="4"/>
      <c r="C8" s="6"/>
      <c r="D8" s="5">
        <v>12</v>
      </c>
      <c r="E8" s="6">
        <v>395869</v>
      </c>
      <c r="F8" s="4">
        <v>12</v>
      </c>
      <c r="G8" s="6">
        <v>395869</v>
      </c>
      <c r="H8" s="7">
        <v>6160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>
        <f t="shared" si="0"/>
        <v>6160</v>
      </c>
    </row>
    <row r="9" spans="1:22" ht="43.2" x14ac:dyDescent="0.3">
      <c r="A9" s="1" t="s">
        <v>8</v>
      </c>
      <c r="B9" s="4">
        <v>637</v>
      </c>
      <c r="C9" s="6">
        <v>22821562</v>
      </c>
      <c r="D9" s="5">
        <v>307</v>
      </c>
      <c r="E9" s="6">
        <v>11538751</v>
      </c>
      <c r="F9" s="4">
        <v>944</v>
      </c>
      <c r="G9" s="6">
        <v>34360313</v>
      </c>
      <c r="H9" s="7">
        <v>6190.58</v>
      </c>
      <c r="I9" s="7">
        <v>6190.58</v>
      </c>
      <c r="J9" s="3"/>
      <c r="K9" s="7">
        <v>6190.58</v>
      </c>
      <c r="L9" s="7">
        <v>6190.58</v>
      </c>
      <c r="M9" s="3"/>
      <c r="N9" s="3"/>
      <c r="O9" s="7">
        <v>7239.54</v>
      </c>
      <c r="P9" s="7">
        <v>7924.26</v>
      </c>
      <c r="Q9" s="7">
        <v>9042.9</v>
      </c>
      <c r="R9" s="7">
        <v>9042.9</v>
      </c>
      <c r="S9" s="3"/>
      <c r="T9" s="7">
        <v>6376.31</v>
      </c>
      <c r="U9" s="7">
        <v>6190.6</v>
      </c>
      <c r="V9" s="2">
        <f t="shared" si="0"/>
        <v>7057.8829999999998</v>
      </c>
    </row>
    <row r="10" spans="1:22" x14ac:dyDescent="0.3">
      <c r="A10" s="1" t="s">
        <v>9</v>
      </c>
      <c r="B10" s="4">
        <v>135</v>
      </c>
      <c r="C10" s="6">
        <v>3484025</v>
      </c>
      <c r="D10" s="5">
        <v>14</v>
      </c>
      <c r="E10" s="6">
        <v>573235</v>
      </c>
      <c r="F10" s="4">
        <v>149</v>
      </c>
      <c r="G10" s="6">
        <v>4057260</v>
      </c>
      <c r="H10" s="7">
        <v>6203.34</v>
      </c>
      <c r="I10" s="3"/>
      <c r="J10" s="3"/>
      <c r="K10" s="3"/>
      <c r="L10" s="3"/>
      <c r="M10" s="3"/>
      <c r="N10" s="3"/>
      <c r="O10" s="7">
        <v>8031.02</v>
      </c>
      <c r="P10" s="7">
        <v>6203.34</v>
      </c>
      <c r="Q10" s="7">
        <v>9012.92</v>
      </c>
      <c r="R10" s="7">
        <v>9012.92</v>
      </c>
      <c r="S10" s="3"/>
      <c r="T10" s="3"/>
      <c r="U10" s="7">
        <v>6203.34</v>
      </c>
      <c r="V10" s="2">
        <f t="shared" si="0"/>
        <v>7444.4800000000005</v>
      </c>
    </row>
    <row r="11" spans="1:22" ht="43.2" x14ac:dyDescent="0.3">
      <c r="A11" s="1" t="s">
        <v>10</v>
      </c>
      <c r="B11" s="4">
        <v>565</v>
      </c>
      <c r="C11" s="6">
        <v>30979916</v>
      </c>
      <c r="D11" s="5">
        <v>259</v>
      </c>
      <c r="E11" s="6">
        <v>11737508</v>
      </c>
      <c r="F11" s="4">
        <v>824</v>
      </c>
      <c r="G11" s="6">
        <v>42717424</v>
      </c>
      <c r="H11" s="7">
        <v>6204.3</v>
      </c>
      <c r="I11" s="7">
        <v>6204.3</v>
      </c>
      <c r="J11" s="3"/>
      <c r="K11" s="7">
        <v>6204.3</v>
      </c>
      <c r="L11" s="7">
        <v>6204.3</v>
      </c>
      <c r="M11" s="3"/>
      <c r="N11" s="3"/>
      <c r="O11" s="7">
        <v>16135.35</v>
      </c>
      <c r="P11" s="7">
        <v>6204.3</v>
      </c>
      <c r="Q11" s="7">
        <v>11802.9</v>
      </c>
      <c r="R11" s="7">
        <v>11802.9</v>
      </c>
      <c r="S11" s="3"/>
      <c r="T11" s="3"/>
      <c r="U11" s="7">
        <v>6204.3</v>
      </c>
      <c r="V11" s="2">
        <f t="shared" si="0"/>
        <v>8551.883333333335</v>
      </c>
    </row>
    <row r="12" spans="1:22" ht="43.2" x14ac:dyDescent="0.3">
      <c r="A12" s="1" t="s">
        <v>11</v>
      </c>
      <c r="B12" s="4">
        <v>262</v>
      </c>
      <c r="C12" s="6">
        <v>8041537</v>
      </c>
      <c r="D12" s="5">
        <v>108</v>
      </c>
      <c r="E12" s="6">
        <v>3723222</v>
      </c>
      <c r="F12" s="4">
        <v>370</v>
      </c>
      <c r="G12" s="6">
        <v>11764759</v>
      </c>
      <c r="H12" s="7">
        <v>6213.17</v>
      </c>
      <c r="I12" s="3"/>
      <c r="J12" s="7">
        <v>6327.81</v>
      </c>
      <c r="K12" s="3"/>
      <c r="L12" s="3"/>
      <c r="M12" s="7">
        <v>6327.81</v>
      </c>
      <c r="N12" s="7">
        <v>9167.66</v>
      </c>
      <c r="O12" s="7">
        <v>8065.02</v>
      </c>
      <c r="P12" s="7">
        <v>8218.7000000000007</v>
      </c>
      <c r="Q12" s="3"/>
      <c r="R12" s="7">
        <v>9779.99</v>
      </c>
      <c r="S12" s="3"/>
      <c r="T12" s="7">
        <v>6517.64</v>
      </c>
      <c r="U12" s="7">
        <v>6327.81</v>
      </c>
      <c r="V12" s="2">
        <f t="shared" si="0"/>
        <v>7438.4011111111113</v>
      </c>
    </row>
    <row r="13" spans="1:22" ht="57.6" x14ac:dyDescent="0.3">
      <c r="A13" s="1" t="s">
        <v>12</v>
      </c>
      <c r="B13" s="4">
        <v>1914</v>
      </c>
      <c r="C13" s="6">
        <v>82369726</v>
      </c>
      <c r="D13" s="5">
        <v>877</v>
      </c>
      <c r="E13" s="6">
        <v>28591383</v>
      </c>
      <c r="F13" s="4">
        <v>2791</v>
      </c>
      <c r="G13" s="6">
        <v>110961109</v>
      </c>
      <c r="H13" s="7">
        <v>6220</v>
      </c>
      <c r="I13" s="7">
        <v>6220</v>
      </c>
      <c r="J13" s="3"/>
      <c r="K13" s="7">
        <v>6220</v>
      </c>
      <c r="L13" s="7">
        <v>6220</v>
      </c>
      <c r="M13" s="3"/>
      <c r="N13" s="7">
        <v>6220</v>
      </c>
      <c r="O13" s="7">
        <v>15270</v>
      </c>
      <c r="P13" s="7">
        <v>10980</v>
      </c>
      <c r="Q13" s="3"/>
      <c r="R13" s="7">
        <v>13620</v>
      </c>
      <c r="S13" s="3"/>
      <c r="T13" s="7">
        <v>6400</v>
      </c>
      <c r="U13" s="7">
        <v>8340</v>
      </c>
      <c r="V13" s="2">
        <f t="shared" si="0"/>
        <v>8571</v>
      </c>
    </row>
    <row r="14" spans="1:22" ht="43.2" x14ac:dyDescent="0.3">
      <c r="A14" s="1" t="s">
        <v>13</v>
      </c>
      <c r="B14" s="4">
        <v>94</v>
      </c>
      <c r="C14" s="6">
        <v>2974600</v>
      </c>
      <c r="D14" s="5">
        <v>28</v>
      </c>
      <c r="E14" s="6">
        <v>1205745</v>
      </c>
      <c r="F14" s="4">
        <v>122</v>
      </c>
      <c r="G14" s="6">
        <v>4180345</v>
      </c>
      <c r="H14" s="7">
        <v>6221.42</v>
      </c>
      <c r="I14" s="7">
        <v>6221.42</v>
      </c>
      <c r="J14" s="3"/>
      <c r="K14" s="3"/>
      <c r="L14" s="3"/>
      <c r="M14" s="7">
        <v>6221.42</v>
      </c>
      <c r="N14" s="3"/>
      <c r="O14" s="7">
        <v>6221.42</v>
      </c>
      <c r="P14" s="7">
        <v>6221.42</v>
      </c>
      <c r="Q14" s="3"/>
      <c r="R14" s="3"/>
      <c r="S14" s="3"/>
      <c r="T14" s="7">
        <v>6408.06</v>
      </c>
      <c r="U14" s="7">
        <v>6221.42</v>
      </c>
      <c r="V14" s="2">
        <f t="shared" si="0"/>
        <v>6248.0828571428565</v>
      </c>
    </row>
    <row r="15" spans="1:22" ht="43.2" x14ac:dyDescent="0.3">
      <c r="A15" s="1" t="s">
        <v>14</v>
      </c>
      <c r="B15" s="4">
        <v>1240</v>
      </c>
      <c r="C15" s="6">
        <v>47665987</v>
      </c>
      <c r="D15" s="5">
        <v>163</v>
      </c>
      <c r="E15" s="6">
        <v>6032094</v>
      </c>
      <c r="F15" s="4">
        <v>1403</v>
      </c>
      <c r="G15" s="6">
        <v>53698081</v>
      </c>
      <c r="H15" s="7">
        <v>6234</v>
      </c>
      <c r="I15" s="7">
        <v>6234</v>
      </c>
      <c r="J15" s="3"/>
      <c r="K15" s="7">
        <v>6234</v>
      </c>
      <c r="L15" s="7">
        <v>6234</v>
      </c>
      <c r="M15" s="3"/>
      <c r="N15" s="7">
        <v>8776</v>
      </c>
      <c r="O15" s="7">
        <v>16216</v>
      </c>
      <c r="P15" s="7">
        <v>12354</v>
      </c>
      <c r="Q15" s="7">
        <v>13410</v>
      </c>
      <c r="R15" s="7">
        <v>13410</v>
      </c>
      <c r="S15" s="3"/>
      <c r="T15" s="3"/>
      <c r="U15" s="3"/>
      <c r="V15" s="2">
        <f t="shared" si="0"/>
        <v>9900.2222222222226</v>
      </c>
    </row>
    <row r="16" spans="1:22" ht="43.2" x14ac:dyDescent="0.3">
      <c r="A16" s="1" t="s">
        <v>15</v>
      </c>
      <c r="B16" s="4">
        <v>751</v>
      </c>
      <c r="C16" s="6">
        <v>27937936</v>
      </c>
      <c r="D16" s="5">
        <v>254</v>
      </c>
      <c r="E16" s="6">
        <v>8549305</v>
      </c>
      <c r="F16" s="4">
        <v>1005</v>
      </c>
      <c r="G16" s="6">
        <v>36487241</v>
      </c>
      <c r="H16" s="7">
        <v>6154</v>
      </c>
      <c r="I16" s="7">
        <v>6154</v>
      </c>
      <c r="J16" s="7">
        <v>6154</v>
      </c>
      <c r="K16" s="7">
        <v>6154</v>
      </c>
      <c r="L16" s="7">
        <v>6154</v>
      </c>
      <c r="M16" s="7">
        <v>6183</v>
      </c>
      <c r="N16" s="3"/>
      <c r="O16" s="7">
        <v>24905</v>
      </c>
      <c r="P16" s="7">
        <v>6154</v>
      </c>
      <c r="Q16" s="7">
        <v>11802</v>
      </c>
      <c r="R16" s="7">
        <v>11802</v>
      </c>
      <c r="S16" s="3"/>
      <c r="T16" s="3"/>
      <c r="U16" s="7">
        <v>6154</v>
      </c>
      <c r="V16" s="2">
        <f t="shared" si="0"/>
        <v>8888.181818181818</v>
      </c>
    </row>
    <row r="17" spans="1:22" ht="57.6" x14ac:dyDescent="0.3">
      <c r="A17" s="1" t="s">
        <v>16</v>
      </c>
      <c r="B17" s="4">
        <v>100</v>
      </c>
      <c r="C17" s="6">
        <v>2444060</v>
      </c>
      <c r="D17" s="5">
        <v>103</v>
      </c>
      <c r="E17" s="6">
        <v>4001143</v>
      </c>
      <c r="F17" s="4">
        <v>203</v>
      </c>
      <c r="G17" s="6">
        <v>6445203</v>
      </c>
      <c r="H17" s="7">
        <v>6160.86</v>
      </c>
      <c r="I17" s="7">
        <v>6160.86</v>
      </c>
      <c r="J17" s="3"/>
      <c r="K17" s="7">
        <v>6160.86</v>
      </c>
      <c r="L17" s="7">
        <v>6160.86</v>
      </c>
      <c r="M17" s="7">
        <v>6160.86</v>
      </c>
      <c r="N17" s="3"/>
      <c r="O17" s="7">
        <v>8300.06</v>
      </c>
      <c r="P17" s="7">
        <v>6160.86</v>
      </c>
      <c r="Q17" s="3"/>
      <c r="R17" s="3"/>
      <c r="S17" s="3"/>
      <c r="T17" s="7">
        <v>6345.68</v>
      </c>
      <c r="U17" s="3"/>
      <c r="V17" s="2">
        <f t="shared" si="0"/>
        <v>6451.3625000000002</v>
      </c>
    </row>
    <row r="18" spans="1:22" ht="43.2" x14ac:dyDescent="0.3">
      <c r="A18" s="1" t="s">
        <v>17</v>
      </c>
      <c r="B18" s="4">
        <v>218</v>
      </c>
      <c r="C18" s="6">
        <v>7069694</v>
      </c>
      <c r="D18" s="5">
        <v>57</v>
      </c>
      <c r="E18" s="6">
        <v>2230160</v>
      </c>
      <c r="F18" s="4">
        <v>275</v>
      </c>
      <c r="G18" s="6">
        <v>9299854</v>
      </c>
      <c r="H18" s="7">
        <v>6013.7</v>
      </c>
      <c r="I18" s="7">
        <v>6072.6</v>
      </c>
      <c r="J18" s="3"/>
      <c r="K18" s="7">
        <v>6013.7</v>
      </c>
      <c r="L18" s="7">
        <v>6072.06</v>
      </c>
      <c r="M18" s="7">
        <v>6072.6</v>
      </c>
      <c r="N18" s="3"/>
      <c r="O18" s="7">
        <v>8411.7999999999993</v>
      </c>
      <c r="P18" s="7">
        <v>8661.9</v>
      </c>
      <c r="Q18" s="3"/>
      <c r="R18" s="7">
        <v>9127.5</v>
      </c>
      <c r="S18" s="3"/>
      <c r="T18" s="3"/>
      <c r="U18" s="7">
        <v>6013.7</v>
      </c>
      <c r="V18" s="2">
        <f t="shared" si="0"/>
        <v>6939.9511111111115</v>
      </c>
    </row>
    <row r="19" spans="1:22" ht="43.2" x14ac:dyDescent="0.3">
      <c r="A19" s="1" t="s">
        <v>18</v>
      </c>
      <c r="B19" s="4">
        <v>319</v>
      </c>
      <c r="C19" s="6">
        <v>11636747</v>
      </c>
      <c r="D19" s="5">
        <v>377</v>
      </c>
      <c r="E19" s="6">
        <v>15313239</v>
      </c>
      <c r="F19" s="4">
        <v>696</v>
      </c>
      <c r="G19" s="6">
        <v>26949986</v>
      </c>
      <c r="H19" s="7">
        <v>6220.8</v>
      </c>
      <c r="I19" s="7">
        <v>6220.8</v>
      </c>
      <c r="J19" s="3"/>
      <c r="K19" s="7">
        <v>6220.8</v>
      </c>
      <c r="L19" s="7">
        <v>6220.8</v>
      </c>
      <c r="M19" s="7">
        <v>6220.8</v>
      </c>
      <c r="N19" s="3"/>
      <c r="O19" s="7">
        <v>8299.7999999999993</v>
      </c>
      <c r="P19" s="7">
        <v>8299.7999999999993</v>
      </c>
      <c r="Q19" s="7">
        <v>11025</v>
      </c>
      <c r="R19" s="7">
        <v>8299.7999999999993</v>
      </c>
      <c r="S19" s="3"/>
      <c r="T19" s="3"/>
      <c r="U19" s="7">
        <v>6220.8</v>
      </c>
      <c r="V19" s="2">
        <f t="shared" si="0"/>
        <v>7324.920000000001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Stacey's Laptop</dc:creator>
  <cp:lastModifiedBy>Stacey's Laptop</cp:lastModifiedBy>
  <dcterms:created xsi:type="dcterms:W3CDTF">2017-12-02T21:59:15Z</dcterms:created>
  <dcterms:modified xsi:type="dcterms:W3CDTF">2017-12-02T22:39:36Z</dcterms:modified>
</cp:coreProperties>
</file>