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ilasgusset/Desktop/Paket SGB Band 8/Daten Visualisierungen/"/>
    </mc:Choice>
  </mc:AlternateContent>
  <xr:revisionPtr revIDLastSave="0" documentId="13_ncr:1_{C07D28C8-7E19-5141-ADC1-B2545AE8D18E}" xr6:coauthVersionLast="47" xr6:coauthVersionMax="47" xr10:uidLastSave="{00000000-0000-0000-0000-000000000000}"/>
  <bookViews>
    <workbookView xWindow="6960" yWindow="760" windowWidth="27300" windowHeight="20280" xr2:uid="{7D8A17A3-F69F-BB4D-8CD2-63BD0B70EC68}"/>
  </bookViews>
  <sheets>
    <sheet name="Diagramm – final" sheetId="2" r:id="rId1"/>
    <sheet name="Daten – Grundlag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3" i="1" l="1"/>
  <c r="J61" i="1"/>
  <c r="J60" i="1"/>
  <c r="J59" i="1"/>
  <c r="J58" i="1"/>
  <c r="J57" i="1"/>
  <c r="J56" i="1"/>
  <c r="J55" i="1"/>
  <c r="J54" i="1"/>
  <c r="J7" i="1"/>
  <c r="J9" i="1"/>
  <c r="J10" i="1"/>
  <c r="J11" i="1"/>
  <c r="J12" i="1"/>
  <c r="J13" i="1"/>
  <c r="J14" i="1"/>
  <c r="J15" i="1"/>
  <c r="J16" i="1"/>
  <c r="J17" i="1"/>
  <c r="J18" i="1"/>
  <c r="J19" i="1"/>
  <c r="J20" i="1"/>
  <c r="J21" i="1"/>
  <c r="J22" i="1"/>
  <c r="J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tc={BECC39D3-08F1-BF43-9FA1-5541D5C8007F}</author>
  </authors>
  <commentList>
    <comment ref="D3" authorId="0" shapeId="0" xr:uid="{B3F2F6BD-A89E-3843-94C9-F5601BF93527}">
      <text>
        <r>
          <rPr>
            <b/>
            <sz val="10"/>
            <color rgb="FF000000"/>
            <rFont val="Tahoma"/>
            <family val="2"/>
          </rPr>
          <t>Microsoft Office User:</t>
        </r>
        <r>
          <rPr>
            <sz val="10"/>
            <color rgb="FF000000"/>
            <rFont val="Tahoma"/>
            <family val="2"/>
          </rPr>
          <t xml:space="preserve">
</t>
        </r>
        <r>
          <rPr>
            <sz val="10"/>
            <color rgb="FF000000"/>
            <rFont val="Tahoma"/>
            <family val="2"/>
          </rPr>
          <t xml:space="preserve">bis und mit 2000: drei Kategorien: (1) Christkatholisch, (2) Oskirchliche Religionsgemenschaften bzw. </t>
        </r>
        <r>
          <rPr>
            <sz val="10"/>
            <color rgb="FF000000"/>
            <rFont val="Calibri"/>
            <family val="2"/>
          </rPr>
          <t>Ostkirchlichorthodx, oriental. (ab 2000) und (3) andere christliche Religionsgemeinschaften. Hier jeweils zusammengefasst.</t>
        </r>
      </text>
    </comment>
    <comment ref="A4" authorId="1" shapeId="0" xr:uid="{BECC39D3-08F1-BF43-9FA1-5541D5C800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Kantonale Auszählung</t>
      </text>
    </comment>
    <comment ref="B6" authorId="0" shapeId="0" xr:uid="{3E14D8D4-C537-C84D-A871-A854A08C4C69}">
      <text>
        <r>
          <rPr>
            <b/>
            <sz val="10"/>
            <color rgb="FF000000"/>
            <rFont val="Tahoma"/>
            <family val="2"/>
          </rPr>
          <t xml:space="preserve">SG: </t>
        </r>
        <r>
          <rPr>
            <sz val="10"/>
            <color rgb="FF000000"/>
            <rFont val="Calibri"/>
            <family val="2"/>
            <scheme val="minor"/>
          </rPr>
          <t>Bis 1970 einschliesslich Anhänger evangelischer Sondergemeinschaften</t>
        </r>
        <r>
          <rPr>
            <sz val="10"/>
            <color rgb="FF000000"/>
            <rFont val="Calibri"/>
            <family val="2"/>
            <scheme val="minor"/>
          </rPr>
          <t xml:space="preserve"> (Sekten).
</t>
        </r>
        <r>
          <rPr>
            <sz val="10"/>
            <color rgb="FF000000"/>
            <rFont val="Calibri"/>
            <family val="2"/>
            <scheme val="minor"/>
          </rPr>
          <t xml:space="preserve">
</t>
        </r>
        <r>
          <rPr>
            <sz val="10"/>
            <color rgb="FF000000"/>
            <rFont val="Tahoma"/>
            <family val="2"/>
          </rPr>
          <t xml:space="preserve">
</t>
        </r>
      </text>
    </comment>
    <comment ref="A8" authorId="0" shapeId="0" xr:uid="{A424B5CC-D61C-DE4A-B027-10163E8BA8D4}">
      <text>
        <r>
          <rPr>
            <b/>
            <sz val="10"/>
            <color rgb="FF000000"/>
            <rFont val="Tahoma"/>
            <family val="2"/>
          </rPr>
          <t xml:space="preserve">SG: </t>
        </r>
        <r>
          <rPr>
            <sz val="10"/>
            <color rgb="FF000000"/>
            <rFont val="Calibri"/>
            <family val="2"/>
          </rPr>
          <t xml:space="preserve">Bis 1980 wurde nach der Konfession gefragt. 1990 wurde die Frage leicht verändert; neu galt es, die Zugehörigkeit zu einer Kirche oder Religionsgemeinschaft anzugeben. 2000 wurden die neuapostolischen Kirchen sowie die Zeugen Jehovas neu als Untergruppen der protestantischen Kirchen und Gemeinschaften definiert, während sie vorher den anderen christlichen Gemeinschaften zugeord- net waren. </t>
        </r>
        <r>
          <rPr>
            <sz val="10"/>
            <color rgb="FF000000"/>
            <rFont val="Tahoma"/>
            <family val="2"/>
          </rPr>
          <t xml:space="preserve">
</t>
        </r>
      </text>
    </comment>
    <comment ref="F9" authorId="0" shapeId="0" xr:uid="{F48BF71D-FE06-E744-8E01-832E2BD7813F}">
      <text>
        <r>
          <rPr>
            <b/>
            <sz val="10"/>
            <color rgb="FF000000"/>
            <rFont val="Tahoma"/>
            <family val="2"/>
          </rPr>
          <t xml:space="preserve">SG: </t>
        </r>
        <r>
          <rPr>
            <sz val="10"/>
            <color rgb="FF000000"/>
            <rFont val="Tahoma"/>
            <family val="2"/>
          </rPr>
          <t xml:space="preserve">ab 2000 Bezeichnung: "Islamisch"
</t>
        </r>
        <r>
          <rPr>
            <sz val="10"/>
            <color rgb="FF000000"/>
            <rFont val="Tahoma"/>
            <family val="2"/>
          </rPr>
          <t>(bis 2000: "Mohammedanisch")</t>
        </r>
      </text>
    </comment>
    <comment ref="G9" authorId="0" shapeId="0" xr:uid="{E708B98D-B4CD-7845-BA27-B7E7E2DE2240}">
      <text>
        <r>
          <rPr>
            <b/>
            <sz val="10"/>
            <color rgb="FF000000"/>
            <rFont val="Tahoma"/>
            <family val="2"/>
          </rPr>
          <t>SG:</t>
        </r>
        <r>
          <rPr>
            <sz val="10"/>
            <color rgb="FF000000"/>
            <rFont val="Tahoma"/>
            <family val="2"/>
          </rPr>
          <t xml:space="preserve"> ab 2000 "Andere Kirchen und Religionsgemeinschaften
</t>
        </r>
      </text>
    </comment>
    <comment ref="A10" authorId="0" shapeId="0" xr:uid="{C0566A5B-B63F-4C40-B5A9-835BBC098CA8}">
      <text>
        <r>
          <rPr>
            <b/>
            <sz val="10"/>
            <color rgb="FF000000"/>
            <rFont val="Tahoma"/>
            <family val="2"/>
          </rPr>
          <t xml:space="preserve">SG: </t>
        </r>
        <r>
          <rPr>
            <sz val="10"/>
            <color rgb="FF000000"/>
            <rFont val="Calibri"/>
            <family val="2"/>
          </rPr>
          <t xml:space="preserve">Strukturerhebung (SE), wird seit 2010 im Rahmen der neuen, jährlichen Volkszählung realisiert; Zeichenerklärung: "[ ]" kennzeichnet Extrapolationen aufgrund von 50 oder weniger Beobachtungen, die mit grosser Vorsicht zu interpretieren sind."+/- (in %)" beschreibt das Vertrauensintervall auf dem 95%- Niveau. Lesebeispiel: Das Vertrauensintervall für evangelisch-reformierte Schweizer geht 2010 von (26 508 - 0,058 x 26 508) bis (26 508 + 0,058 x 26 508). 
</t>
        </r>
        <r>
          <rPr>
            <sz val="10"/>
            <color rgb="FF000000"/>
            <rFont val="Tahoma"/>
            <family val="2"/>
          </rPr>
          <t xml:space="preserve">
</t>
        </r>
      </text>
    </comment>
    <comment ref="B10" authorId="0" shapeId="0" xr:uid="{8A505EC8-4CC6-D449-B412-7462AB32EA58}">
      <text>
        <r>
          <rPr>
            <b/>
            <sz val="10"/>
            <color rgb="FF000000"/>
            <rFont val="Tahoma"/>
            <family val="2"/>
          </rPr>
          <t xml:space="preserve">SG: </t>
        </r>
        <r>
          <rPr>
            <sz val="10"/>
            <color rgb="FF000000"/>
            <rFont val="Tahoma"/>
            <family val="2"/>
          </rPr>
          <t xml:space="preserve">neu bezeichnet als "Evangelisch-reformiert", zuvor "Protestanten"
</t>
        </r>
        <r>
          <rPr>
            <sz val="10"/>
            <color rgb="FF000000"/>
            <rFont val="Tahoma"/>
            <family val="2"/>
          </rPr>
          <t xml:space="preserve">
</t>
        </r>
        <r>
          <rPr>
            <b/>
            <sz val="10"/>
            <color rgb="FF000000"/>
            <rFont val="Tahoma"/>
            <family val="2"/>
          </rPr>
          <t>SG:</t>
        </r>
        <r>
          <rPr>
            <sz val="10"/>
            <color rgb="FF000000"/>
            <rFont val="Tahoma"/>
            <family val="2"/>
          </rPr>
          <t xml:space="preserve"> später steht: "Evangelisch-reformierte Landeskirchen und andere evangelische Religionsgemeinschaften"
</t>
        </r>
      </text>
    </comment>
    <comment ref="D10" authorId="0" shapeId="0" xr:uid="{7E26F7FB-C84D-EE45-9676-BC1456D75443}">
      <text>
        <r>
          <rPr>
            <b/>
            <sz val="10"/>
            <color rgb="FF000000"/>
            <rFont val="Tahoma"/>
            <family val="2"/>
          </rPr>
          <t xml:space="preserve">SG: </t>
        </r>
        <r>
          <rPr>
            <sz val="10"/>
            <color rgb="FF000000"/>
            <rFont val="Tahoma"/>
            <family val="2"/>
          </rPr>
          <t xml:space="preserve">neu bezeichnet als "Andere christliche Glaubensgemeinschaften"
</t>
        </r>
        <r>
          <rPr>
            <sz val="10"/>
            <color rgb="FF000000"/>
            <rFont val="Tahoma"/>
            <family val="2"/>
          </rPr>
          <t xml:space="preserve">(bis hierhin "Andere christliche Religionsgemeinschaften")
</t>
        </r>
        <r>
          <rPr>
            <sz val="10"/>
            <color rgb="FF000000"/>
            <rFont val="Tahoma"/>
            <family val="2"/>
          </rPr>
          <t xml:space="preserve">
</t>
        </r>
      </text>
    </comment>
    <comment ref="E10" authorId="0" shapeId="0" xr:uid="{47848A23-C6FB-DA41-8547-913D1B58779F}">
      <text>
        <r>
          <rPr>
            <b/>
            <sz val="10"/>
            <color rgb="FF000000"/>
            <rFont val="Tahoma"/>
            <family val="2"/>
          </rPr>
          <t xml:space="preserve">SG: </t>
        </r>
        <r>
          <rPr>
            <sz val="10"/>
            <color rgb="FF000000"/>
            <rFont val="Tahoma"/>
            <family val="2"/>
          </rPr>
          <t xml:space="preserve">neu bezeichnet als "Jüdische Glaubensgemeinschaften"
</t>
        </r>
        <r>
          <rPr>
            <sz val="10"/>
            <color rgb="FF000000"/>
            <rFont val="Tahoma"/>
            <family val="2"/>
          </rPr>
          <t>(bis hierhin: "Israeliten")</t>
        </r>
      </text>
    </comment>
    <comment ref="F10" authorId="0" shapeId="0" xr:uid="{97944009-2DD9-3D43-A087-F8742763EAE9}">
      <text>
        <r>
          <rPr>
            <b/>
            <sz val="10"/>
            <color rgb="FF000000"/>
            <rFont val="Tahoma"/>
            <family val="2"/>
          </rPr>
          <t>SG:</t>
        </r>
        <r>
          <rPr>
            <sz val="10"/>
            <color rgb="FF000000"/>
            <rFont val="Tahoma"/>
            <family val="2"/>
          </rPr>
          <t xml:space="preserve"> neu bezeichnet als "Islamische Glaubensgemeinschaften"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tc={424BFD75-A3D6-3C40-976B-1B58B223E14F}</author>
    <author>tc={32BFF113-2533-BD4A-A77B-59BD6643B8B7}</author>
    <author>tc={E1164775-8848-A743-8B90-68D575523EA6}</author>
    <author>tc={13F2D7E4-359E-AE4F-8A2E-71A87A4DB882}</author>
  </authors>
  <commentList>
    <comment ref="D6" authorId="0" shapeId="0" xr:uid="{28A60C70-9FFF-EC44-8E5C-D2F37600A57E}">
      <text>
        <r>
          <rPr>
            <b/>
            <sz val="10"/>
            <color rgb="FF000000"/>
            <rFont val="Tahoma"/>
            <family val="2"/>
          </rPr>
          <t>Microsoft Office User:</t>
        </r>
        <r>
          <rPr>
            <sz val="10"/>
            <color rgb="FF000000"/>
            <rFont val="Tahoma"/>
            <family val="2"/>
          </rPr>
          <t xml:space="preserve">
</t>
        </r>
        <r>
          <rPr>
            <sz val="10"/>
            <color rgb="FF000000"/>
            <rFont val="Tahoma"/>
            <family val="2"/>
          </rPr>
          <t xml:space="preserve">bis und mit 2000: drei Kategorien: (1) Christkatholisch, (2) Oskirchliche Religionsgemenschaften bzw. </t>
        </r>
        <r>
          <rPr>
            <sz val="10"/>
            <color rgb="FF000000"/>
            <rFont val="Calibri"/>
            <family val="2"/>
          </rPr>
          <t>Ostkirchlichorthodx, oriental. (ab 2000) und (3) andere christliche Religionsgemeinschaften. Hier jeweils zusammengefasst.</t>
        </r>
      </text>
    </comment>
    <comment ref="A7" authorId="1" shapeId="0" xr:uid="{424BFD75-A3D6-3C40-976B-1B58B223E1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Kantonale Auszählung</t>
      </text>
    </comment>
    <comment ref="J7" authorId="2" shapeId="0" xr:uid="{32BFF113-2533-BD4A-A77B-59BD6643B8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StAJB steht: 196498</t>
      </text>
    </comment>
    <comment ref="B9" authorId="0" shapeId="0" xr:uid="{D6CCD83D-0D14-2942-84E6-CAAB17334492}">
      <text>
        <r>
          <rPr>
            <b/>
            <sz val="10"/>
            <color rgb="FF000000"/>
            <rFont val="Tahoma"/>
            <family val="2"/>
          </rPr>
          <t xml:space="preserve">SG: </t>
        </r>
        <r>
          <rPr>
            <sz val="10"/>
            <color rgb="FF000000"/>
            <rFont val="Calibri"/>
            <family val="2"/>
          </rPr>
          <t xml:space="preserve">Bis 1970 einschliesslich Anhänger evangelischer Sondergemeinschaften (Sekten).
</t>
        </r>
        <r>
          <rPr>
            <sz val="10"/>
            <color rgb="FF000000"/>
            <rFont val="Calibri"/>
            <family val="2"/>
          </rPr>
          <t xml:space="preserve">
</t>
        </r>
        <r>
          <rPr>
            <sz val="10"/>
            <color rgb="FF000000"/>
            <rFont val="Tahoma"/>
            <family val="2"/>
          </rPr>
          <t xml:space="preserve">
</t>
        </r>
      </text>
    </comment>
    <comment ref="A11" authorId="0" shapeId="0" xr:uid="{F597A8CF-FB69-6945-824A-B118C8F2D422}">
      <text>
        <r>
          <rPr>
            <b/>
            <sz val="10"/>
            <color rgb="FF000000"/>
            <rFont val="Tahoma"/>
            <family val="2"/>
          </rPr>
          <t xml:space="preserve">SG: </t>
        </r>
        <r>
          <rPr>
            <sz val="10"/>
            <color rgb="FF000000"/>
            <rFont val="Calibri"/>
            <family val="2"/>
          </rPr>
          <t xml:space="preserve">Bis 1980 wurde nach der Konfession gefragt. 1990 wurde die Frage leicht verändert; neu galt es, die Zugehörigkeit zu einer Kirche oder Religionsgemeinschaft anzugeben. 2000 wurden die neuapostolischen Kirchen sowie die Zeugen Jehovas neu als Untergruppen der protestantischen Kirchen und Gemeinschaften definiert, während sie vorher den anderen christlichen Gemeinschaften zugeord- net waren. </t>
        </r>
        <r>
          <rPr>
            <sz val="10"/>
            <color rgb="FF000000"/>
            <rFont val="Tahoma"/>
            <family val="2"/>
          </rPr>
          <t xml:space="preserve">
</t>
        </r>
      </text>
    </comment>
    <comment ref="F12" authorId="0" shapeId="0" xr:uid="{8A85935E-21CA-E441-8F3A-BA3E92DAF2A6}">
      <text>
        <r>
          <rPr>
            <b/>
            <sz val="10"/>
            <color rgb="FF000000"/>
            <rFont val="Tahoma"/>
            <family val="2"/>
          </rPr>
          <t xml:space="preserve">SG: </t>
        </r>
        <r>
          <rPr>
            <sz val="10"/>
            <color rgb="FF000000"/>
            <rFont val="Tahoma"/>
            <family val="2"/>
          </rPr>
          <t xml:space="preserve">ab 2000 Bezeichnung: "Islamisch"
</t>
        </r>
        <r>
          <rPr>
            <sz val="10"/>
            <color rgb="FF000000"/>
            <rFont val="Tahoma"/>
            <family val="2"/>
          </rPr>
          <t>(bis 2000: "Mohammedanisch")</t>
        </r>
      </text>
    </comment>
    <comment ref="G12" authorId="0" shapeId="0" xr:uid="{0CB6D9AD-9EDD-7C48-B999-39BCF5F65838}">
      <text>
        <r>
          <rPr>
            <b/>
            <sz val="10"/>
            <color rgb="FF000000"/>
            <rFont val="Tahoma"/>
            <family val="2"/>
          </rPr>
          <t>SG:</t>
        </r>
        <r>
          <rPr>
            <sz val="10"/>
            <color rgb="FF000000"/>
            <rFont val="Tahoma"/>
            <family val="2"/>
          </rPr>
          <t xml:space="preserve"> ab 2000 "Andere Kirchen und Religionsgemeinschaften
</t>
        </r>
      </text>
    </comment>
    <comment ref="A13" authorId="0" shapeId="0" xr:uid="{8F48BEB3-A05D-074D-9169-DA40E877BFBC}">
      <text>
        <r>
          <rPr>
            <b/>
            <sz val="10"/>
            <color rgb="FF000000"/>
            <rFont val="Tahoma"/>
            <family val="2"/>
          </rPr>
          <t xml:space="preserve">SG: </t>
        </r>
        <r>
          <rPr>
            <sz val="10"/>
            <color rgb="FF000000"/>
            <rFont val="Calibri"/>
            <family val="2"/>
          </rPr>
          <t xml:space="preserve">Strukturerhebung (SE), wird seit 2010 im Rahmen der neuen, jährlichen Volkszählung realisiert; Zeichenerklärung: "[ ]" kennzeichnet Extrapolationen aufgrund von 50 oder weniger Beobachtungen, die mit grosser Vorsicht zu interpretieren sind."+/- (in %)" beschreibt das Vertrauensintervall auf dem 95%- Niveau. Lesebeispiel: Das Vertrauensintervall für evangelisch-reformierte Schweizer geht 2010 von (26 508 - 0,058 x 26 508) bis (26 508 + 0,058 x 26 508). 
</t>
        </r>
        <r>
          <rPr>
            <sz val="10"/>
            <color rgb="FF000000"/>
            <rFont val="Tahoma"/>
            <family val="2"/>
          </rPr>
          <t xml:space="preserve">
</t>
        </r>
      </text>
    </comment>
    <comment ref="B13" authorId="0" shapeId="0" xr:uid="{1009E76C-9EC8-3F43-9643-DD7C94A6F524}">
      <text>
        <r>
          <rPr>
            <b/>
            <sz val="10"/>
            <color rgb="FF000000"/>
            <rFont val="Tahoma"/>
            <family val="2"/>
          </rPr>
          <t xml:space="preserve">SG: </t>
        </r>
        <r>
          <rPr>
            <sz val="10"/>
            <color rgb="FF000000"/>
            <rFont val="Tahoma"/>
            <family val="2"/>
          </rPr>
          <t xml:space="preserve">neu bezeichnet als "Evangelisch-reformiert", zuvor "Protestanten"
</t>
        </r>
        <r>
          <rPr>
            <sz val="10"/>
            <color rgb="FF000000"/>
            <rFont val="Tahoma"/>
            <family val="2"/>
          </rPr>
          <t xml:space="preserve">
</t>
        </r>
        <r>
          <rPr>
            <b/>
            <sz val="10"/>
            <color rgb="FF000000"/>
            <rFont val="Tahoma"/>
            <family val="2"/>
          </rPr>
          <t>SG:</t>
        </r>
        <r>
          <rPr>
            <sz val="10"/>
            <color rgb="FF000000"/>
            <rFont val="Tahoma"/>
            <family val="2"/>
          </rPr>
          <t xml:space="preserve"> später steht: "Evangelisch-reformierte Landeskirchen und andere evangelische Religionsgemeinschaften"
</t>
        </r>
      </text>
    </comment>
    <comment ref="D13" authorId="0" shapeId="0" xr:uid="{90367053-55F5-8443-A9B2-58730C492D3F}">
      <text>
        <r>
          <rPr>
            <b/>
            <sz val="10"/>
            <color rgb="FF000000"/>
            <rFont val="Tahoma"/>
            <family val="2"/>
          </rPr>
          <t xml:space="preserve">SG: </t>
        </r>
        <r>
          <rPr>
            <sz val="10"/>
            <color rgb="FF000000"/>
            <rFont val="Tahoma"/>
            <family val="2"/>
          </rPr>
          <t xml:space="preserve">neu bezeichnet als "Andere christliche Glaubensgemeinschaften"
</t>
        </r>
        <r>
          <rPr>
            <sz val="10"/>
            <color rgb="FF000000"/>
            <rFont val="Tahoma"/>
            <family val="2"/>
          </rPr>
          <t xml:space="preserve">(bis hierhin "Andere christliche Religionsgemeinschaften")
</t>
        </r>
        <r>
          <rPr>
            <sz val="10"/>
            <color rgb="FF000000"/>
            <rFont val="Tahoma"/>
            <family val="2"/>
          </rPr>
          <t xml:space="preserve">
</t>
        </r>
      </text>
    </comment>
    <comment ref="E13" authorId="0" shapeId="0" xr:uid="{7FBEE251-85CA-CB4E-860E-B27614C4AEBE}">
      <text>
        <r>
          <rPr>
            <b/>
            <sz val="10"/>
            <color rgb="FF000000"/>
            <rFont val="Tahoma"/>
            <family val="2"/>
          </rPr>
          <t xml:space="preserve">SG: </t>
        </r>
        <r>
          <rPr>
            <sz val="10"/>
            <color rgb="FF000000"/>
            <rFont val="Tahoma"/>
            <family val="2"/>
          </rPr>
          <t xml:space="preserve">neu bezeichnet als "Jüdische Glaubensgemeinschaften"
</t>
        </r>
        <r>
          <rPr>
            <sz val="10"/>
            <color rgb="FF000000"/>
            <rFont val="Tahoma"/>
            <family val="2"/>
          </rPr>
          <t>(bis hierhin: "Israeliten")</t>
        </r>
      </text>
    </comment>
    <comment ref="F13" authorId="0" shapeId="0" xr:uid="{33ACFEBE-D855-844D-8A15-39C5A88B014B}">
      <text>
        <r>
          <rPr>
            <b/>
            <sz val="10"/>
            <color rgb="FF000000"/>
            <rFont val="Tahoma"/>
            <family val="2"/>
          </rPr>
          <t>SG:</t>
        </r>
        <r>
          <rPr>
            <sz val="10"/>
            <color rgb="FF000000"/>
            <rFont val="Tahoma"/>
            <family val="2"/>
          </rPr>
          <t xml:space="preserve"> neu bezeichnet als "Islamische Glaubensgemeinschaften"</t>
        </r>
      </text>
    </comment>
    <comment ref="D53" authorId="0" shapeId="0" xr:uid="{0588855F-1261-B143-AF8D-53E3F48A1F2B}">
      <text>
        <r>
          <rPr>
            <b/>
            <sz val="10"/>
            <color rgb="FF000000"/>
            <rFont val="Tahoma"/>
            <family val="2"/>
          </rPr>
          <t>Microsoft Office User:</t>
        </r>
        <r>
          <rPr>
            <sz val="10"/>
            <color rgb="FF000000"/>
            <rFont val="Tahoma"/>
            <family val="2"/>
          </rPr>
          <t xml:space="preserve">
</t>
        </r>
        <r>
          <rPr>
            <sz val="10"/>
            <color rgb="FF000000"/>
            <rFont val="Tahoma"/>
            <family val="2"/>
          </rPr>
          <t xml:space="preserve">bis und mit 2000: drei Kategorien: (1) Christkatholisch, (2) Oskirchliche Religionsgemenschaften bzw. </t>
        </r>
        <r>
          <rPr>
            <sz val="10"/>
            <color rgb="FF000000"/>
            <rFont val="Calibri"/>
            <family val="2"/>
          </rPr>
          <t>Ostkirchlichorthodx, oriental. (ab 2000) und (3) andere christliche Religionsgemeinschaften. Hier jeweils zusammengefasst.</t>
        </r>
      </text>
    </comment>
    <comment ref="A54" authorId="3" shapeId="0" xr:uid="{E1164775-8848-A743-8B90-68D575523E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Kantonale Auszählung</t>
      </text>
    </comment>
    <comment ref="J54" authorId="4" shapeId="0" xr:uid="{13F2D7E4-359E-AE4F-8A2E-71A87A4DB8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StAJB steht: 196498</t>
      </text>
    </comment>
    <comment ref="B56" authorId="0" shapeId="0" xr:uid="{310BFE87-D9F3-F746-9B6C-7C3D451A8BBF}">
      <text>
        <r>
          <rPr>
            <b/>
            <sz val="10"/>
            <color rgb="FF000000"/>
            <rFont val="Tahoma"/>
            <family val="2"/>
          </rPr>
          <t xml:space="preserve">SG: </t>
        </r>
        <r>
          <rPr>
            <sz val="10"/>
            <color rgb="FF000000"/>
            <rFont val="Calibri"/>
            <family val="2"/>
            <scheme val="minor"/>
          </rPr>
          <t>Bis 1970 einschliesslich Anhänger evangelischer Sondergemeinschaften</t>
        </r>
        <r>
          <rPr>
            <sz val="10"/>
            <color rgb="FF000000"/>
            <rFont val="Calibri"/>
            <family val="2"/>
            <scheme val="minor"/>
          </rPr>
          <t xml:space="preserve"> (Sekten).
</t>
        </r>
        <r>
          <rPr>
            <sz val="10"/>
            <color rgb="FF000000"/>
            <rFont val="Calibri"/>
            <family val="2"/>
            <scheme val="minor"/>
          </rPr>
          <t xml:space="preserve">
</t>
        </r>
        <r>
          <rPr>
            <sz val="10"/>
            <color rgb="FF000000"/>
            <rFont val="Tahoma"/>
            <family val="2"/>
          </rPr>
          <t xml:space="preserve">
</t>
        </r>
      </text>
    </comment>
    <comment ref="A58" authorId="0" shapeId="0" xr:uid="{329F334D-BA57-F048-A705-8E0D6EEEED04}">
      <text>
        <r>
          <rPr>
            <b/>
            <sz val="10"/>
            <color rgb="FF000000"/>
            <rFont val="Tahoma"/>
            <family val="2"/>
          </rPr>
          <t xml:space="preserve">SG: </t>
        </r>
        <r>
          <rPr>
            <sz val="10"/>
            <color rgb="FF000000"/>
            <rFont val="Calibri"/>
            <family val="2"/>
          </rPr>
          <t xml:space="preserve">Bis 1980 wurde nach der Konfession gefragt. 1990 wurde die Frage leicht verändert; neu galt es, die Zugehörigkeit zu einer Kirche oder Religionsgemeinschaft anzugeben. 2000 wurden die neuapostolischen Kirchen sowie die Zeugen Jehovas neu als Untergruppen der protestantischen Kirchen und Gemeinschaften definiert, während sie vorher den anderen christlichen Gemeinschaften zugeord- net waren. </t>
        </r>
        <r>
          <rPr>
            <sz val="10"/>
            <color rgb="FF000000"/>
            <rFont val="Tahoma"/>
            <family val="2"/>
          </rPr>
          <t xml:space="preserve">
</t>
        </r>
      </text>
    </comment>
    <comment ref="F59" authorId="0" shapeId="0" xr:uid="{59D7347F-6929-0A44-B211-A9F2E05C6143}">
      <text>
        <r>
          <rPr>
            <b/>
            <sz val="10"/>
            <color rgb="FF000000"/>
            <rFont val="Tahoma"/>
            <family val="2"/>
          </rPr>
          <t xml:space="preserve">SG: </t>
        </r>
        <r>
          <rPr>
            <sz val="10"/>
            <color rgb="FF000000"/>
            <rFont val="Tahoma"/>
            <family val="2"/>
          </rPr>
          <t xml:space="preserve">ab 2000 Bezeichnung: "Islamisch"
</t>
        </r>
        <r>
          <rPr>
            <sz val="10"/>
            <color rgb="FF000000"/>
            <rFont val="Tahoma"/>
            <family val="2"/>
          </rPr>
          <t>(bis 2000: "Mohammedanisch")</t>
        </r>
      </text>
    </comment>
    <comment ref="G59" authorId="0" shapeId="0" xr:uid="{82767F4B-5008-B544-9138-889F3991DC1B}">
      <text>
        <r>
          <rPr>
            <b/>
            <sz val="10"/>
            <color rgb="FF000000"/>
            <rFont val="Tahoma"/>
            <family val="2"/>
          </rPr>
          <t>SG:</t>
        </r>
        <r>
          <rPr>
            <sz val="10"/>
            <color rgb="FF000000"/>
            <rFont val="Tahoma"/>
            <family val="2"/>
          </rPr>
          <t xml:space="preserve"> ab 2000 "Andere Kirchen und Religionsgemeinschaften
</t>
        </r>
      </text>
    </comment>
    <comment ref="A60" authorId="0" shapeId="0" xr:uid="{FD54221A-E145-184D-AEA9-0370854D33CB}">
      <text>
        <r>
          <rPr>
            <b/>
            <sz val="10"/>
            <color rgb="FF000000"/>
            <rFont val="Tahoma"/>
            <family val="2"/>
          </rPr>
          <t xml:space="preserve">SG: </t>
        </r>
        <r>
          <rPr>
            <sz val="10"/>
            <color rgb="FF000000"/>
            <rFont val="Calibri"/>
            <family val="2"/>
          </rPr>
          <t xml:space="preserve">Strukturerhebung (SE), wird seit 2010 im Rahmen der neuen, jährlichen Volkszählung realisiert; Zeichenerklärung: "[ ]" kennzeichnet Extrapolationen aufgrund von 50 oder weniger Beobachtungen, die mit grosser Vorsicht zu interpretieren sind."+/- (in %)" beschreibt das Vertrauensintervall auf dem 95%- Niveau. Lesebeispiel: Das Vertrauensintervall für evangelisch-reformierte Schweizer geht 2010 von (26 508 - 0,058 x 26 508) bis (26 508 + 0,058 x 26 508). 
</t>
        </r>
        <r>
          <rPr>
            <sz val="10"/>
            <color rgb="FF000000"/>
            <rFont val="Tahoma"/>
            <family val="2"/>
          </rPr>
          <t xml:space="preserve">
</t>
        </r>
      </text>
    </comment>
    <comment ref="B60" authorId="0" shapeId="0" xr:uid="{C8F444AE-FE8F-0A4C-B76E-D77645CBBE62}">
      <text>
        <r>
          <rPr>
            <b/>
            <sz val="10"/>
            <color rgb="FF000000"/>
            <rFont val="Tahoma"/>
            <family val="2"/>
          </rPr>
          <t xml:space="preserve">SG: </t>
        </r>
        <r>
          <rPr>
            <sz val="10"/>
            <color rgb="FF000000"/>
            <rFont val="Tahoma"/>
            <family val="2"/>
          </rPr>
          <t xml:space="preserve">neu bezeichnet als "Evangelisch-reformiert", zuvor "Protestanten"
</t>
        </r>
        <r>
          <rPr>
            <sz val="10"/>
            <color rgb="FF000000"/>
            <rFont val="Tahoma"/>
            <family val="2"/>
          </rPr>
          <t xml:space="preserve">
</t>
        </r>
        <r>
          <rPr>
            <b/>
            <sz val="10"/>
            <color rgb="FF000000"/>
            <rFont val="Tahoma"/>
            <family val="2"/>
          </rPr>
          <t>SG:</t>
        </r>
        <r>
          <rPr>
            <sz val="10"/>
            <color rgb="FF000000"/>
            <rFont val="Tahoma"/>
            <family val="2"/>
          </rPr>
          <t xml:space="preserve"> später steht: "Evangelisch-reformierte Landeskirchen und andere evangelische Religionsgemeinschaften"
</t>
        </r>
      </text>
    </comment>
    <comment ref="D60" authorId="0" shapeId="0" xr:uid="{75CAD523-37ED-6945-8439-DF10702BD1B2}">
      <text>
        <r>
          <rPr>
            <b/>
            <sz val="10"/>
            <color rgb="FF000000"/>
            <rFont val="Tahoma"/>
            <family val="2"/>
          </rPr>
          <t xml:space="preserve">SG: </t>
        </r>
        <r>
          <rPr>
            <sz val="10"/>
            <color rgb="FF000000"/>
            <rFont val="Tahoma"/>
            <family val="2"/>
          </rPr>
          <t xml:space="preserve">neu bezeichnet als "Andere christliche Glaubensgemeinschaften"
</t>
        </r>
        <r>
          <rPr>
            <sz val="10"/>
            <color rgb="FF000000"/>
            <rFont val="Tahoma"/>
            <family val="2"/>
          </rPr>
          <t xml:space="preserve">(bis hierhin "Andere christliche Religionsgemeinschaften")
</t>
        </r>
        <r>
          <rPr>
            <sz val="10"/>
            <color rgb="FF000000"/>
            <rFont val="Tahoma"/>
            <family val="2"/>
          </rPr>
          <t xml:space="preserve">
</t>
        </r>
      </text>
    </comment>
    <comment ref="E60" authorId="0" shapeId="0" xr:uid="{E5EB622D-01DA-164C-9C99-D53312FC6032}">
      <text>
        <r>
          <rPr>
            <b/>
            <sz val="10"/>
            <color rgb="FF000000"/>
            <rFont val="Tahoma"/>
            <family val="2"/>
          </rPr>
          <t xml:space="preserve">SG: </t>
        </r>
        <r>
          <rPr>
            <sz val="10"/>
            <color rgb="FF000000"/>
            <rFont val="Tahoma"/>
            <family val="2"/>
          </rPr>
          <t xml:space="preserve">neu bezeichnet als "Jüdische Glaubensgemeinschaften"
</t>
        </r>
        <r>
          <rPr>
            <sz val="10"/>
            <color rgb="FF000000"/>
            <rFont val="Tahoma"/>
            <family val="2"/>
          </rPr>
          <t>(bis hierhin: "Israeliten")</t>
        </r>
      </text>
    </comment>
    <comment ref="F60" authorId="0" shapeId="0" xr:uid="{7AD7C07D-47F5-AC46-A5E6-C60DEF4DCDD3}">
      <text>
        <r>
          <rPr>
            <b/>
            <sz val="10"/>
            <color rgb="FF000000"/>
            <rFont val="Tahoma"/>
            <family val="2"/>
          </rPr>
          <t>SG:</t>
        </r>
        <r>
          <rPr>
            <sz val="10"/>
            <color rgb="FF000000"/>
            <rFont val="Tahoma"/>
            <family val="2"/>
          </rPr>
          <t xml:space="preserve"> neu bezeichnet als "Islamische Glaubensgemeinschaften"</t>
        </r>
      </text>
    </comment>
  </commentList>
</comments>
</file>

<file path=xl/sharedStrings.xml><?xml version="1.0" encoding="utf-8"?>
<sst xmlns="http://schemas.openxmlformats.org/spreadsheetml/2006/main" count="35" uniqueCount="14">
  <si>
    <t>Jahr</t>
  </si>
  <si>
    <t>Ohne Angabe</t>
  </si>
  <si>
    <t>Andere Religionsgemeinschaften</t>
  </si>
  <si>
    <t>Römisch-katholisch</t>
  </si>
  <si>
    <t>Wohnbevölkerung</t>
  </si>
  <si>
    <t>Evangelisch-reformiert</t>
  </si>
  <si>
    <t>Andere christliche Glaubensgemeinschaften</t>
  </si>
  <si>
    <t>Jüdische Glaubensgemeinschaften</t>
  </si>
  <si>
    <t>Islamische Glaubensgemeinschaften</t>
  </si>
  <si>
    <t>Konfessionslos</t>
  </si>
  <si>
    <t>Religionszugehörigkeit</t>
  </si>
  <si>
    <t>Quelle: Statitsiches Jahrbuch des Kantons Basel-Stadt 1950–2020</t>
  </si>
  <si>
    <t>Quelle: Bundesamt für Statistik?</t>
  </si>
  <si>
    <t>Religionszugehörigkeit Kanton Basel-Stadt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</si>
</sst>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2"/>
      <color theme="1"/>
      <name val="Arial"/>
      <family val="2"/>
    </font>
    <font>
      <b/>
      <sz val="12"/>
      <color theme="1"/>
      <name val="Arial"/>
      <family val="2"/>
    </font>
    <font>
      <b/>
      <sz val="20"/>
      <color rgb="FF000000"/>
      <name val="Arial"/>
      <family val="2"/>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1" fillId="0" borderId="0" xfId="0" applyFont="1"/>
    <xf numFmtId="0" fontId="1" fillId="0" borderId="0" xfId="0" applyFont="1" applyAlignment="1">
      <alignment wrapText="1"/>
    </xf>
    <xf numFmtId="0" fontId="6" fillId="0" borderId="0" xfId="0" applyFont="1" applyAlignment="1">
      <alignment horizontal="left"/>
    </xf>
    <xf numFmtId="0" fontId="6" fillId="0" borderId="0" xfId="0" applyFont="1"/>
    <xf numFmtId="0" fontId="7" fillId="0" borderId="0" xfId="0" applyFont="1" applyAlignment="1">
      <alignment horizontal="left" wrapText="1"/>
    </xf>
    <xf numFmtId="0" fontId="7" fillId="0" borderId="0" xfId="0" applyFont="1" applyAlignment="1">
      <alignment horizontal="left"/>
    </xf>
    <xf numFmtId="0" fontId="6" fillId="0" borderId="0" xfId="0" applyFont="1" applyAlignment="1">
      <alignment horizontal="left" wrapText="1"/>
    </xf>
    <xf numFmtId="0" fontId="7" fillId="0" borderId="0" xfId="0" applyFont="1" applyAlignment="1">
      <alignment wrapText="1"/>
    </xf>
    <xf numFmtId="0" fontId="8" fillId="0" borderId="0" xfId="0" applyFont="1" applyAlignment="1">
      <alignment horizontal="left" vertical="center"/>
    </xf>
    <xf numFmtId="0" fontId="6" fillId="0" borderId="0" xfId="0" applyFont="1" applyFill="1" applyAlignment="1">
      <alignment horizontal="left"/>
    </xf>
    <xf numFmtId="0" fontId="9" fillId="0" borderId="0" xfId="0"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'Daten – Grundlage'!$B$53</c:f>
              <c:strCache>
                <c:ptCount val="1"/>
                <c:pt idx="0">
                  <c:v>Evangelisch-reformiert</c:v>
                </c:pt>
              </c:strCache>
            </c:strRef>
          </c:tx>
          <c:spPr>
            <a:solidFill>
              <a:schemeClr val="accent1"/>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Grundlage'!$B$54:$B$61</c:f>
              <c:numCache>
                <c:formatCode>General</c:formatCode>
                <c:ptCount val="8"/>
                <c:pt idx="0">
                  <c:v>124434</c:v>
                </c:pt>
                <c:pt idx="1">
                  <c:v>135042</c:v>
                </c:pt>
                <c:pt idx="2">
                  <c:v>123718</c:v>
                </c:pt>
                <c:pt idx="3">
                  <c:v>90440</c:v>
                </c:pt>
                <c:pt idx="4">
                  <c:v>64003</c:v>
                </c:pt>
                <c:pt idx="5">
                  <c:v>49892</c:v>
                </c:pt>
                <c:pt idx="6">
                  <c:v>29156</c:v>
                </c:pt>
                <c:pt idx="7">
                  <c:v>22203</c:v>
                </c:pt>
              </c:numCache>
            </c:numRef>
          </c:val>
          <c:extLst>
            <c:ext xmlns:c16="http://schemas.microsoft.com/office/drawing/2014/chart" uri="{C3380CC4-5D6E-409C-BE32-E72D297353CC}">
              <c16:uniqueId val="{00000000-EEF8-E94D-8314-64CDFF84F750}"/>
            </c:ext>
          </c:extLst>
        </c:ser>
        <c:ser>
          <c:idx val="1"/>
          <c:order val="1"/>
          <c:tx>
            <c:strRef>
              <c:f>'Daten – Grundlage'!$C$53</c:f>
              <c:strCache>
                <c:ptCount val="1"/>
                <c:pt idx="0">
                  <c:v>Römisch-katholisch</c:v>
                </c:pt>
              </c:strCache>
            </c:strRef>
          </c:tx>
          <c:spPr>
            <a:solidFill>
              <a:schemeClr val="accent2"/>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Grundlage'!$C$54:$C$61</c:f>
              <c:numCache>
                <c:formatCode>General</c:formatCode>
                <c:ptCount val="8"/>
                <c:pt idx="0">
                  <c:v>61548</c:v>
                </c:pt>
                <c:pt idx="1">
                  <c:v>80702</c:v>
                </c:pt>
                <c:pt idx="2">
                  <c:v>95640</c:v>
                </c:pt>
                <c:pt idx="3">
                  <c:v>72301</c:v>
                </c:pt>
                <c:pt idx="4">
                  <c:v>50705</c:v>
                </c:pt>
                <c:pt idx="5">
                  <c:v>46802</c:v>
                </c:pt>
                <c:pt idx="6">
                  <c:v>31259</c:v>
                </c:pt>
                <c:pt idx="7">
                  <c:v>23940</c:v>
                </c:pt>
              </c:numCache>
            </c:numRef>
          </c:val>
          <c:extLst>
            <c:ext xmlns:c16="http://schemas.microsoft.com/office/drawing/2014/chart" uri="{C3380CC4-5D6E-409C-BE32-E72D297353CC}">
              <c16:uniqueId val="{00000001-EEF8-E94D-8314-64CDFF84F750}"/>
            </c:ext>
          </c:extLst>
        </c:ser>
        <c:ser>
          <c:idx val="2"/>
          <c:order val="2"/>
          <c:tx>
            <c:strRef>
              <c:f>'Daten – Grundlage'!$D$53</c:f>
              <c:strCache>
                <c:ptCount val="1"/>
                <c:pt idx="0">
                  <c:v>Andere christliche Glaubensgemeinschaften</c:v>
                </c:pt>
              </c:strCache>
            </c:strRef>
          </c:tx>
          <c:spPr>
            <a:solidFill>
              <a:schemeClr val="accent4">
                <a:lumMod val="60000"/>
                <a:lumOff val="40000"/>
              </a:schemeClr>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Grundlage'!$D$54:$D$61</c:f>
              <c:numCache>
                <c:formatCode>General</c:formatCode>
                <c:ptCount val="8"/>
                <c:pt idx="0">
                  <c:v>2790</c:v>
                </c:pt>
                <c:pt idx="1">
                  <c:v>2983</c:v>
                </c:pt>
                <c:pt idx="2">
                  <c:v>2468</c:v>
                </c:pt>
                <c:pt idx="3">
                  <c:v>4465</c:v>
                </c:pt>
                <c:pt idx="4">
                  <c:v>4838</c:v>
                </c:pt>
                <c:pt idx="5">
                  <c:v>7170</c:v>
                </c:pt>
                <c:pt idx="6">
                  <c:v>8722</c:v>
                </c:pt>
                <c:pt idx="7">
                  <c:v>9103</c:v>
                </c:pt>
              </c:numCache>
            </c:numRef>
          </c:val>
          <c:extLst>
            <c:ext xmlns:c16="http://schemas.microsoft.com/office/drawing/2014/chart" uri="{C3380CC4-5D6E-409C-BE32-E72D297353CC}">
              <c16:uniqueId val="{00000002-EEF8-E94D-8314-64CDFF84F750}"/>
            </c:ext>
          </c:extLst>
        </c:ser>
        <c:ser>
          <c:idx val="3"/>
          <c:order val="3"/>
          <c:tx>
            <c:strRef>
              <c:f>'Daten – Grundlage'!$E$53</c:f>
              <c:strCache>
                <c:ptCount val="1"/>
                <c:pt idx="0">
                  <c:v>Jüdische Glaubensgemeinschaften</c:v>
                </c:pt>
              </c:strCache>
            </c:strRef>
          </c:tx>
          <c:spPr>
            <a:solidFill>
              <a:srgbClr val="00B0F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Grundlage'!$E$54:$E$61</c:f>
              <c:numCache>
                <c:formatCode>General</c:formatCode>
                <c:ptCount val="8"/>
                <c:pt idx="0">
                  <c:v>2620</c:v>
                </c:pt>
                <c:pt idx="1">
                  <c:v>2437</c:v>
                </c:pt>
                <c:pt idx="2">
                  <c:v>2217</c:v>
                </c:pt>
                <c:pt idx="3">
                  <c:v>1769</c:v>
                </c:pt>
                <c:pt idx="4">
                  <c:v>1666</c:v>
                </c:pt>
                <c:pt idx="5">
                  <c:v>1421</c:v>
                </c:pt>
                <c:pt idx="6">
                  <c:v>1168</c:v>
                </c:pt>
                <c:pt idx="7">
                  <c:v>906</c:v>
                </c:pt>
              </c:numCache>
            </c:numRef>
          </c:val>
          <c:extLst>
            <c:ext xmlns:c16="http://schemas.microsoft.com/office/drawing/2014/chart" uri="{C3380CC4-5D6E-409C-BE32-E72D297353CC}">
              <c16:uniqueId val="{00000003-EEF8-E94D-8314-64CDFF84F750}"/>
            </c:ext>
          </c:extLst>
        </c:ser>
        <c:ser>
          <c:idx val="4"/>
          <c:order val="4"/>
          <c:tx>
            <c:strRef>
              <c:f>'Daten – Grundlage'!$F$53</c:f>
              <c:strCache>
                <c:ptCount val="1"/>
                <c:pt idx="0">
                  <c:v>Islamische Glaubensgemeinschaften</c:v>
                </c:pt>
              </c:strCache>
            </c:strRef>
          </c:tx>
          <c:spPr>
            <a:solidFill>
              <a:srgbClr val="00B05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Grundlage'!$F$54:$F$61</c:f>
              <c:numCache>
                <c:formatCode>General</c:formatCode>
                <c:ptCount val="8"/>
                <c:pt idx="1">
                  <c:v>49</c:v>
                </c:pt>
                <c:pt idx="2">
                  <c:v>463</c:v>
                </c:pt>
                <c:pt idx="3">
                  <c:v>2156</c:v>
                </c:pt>
                <c:pt idx="4">
                  <c:v>7878</c:v>
                </c:pt>
                <c:pt idx="5">
                  <c:v>12643</c:v>
                </c:pt>
                <c:pt idx="6">
                  <c:v>12252</c:v>
                </c:pt>
                <c:pt idx="7">
                  <c:v>13322</c:v>
                </c:pt>
              </c:numCache>
            </c:numRef>
          </c:val>
          <c:extLst>
            <c:ext xmlns:c16="http://schemas.microsoft.com/office/drawing/2014/chart" uri="{C3380CC4-5D6E-409C-BE32-E72D297353CC}">
              <c16:uniqueId val="{00000004-EEF8-E94D-8314-64CDFF84F750}"/>
            </c:ext>
          </c:extLst>
        </c:ser>
        <c:ser>
          <c:idx val="5"/>
          <c:order val="5"/>
          <c:tx>
            <c:strRef>
              <c:f>'Daten – Grundlage'!$G$53</c:f>
              <c:strCache>
                <c:ptCount val="1"/>
                <c:pt idx="0">
                  <c:v>Andere Religionsgemeinschaften</c:v>
                </c:pt>
              </c:strCache>
            </c:strRef>
          </c:tx>
          <c:spPr>
            <a:solidFill>
              <a:srgbClr val="7030A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Grundlage'!$G$54:$G$61</c:f>
              <c:numCache>
                <c:formatCode>General</c:formatCode>
                <c:ptCount val="8"/>
                <c:pt idx="1">
                  <c:v>584</c:v>
                </c:pt>
                <c:pt idx="2">
                  <c:v>578</c:v>
                </c:pt>
                <c:pt idx="3">
                  <c:v>524</c:v>
                </c:pt>
                <c:pt idx="4">
                  <c:v>970</c:v>
                </c:pt>
                <c:pt idx="5">
                  <c:v>2316</c:v>
                </c:pt>
                <c:pt idx="6">
                  <c:v>2785</c:v>
                </c:pt>
                <c:pt idx="7">
                  <c:v>3581</c:v>
                </c:pt>
              </c:numCache>
            </c:numRef>
          </c:val>
          <c:extLst>
            <c:ext xmlns:c16="http://schemas.microsoft.com/office/drawing/2014/chart" uri="{C3380CC4-5D6E-409C-BE32-E72D297353CC}">
              <c16:uniqueId val="{00000005-EEF8-E94D-8314-64CDFF84F750}"/>
            </c:ext>
          </c:extLst>
        </c:ser>
        <c:ser>
          <c:idx val="6"/>
          <c:order val="6"/>
          <c:tx>
            <c:strRef>
              <c:f>'Daten – Grundlage'!$H$53</c:f>
              <c:strCache>
                <c:ptCount val="1"/>
                <c:pt idx="0">
                  <c:v>Konfessionslos</c:v>
                </c:pt>
              </c:strCache>
            </c:strRef>
          </c:tx>
          <c:spPr>
            <a:solidFill>
              <a:srgbClr val="FF000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Grundlage'!$H$54:$H$61</c:f>
              <c:numCache>
                <c:formatCode>General</c:formatCode>
                <c:ptCount val="8"/>
                <c:pt idx="1">
                  <c:v>3694</c:v>
                </c:pt>
                <c:pt idx="2">
                  <c:v>7435</c:v>
                </c:pt>
                <c:pt idx="3">
                  <c:v>28377</c:v>
                </c:pt>
                <c:pt idx="4">
                  <c:v>68807</c:v>
                </c:pt>
                <c:pt idx="5">
                  <c:v>58334</c:v>
                </c:pt>
                <c:pt idx="6">
                  <c:v>64617</c:v>
                </c:pt>
                <c:pt idx="7">
                  <c:v>87871</c:v>
                </c:pt>
              </c:numCache>
            </c:numRef>
          </c:val>
          <c:extLst>
            <c:ext xmlns:c16="http://schemas.microsoft.com/office/drawing/2014/chart" uri="{C3380CC4-5D6E-409C-BE32-E72D297353CC}">
              <c16:uniqueId val="{00000006-EEF8-E94D-8314-64CDFF84F750}"/>
            </c:ext>
          </c:extLst>
        </c:ser>
        <c:ser>
          <c:idx val="7"/>
          <c:order val="7"/>
          <c:tx>
            <c:strRef>
              <c:f>'Daten – Grundlage'!$I$53</c:f>
              <c:strCache>
                <c:ptCount val="1"/>
                <c:pt idx="0">
                  <c:v>Ohne Angabe</c:v>
                </c:pt>
              </c:strCache>
            </c:strRef>
          </c:tx>
          <c:spPr>
            <a:solidFill>
              <a:schemeClr val="bg1">
                <a:lumMod val="65000"/>
              </a:schemeClr>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Grundlage'!$I$54:$I$61</c:f>
              <c:numCache>
                <c:formatCode>General</c:formatCode>
                <c:ptCount val="8"/>
                <c:pt idx="1">
                  <c:v>97</c:v>
                </c:pt>
                <c:pt idx="2">
                  <c:v>2426</c:v>
                </c:pt>
                <c:pt idx="3">
                  <c:v>3883</c:v>
                </c:pt>
                <c:pt idx="4">
                  <c:v>544</c:v>
                </c:pt>
                <c:pt idx="5">
                  <c:v>9501</c:v>
                </c:pt>
                <c:pt idx="6">
                  <c:v>3280</c:v>
                </c:pt>
                <c:pt idx="7">
                  <c:v>2105</c:v>
                </c:pt>
              </c:numCache>
            </c:numRef>
          </c:val>
          <c:extLst>
            <c:ext xmlns:c16="http://schemas.microsoft.com/office/drawing/2014/chart" uri="{C3380CC4-5D6E-409C-BE32-E72D297353CC}">
              <c16:uniqueId val="{00000007-EEF8-E94D-8314-64CDFF84F750}"/>
            </c:ext>
          </c:extLst>
        </c:ser>
        <c:dLbls>
          <c:showLegendKey val="0"/>
          <c:showVal val="0"/>
          <c:showCatName val="0"/>
          <c:showSerName val="0"/>
          <c:showPercent val="0"/>
          <c:showBubbleSize val="0"/>
        </c:dLbls>
        <c:gapWidth val="219"/>
        <c:overlap val="-27"/>
        <c:axId val="288779359"/>
        <c:axId val="289278847"/>
      </c:barChart>
      <c:catAx>
        <c:axId val="28877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Georgia" panose="02040502050405020303" pitchFamily="18" charset="0"/>
                <a:ea typeface="+mn-ea"/>
                <a:cs typeface="+mn-cs"/>
              </a:defRPr>
            </a:pPr>
            <a:endParaRPr lang="de-DE"/>
          </a:p>
        </c:txPr>
        <c:crossAx val="289278847"/>
        <c:crosses val="autoZero"/>
        <c:auto val="1"/>
        <c:lblAlgn val="ctr"/>
        <c:lblOffset val="100"/>
        <c:noMultiLvlLbl val="0"/>
      </c:catAx>
      <c:valAx>
        <c:axId val="28927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Georgia" panose="02040502050405020303" pitchFamily="18" charset="0"/>
                <a:ea typeface="+mn-ea"/>
                <a:cs typeface="+mn-cs"/>
              </a:defRPr>
            </a:pPr>
            <a:endParaRPr lang="de-DE"/>
          </a:p>
        </c:txPr>
        <c:crossAx val="28877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Georgia" panose="02040502050405020303" pitchFamily="18" charset="0"/>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'Daten – Grundlage'!$B$6</c:f>
              <c:strCache>
                <c:ptCount val="1"/>
                <c:pt idx="0">
                  <c:v>Evangelisch-reformiert</c:v>
                </c:pt>
              </c:strCache>
            </c:strRef>
          </c:tx>
          <c:spPr>
            <a:solidFill>
              <a:schemeClr val="accent1"/>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Grundlage'!$B$7:$B$22</c:f>
              <c:numCache>
                <c:formatCode>General</c:formatCode>
                <c:ptCount val="16"/>
                <c:pt idx="0">
                  <c:v>124434</c:v>
                </c:pt>
                <c:pt idx="1">
                  <c:v>135042</c:v>
                </c:pt>
                <c:pt idx="2">
                  <c:v>123718</c:v>
                </c:pt>
                <c:pt idx="3">
                  <c:v>90440</c:v>
                </c:pt>
                <c:pt idx="4">
                  <c:v>64003</c:v>
                </c:pt>
                <c:pt idx="5">
                  <c:v>49892</c:v>
                </c:pt>
                <c:pt idx="6">
                  <c:v>29156</c:v>
                </c:pt>
                <c:pt idx="7">
                  <c:v>30174</c:v>
                </c:pt>
                <c:pt idx="8">
                  <c:v>28434</c:v>
                </c:pt>
                <c:pt idx="9">
                  <c:v>27338</c:v>
                </c:pt>
                <c:pt idx="10">
                  <c:v>26990</c:v>
                </c:pt>
                <c:pt idx="11">
                  <c:v>27296</c:v>
                </c:pt>
                <c:pt idx="12">
                  <c:v>28286</c:v>
                </c:pt>
                <c:pt idx="13">
                  <c:v>25788</c:v>
                </c:pt>
                <c:pt idx="14">
                  <c:v>25012</c:v>
                </c:pt>
                <c:pt idx="15">
                  <c:v>23780</c:v>
                </c:pt>
              </c:numCache>
            </c:numRef>
          </c:val>
          <c:extLst>
            <c:ext xmlns:c16="http://schemas.microsoft.com/office/drawing/2014/chart" uri="{C3380CC4-5D6E-409C-BE32-E72D297353CC}">
              <c16:uniqueId val="{00000000-F546-3646-A040-3946E3265FE2}"/>
            </c:ext>
          </c:extLst>
        </c:ser>
        <c:ser>
          <c:idx val="1"/>
          <c:order val="1"/>
          <c:tx>
            <c:strRef>
              <c:f>'Daten – Grundlage'!$C$6</c:f>
              <c:strCache>
                <c:ptCount val="1"/>
                <c:pt idx="0">
                  <c:v>Römisch-katholisch</c:v>
                </c:pt>
              </c:strCache>
            </c:strRef>
          </c:tx>
          <c:spPr>
            <a:solidFill>
              <a:schemeClr val="accent2"/>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Grundlage'!$C$7:$C$22</c:f>
              <c:numCache>
                <c:formatCode>General</c:formatCode>
                <c:ptCount val="16"/>
                <c:pt idx="0">
                  <c:v>61548</c:v>
                </c:pt>
                <c:pt idx="1">
                  <c:v>80702</c:v>
                </c:pt>
                <c:pt idx="2">
                  <c:v>95640</c:v>
                </c:pt>
                <c:pt idx="3">
                  <c:v>72301</c:v>
                </c:pt>
                <c:pt idx="4">
                  <c:v>50705</c:v>
                </c:pt>
                <c:pt idx="5">
                  <c:v>46802</c:v>
                </c:pt>
                <c:pt idx="6">
                  <c:v>31259</c:v>
                </c:pt>
                <c:pt idx="7">
                  <c:v>31244</c:v>
                </c:pt>
                <c:pt idx="8">
                  <c:v>31657</c:v>
                </c:pt>
                <c:pt idx="9">
                  <c:v>30263</c:v>
                </c:pt>
                <c:pt idx="10">
                  <c:v>31304</c:v>
                </c:pt>
                <c:pt idx="11">
                  <c:v>28183</c:v>
                </c:pt>
                <c:pt idx="12">
                  <c:v>29185</c:v>
                </c:pt>
                <c:pt idx="13">
                  <c:v>26975</c:v>
                </c:pt>
                <c:pt idx="14">
                  <c:v>26023</c:v>
                </c:pt>
                <c:pt idx="15">
                  <c:v>24355</c:v>
                </c:pt>
              </c:numCache>
            </c:numRef>
          </c:val>
          <c:extLst>
            <c:ext xmlns:c16="http://schemas.microsoft.com/office/drawing/2014/chart" uri="{C3380CC4-5D6E-409C-BE32-E72D297353CC}">
              <c16:uniqueId val="{00000001-F546-3646-A040-3946E3265FE2}"/>
            </c:ext>
          </c:extLst>
        </c:ser>
        <c:ser>
          <c:idx val="2"/>
          <c:order val="2"/>
          <c:tx>
            <c:strRef>
              <c:f>'Daten – Grundlage'!$D$6</c:f>
              <c:strCache>
                <c:ptCount val="1"/>
                <c:pt idx="0">
                  <c:v>Andere christliche Glaubensgemeinschaften</c:v>
                </c:pt>
              </c:strCache>
            </c:strRef>
          </c:tx>
          <c:spPr>
            <a:solidFill>
              <a:schemeClr val="accent4"/>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Grundlage'!$D$7:$D$22</c:f>
              <c:numCache>
                <c:formatCode>General</c:formatCode>
                <c:ptCount val="16"/>
                <c:pt idx="0">
                  <c:v>2790</c:v>
                </c:pt>
                <c:pt idx="1">
                  <c:v>2983</c:v>
                </c:pt>
                <c:pt idx="2">
                  <c:v>2468</c:v>
                </c:pt>
                <c:pt idx="3">
                  <c:v>4465</c:v>
                </c:pt>
                <c:pt idx="4">
                  <c:v>4838</c:v>
                </c:pt>
                <c:pt idx="5">
                  <c:v>7170</c:v>
                </c:pt>
                <c:pt idx="6">
                  <c:v>8722</c:v>
                </c:pt>
                <c:pt idx="7">
                  <c:v>8469</c:v>
                </c:pt>
                <c:pt idx="8">
                  <c:v>10220</c:v>
                </c:pt>
                <c:pt idx="9">
                  <c:v>9716</c:v>
                </c:pt>
                <c:pt idx="10">
                  <c:v>9926</c:v>
                </c:pt>
                <c:pt idx="11">
                  <c:v>9859</c:v>
                </c:pt>
                <c:pt idx="12">
                  <c:v>8681</c:v>
                </c:pt>
                <c:pt idx="13">
                  <c:v>9307</c:v>
                </c:pt>
                <c:pt idx="14">
                  <c:v>9674</c:v>
                </c:pt>
                <c:pt idx="15">
                  <c:v>9610</c:v>
                </c:pt>
              </c:numCache>
            </c:numRef>
          </c:val>
          <c:extLst>
            <c:ext xmlns:c16="http://schemas.microsoft.com/office/drawing/2014/chart" uri="{C3380CC4-5D6E-409C-BE32-E72D297353CC}">
              <c16:uniqueId val="{00000002-F546-3646-A040-3946E3265FE2}"/>
            </c:ext>
          </c:extLst>
        </c:ser>
        <c:ser>
          <c:idx val="3"/>
          <c:order val="3"/>
          <c:tx>
            <c:strRef>
              <c:f>'Daten – Grundlage'!$E$6</c:f>
              <c:strCache>
                <c:ptCount val="1"/>
                <c:pt idx="0">
                  <c:v>Jüdische Glaubensgemeinschaften</c:v>
                </c:pt>
              </c:strCache>
            </c:strRef>
          </c:tx>
          <c:spPr>
            <a:solidFill>
              <a:srgbClr val="00B0F0"/>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Grundlage'!$E$7:$E$22</c:f>
              <c:numCache>
                <c:formatCode>General</c:formatCode>
                <c:ptCount val="16"/>
                <c:pt idx="0">
                  <c:v>2620</c:v>
                </c:pt>
                <c:pt idx="1">
                  <c:v>2437</c:v>
                </c:pt>
                <c:pt idx="2">
                  <c:v>2217</c:v>
                </c:pt>
                <c:pt idx="3">
                  <c:v>1769</c:v>
                </c:pt>
                <c:pt idx="4">
                  <c:v>1666</c:v>
                </c:pt>
                <c:pt idx="5">
                  <c:v>1421</c:v>
                </c:pt>
                <c:pt idx="6">
                  <c:v>1168</c:v>
                </c:pt>
                <c:pt idx="7">
                  <c:v>1562</c:v>
                </c:pt>
                <c:pt idx="8">
                  <c:v>955</c:v>
                </c:pt>
                <c:pt idx="9">
                  <c:v>985</c:v>
                </c:pt>
                <c:pt idx="10">
                  <c:v>1066</c:v>
                </c:pt>
                <c:pt idx="11">
                  <c:v>1094</c:v>
                </c:pt>
                <c:pt idx="12">
                  <c:v>1161</c:v>
                </c:pt>
                <c:pt idx="13">
                  <c:v>1130</c:v>
                </c:pt>
                <c:pt idx="14">
                  <c:v>1041</c:v>
                </c:pt>
                <c:pt idx="15">
                  <c:v>1226</c:v>
                </c:pt>
              </c:numCache>
            </c:numRef>
          </c:val>
          <c:extLst>
            <c:ext xmlns:c16="http://schemas.microsoft.com/office/drawing/2014/chart" uri="{C3380CC4-5D6E-409C-BE32-E72D297353CC}">
              <c16:uniqueId val="{00000003-F546-3646-A040-3946E3265FE2}"/>
            </c:ext>
          </c:extLst>
        </c:ser>
        <c:ser>
          <c:idx val="4"/>
          <c:order val="4"/>
          <c:tx>
            <c:strRef>
              <c:f>'Daten – Grundlage'!$F$6</c:f>
              <c:strCache>
                <c:ptCount val="1"/>
                <c:pt idx="0">
                  <c:v>Islamische Glaubensgemeinschaften</c:v>
                </c:pt>
              </c:strCache>
            </c:strRef>
          </c:tx>
          <c:spPr>
            <a:solidFill>
              <a:srgbClr val="00B050"/>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Grundlage'!$F$7:$F$22</c:f>
              <c:numCache>
                <c:formatCode>General</c:formatCode>
                <c:ptCount val="16"/>
                <c:pt idx="1">
                  <c:v>49</c:v>
                </c:pt>
                <c:pt idx="2">
                  <c:v>463</c:v>
                </c:pt>
                <c:pt idx="3">
                  <c:v>2156</c:v>
                </c:pt>
                <c:pt idx="4">
                  <c:v>7878</c:v>
                </c:pt>
                <c:pt idx="5">
                  <c:v>12643</c:v>
                </c:pt>
                <c:pt idx="6">
                  <c:v>12252</c:v>
                </c:pt>
                <c:pt idx="7">
                  <c:v>13907</c:v>
                </c:pt>
                <c:pt idx="8">
                  <c:v>12809</c:v>
                </c:pt>
                <c:pt idx="9">
                  <c:v>13523</c:v>
                </c:pt>
                <c:pt idx="10">
                  <c:v>13067</c:v>
                </c:pt>
                <c:pt idx="11">
                  <c:v>13873</c:v>
                </c:pt>
                <c:pt idx="12">
                  <c:v>12253</c:v>
                </c:pt>
                <c:pt idx="13">
                  <c:v>13318</c:v>
                </c:pt>
                <c:pt idx="14">
                  <c:v>13270</c:v>
                </c:pt>
                <c:pt idx="15">
                  <c:v>12759</c:v>
                </c:pt>
              </c:numCache>
            </c:numRef>
          </c:val>
          <c:extLst>
            <c:ext xmlns:c16="http://schemas.microsoft.com/office/drawing/2014/chart" uri="{C3380CC4-5D6E-409C-BE32-E72D297353CC}">
              <c16:uniqueId val="{00000004-F546-3646-A040-3946E3265FE2}"/>
            </c:ext>
          </c:extLst>
        </c:ser>
        <c:ser>
          <c:idx val="5"/>
          <c:order val="5"/>
          <c:tx>
            <c:strRef>
              <c:f>'Daten – Grundlage'!$G$6</c:f>
              <c:strCache>
                <c:ptCount val="1"/>
                <c:pt idx="0">
                  <c:v>Andere Religionsgemeinschaften</c:v>
                </c:pt>
              </c:strCache>
            </c:strRef>
          </c:tx>
          <c:spPr>
            <a:solidFill>
              <a:schemeClr val="accent6">
                <a:lumMod val="75000"/>
              </a:schemeClr>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Grundlage'!$G$7:$G$22</c:f>
              <c:numCache>
                <c:formatCode>General</c:formatCode>
                <c:ptCount val="16"/>
                <c:pt idx="1">
                  <c:v>584</c:v>
                </c:pt>
                <c:pt idx="2">
                  <c:v>578</c:v>
                </c:pt>
                <c:pt idx="3">
                  <c:v>524</c:v>
                </c:pt>
                <c:pt idx="4">
                  <c:v>970</c:v>
                </c:pt>
                <c:pt idx="5">
                  <c:v>2316</c:v>
                </c:pt>
                <c:pt idx="6">
                  <c:v>2785</c:v>
                </c:pt>
                <c:pt idx="7">
                  <c:v>3350</c:v>
                </c:pt>
                <c:pt idx="8">
                  <c:v>3481</c:v>
                </c:pt>
                <c:pt idx="9">
                  <c:v>3169</c:v>
                </c:pt>
                <c:pt idx="10">
                  <c:v>3380</c:v>
                </c:pt>
                <c:pt idx="11">
                  <c:v>3533</c:v>
                </c:pt>
                <c:pt idx="12">
                  <c:v>3466</c:v>
                </c:pt>
                <c:pt idx="13">
                  <c:v>3445</c:v>
                </c:pt>
                <c:pt idx="14">
                  <c:v>3294</c:v>
                </c:pt>
                <c:pt idx="15">
                  <c:v>3160</c:v>
                </c:pt>
              </c:numCache>
            </c:numRef>
          </c:val>
          <c:extLst>
            <c:ext xmlns:c16="http://schemas.microsoft.com/office/drawing/2014/chart" uri="{C3380CC4-5D6E-409C-BE32-E72D297353CC}">
              <c16:uniqueId val="{00000005-F546-3646-A040-3946E3265FE2}"/>
            </c:ext>
          </c:extLst>
        </c:ser>
        <c:ser>
          <c:idx val="6"/>
          <c:order val="6"/>
          <c:tx>
            <c:strRef>
              <c:f>'Daten – Grundlage'!$H$6</c:f>
              <c:strCache>
                <c:ptCount val="1"/>
                <c:pt idx="0">
                  <c:v>Konfessionslos</c:v>
                </c:pt>
              </c:strCache>
            </c:strRef>
          </c:tx>
          <c:spPr>
            <a:solidFill>
              <a:srgbClr val="C00000"/>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Grundlage'!$H$7:$H$22</c:f>
              <c:numCache>
                <c:formatCode>General</c:formatCode>
                <c:ptCount val="16"/>
                <c:pt idx="1">
                  <c:v>3694</c:v>
                </c:pt>
                <c:pt idx="2">
                  <c:v>7435</c:v>
                </c:pt>
                <c:pt idx="3">
                  <c:v>28377</c:v>
                </c:pt>
                <c:pt idx="4">
                  <c:v>68807</c:v>
                </c:pt>
                <c:pt idx="5">
                  <c:v>58334</c:v>
                </c:pt>
                <c:pt idx="6">
                  <c:v>64617</c:v>
                </c:pt>
                <c:pt idx="7">
                  <c:v>67340</c:v>
                </c:pt>
                <c:pt idx="8">
                  <c:v>69828</c:v>
                </c:pt>
                <c:pt idx="9">
                  <c:v>72719</c:v>
                </c:pt>
                <c:pt idx="10">
                  <c:v>73591</c:v>
                </c:pt>
                <c:pt idx="11">
                  <c:v>74825</c:v>
                </c:pt>
                <c:pt idx="12">
                  <c:v>77321</c:v>
                </c:pt>
                <c:pt idx="13">
                  <c:v>80899</c:v>
                </c:pt>
                <c:pt idx="14">
                  <c:v>82582</c:v>
                </c:pt>
                <c:pt idx="15">
                  <c:v>86124</c:v>
                </c:pt>
              </c:numCache>
            </c:numRef>
          </c:val>
          <c:extLst>
            <c:ext xmlns:c16="http://schemas.microsoft.com/office/drawing/2014/chart" uri="{C3380CC4-5D6E-409C-BE32-E72D297353CC}">
              <c16:uniqueId val="{00000006-F546-3646-A040-3946E3265FE2}"/>
            </c:ext>
          </c:extLst>
        </c:ser>
        <c:ser>
          <c:idx val="7"/>
          <c:order val="7"/>
          <c:tx>
            <c:strRef>
              <c:f>'Daten – Grundlage'!$I$6</c:f>
              <c:strCache>
                <c:ptCount val="1"/>
                <c:pt idx="0">
                  <c:v>Ohne Angabe</c:v>
                </c:pt>
              </c:strCache>
            </c:strRef>
          </c:tx>
          <c:spPr>
            <a:solidFill>
              <a:schemeClr val="tx1"/>
            </a:solidFill>
            <a:ln>
              <a:noFill/>
            </a:ln>
            <a:effectLst/>
          </c:spPr>
          <c:invertIfNegative val="0"/>
          <c:cat>
            <c:numRef>
              <c:f>'Daten – Grundlage'!$A$7:$A$22</c:f>
              <c:numCache>
                <c:formatCode>General</c:formatCode>
                <c:ptCount val="16"/>
                <c:pt idx="0">
                  <c:v>1950</c:v>
                </c:pt>
                <c:pt idx="1">
                  <c:v>1960</c:v>
                </c:pt>
                <c:pt idx="2">
                  <c:v>1970</c:v>
                </c:pt>
                <c:pt idx="3">
                  <c:v>1980</c:v>
                </c:pt>
                <c:pt idx="4">
                  <c:v>1990</c:v>
                </c:pt>
                <c:pt idx="5">
                  <c:v>2000</c:v>
                </c:pt>
                <c:pt idx="6">
                  <c:v>2010</c:v>
                </c:pt>
                <c:pt idx="7">
                  <c:v>2011</c:v>
                </c:pt>
                <c:pt idx="8">
                  <c:v>2012</c:v>
                </c:pt>
                <c:pt idx="9">
                  <c:v>2013</c:v>
                </c:pt>
                <c:pt idx="10">
                  <c:v>2014</c:v>
                </c:pt>
                <c:pt idx="11">
                  <c:v>2015</c:v>
                </c:pt>
                <c:pt idx="12">
                  <c:v>2016</c:v>
                </c:pt>
                <c:pt idx="13">
                  <c:v>2017</c:v>
                </c:pt>
                <c:pt idx="14">
                  <c:v>2018</c:v>
                </c:pt>
                <c:pt idx="15">
                  <c:v>2019</c:v>
                </c:pt>
              </c:numCache>
            </c:numRef>
          </c:cat>
          <c:val>
            <c:numRef>
              <c:f>'Daten – Grundlage'!$I$7:$I$22</c:f>
              <c:numCache>
                <c:formatCode>General</c:formatCode>
                <c:ptCount val="16"/>
                <c:pt idx="1">
                  <c:v>97</c:v>
                </c:pt>
                <c:pt idx="2">
                  <c:v>2426</c:v>
                </c:pt>
                <c:pt idx="3">
                  <c:v>3883</c:v>
                </c:pt>
                <c:pt idx="4">
                  <c:v>544</c:v>
                </c:pt>
                <c:pt idx="5">
                  <c:v>9501</c:v>
                </c:pt>
                <c:pt idx="6">
                  <c:v>3280</c:v>
                </c:pt>
                <c:pt idx="7">
                  <c:v>2567</c:v>
                </c:pt>
                <c:pt idx="8">
                  <c:v>1949</c:v>
                </c:pt>
                <c:pt idx="9">
                  <c:v>2258</c:v>
                </c:pt>
                <c:pt idx="10">
                  <c:v>1902</c:v>
                </c:pt>
                <c:pt idx="11">
                  <c:v>3168</c:v>
                </c:pt>
                <c:pt idx="12">
                  <c:v>2296</c:v>
                </c:pt>
                <c:pt idx="13">
                  <c:v>2153</c:v>
                </c:pt>
                <c:pt idx="14">
                  <c:v>2154</c:v>
                </c:pt>
                <c:pt idx="15">
                  <c:v>1976</c:v>
                </c:pt>
              </c:numCache>
            </c:numRef>
          </c:val>
          <c:extLst>
            <c:ext xmlns:c16="http://schemas.microsoft.com/office/drawing/2014/chart" uri="{C3380CC4-5D6E-409C-BE32-E72D297353CC}">
              <c16:uniqueId val="{00000007-F546-3646-A040-3946E3265FE2}"/>
            </c:ext>
          </c:extLst>
        </c:ser>
        <c:dLbls>
          <c:showLegendKey val="0"/>
          <c:showVal val="0"/>
          <c:showCatName val="0"/>
          <c:showSerName val="0"/>
          <c:showPercent val="0"/>
          <c:showBubbleSize val="0"/>
        </c:dLbls>
        <c:gapWidth val="219"/>
        <c:overlap val="-27"/>
        <c:axId val="1404322239"/>
        <c:axId val="1404380495"/>
      </c:barChart>
      <c:catAx>
        <c:axId val="14043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4380495"/>
        <c:crosses val="autoZero"/>
        <c:auto val="1"/>
        <c:lblAlgn val="ctr"/>
        <c:lblOffset val="100"/>
        <c:noMultiLvlLbl val="0"/>
      </c:catAx>
      <c:valAx>
        <c:axId val="1404380495"/>
        <c:scaling>
          <c:orientation val="minMax"/>
          <c:max val="1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04322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'Daten – Grundlage'!$B$53</c:f>
              <c:strCache>
                <c:ptCount val="1"/>
                <c:pt idx="0">
                  <c:v>Evangelisch-reformiert</c:v>
                </c:pt>
              </c:strCache>
            </c:strRef>
          </c:tx>
          <c:spPr>
            <a:solidFill>
              <a:schemeClr val="accent1"/>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Grundlage'!$B$54:$B$61</c:f>
              <c:numCache>
                <c:formatCode>General</c:formatCode>
                <c:ptCount val="8"/>
                <c:pt idx="0">
                  <c:v>124434</c:v>
                </c:pt>
                <c:pt idx="1">
                  <c:v>135042</c:v>
                </c:pt>
                <c:pt idx="2">
                  <c:v>123718</c:v>
                </c:pt>
                <c:pt idx="3">
                  <c:v>90440</c:v>
                </c:pt>
                <c:pt idx="4">
                  <c:v>64003</c:v>
                </c:pt>
                <c:pt idx="5">
                  <c:v>49892</c:v>
                </c:pt>
                <c:pt idx="6">
                  <c:v>29156</c:v>
                </c:pt>
                <c:pt idx="7">
                  <c:v>22203</c:v>
                </c:pt>
              </c:numCache>
            </c:numRef>
          </c:val>
          <c:extLst>
            <c:ext xmlns:c16="http://schemas.microsoft.com/office/drawing/2014/chart" uri="{C3380CC4-5D6E-409C-BE32-E72D297353CC}">
              <c16:uniqueId val="{00000000-BBC0-1244-8169-36D9CEF878F4}"/>
            </c:ext>
          </c:extLst>
        </c:ser>
        <c:ser>
          <c:idx val="1"/>
          <c:order val="1"/>
          <c:tx>
            <c:strRef>
              <c:f>'Daten – Grundlage'!$C$53</c:f>
              <c:strCache>
                <c:ptCount val="1"/>
                <c:pt idx="0">
                  <c:v>Römisch-katholisch</c:v>
                </c:pt>
              </c:strCache>
            </c:strRef>
          </c:tx>
          <c:spPr>
            <a:solidFill>
              <a:schemeClr val="accent2"/>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Grundlage'!$C$54:$C$61</c:f>
              <c:numCache>
                <c:formatCode>General</c:formatCode>
                <c:ptCount val="8"/>
                <c:pt idx="0">
                  <c:v>61548</c:v>
                </c:pt>
                <c:pt idx="1">
                  <c:v>80702</c:v>
                </c:pt>
                <c:pt idx="2">
                  <c:v>95640</c:v>
                </c:pt>
                <c:pt idx="3">
                  <c:v>72301</c:v>
                </c:pt>
                <c:pt idx="4">
                  <c:v>50705</c:v>
                </c:pt>
                <c:pt idx="5">
                  <c:v>46802</c:v>
                </c:pt>
                <c:pt idx="6">
                  <c:v>31259</c:v>
                </c:pt>
                <c:pt idx="7">
                  <c:v>23940</c:v>
                </c:pt>
              </c:numCache>
            </c:numRef>
          </c:val>
          <c:extLst>
            <c:ext xmlns:c16="http://schemas.microsoft.com/office/drawing/2014/chart" uri="{C3380CC4-5D6E-409C-BE32-E72D297353CC}">
              <c16:uniqueId val="{00000001-BBC0-1244-8169-36D9CEF878F4}"/>
            </c:ext>
          </c:extLst>
        </c:ser>
        <c:ser>
          <c:idx val="2"/>
          <c:order val="2"/>
          <c:tx>
            <c:strRef>
              <c:f>'Daten – Grundlage'!$D$53</c:f>
              <c:strCache>
                <c:ptCount val="1"/>
                <c:pt idx="0">
                  <c:v>Andere christliche Glaubensgemeinschaften</c:v>
                </c:pt>
              </c:strCache>
            </c:strRef>
          </c:tx>
          <c:spPr>
            <a:solidFill>
              <a:schemeClr val="accent4">
                <a:lumMod val="60000"/>
                <a:lumOff val="40000"/>
              </a:schemeClr>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Grundlage'!$D$54:$D$61</c:f>
              <c:numCache>
                <c:formatCode>General</c:formatCode>
                <c:ptCount val="8"/>
                <c:pt idx="0">
                  <c:v>2790</c:v>
                </c:pt>
                <c:pt idx="1">
                  <c:v>2983</c:v>
                </c:pt>
                <c:pt idx="2">
                  <c:v>2468</c:v>
                </c:pt>
                <c:pt idx="3">
                  <c:v>4465</c:v>
                </c:pt>
                <c:pt idx="4">
                  <c:v>4838</c:v>
                </c:pt>
                <c:pt idx="5">
                  <c:v>7170</c:v>
                </c:pt>
                <c:pt idx="6">
                  <c:v>8722</c:v>
                </c:pt>
                <c:pt idx="7">
                  <c:v>9103</c:v>
                </c:pt>
              </c:numCache>
            </c:numRef>
          </c:val>
          <c:extLst>
            <c:ext xmlns:c16="http://schemas.microsoft.com/office/drawing/2014/chart" uri="{C3380CC4-5D6E-409C-BE32-E72D297353CC}">
              <c16:uniqueId val="{00000002-BBC0-1244-8169-36D9CEF878F4}"/>
            </c:ext>
          </c:extLst>
        </c:ser>
        <c:ser>
          <c:idx val="3"/>
          <c:order val="3"/>
          <c:tx>
            <c:strRef>
              <c:f>'Daten – Grundlage'!$E$53</c:f>
              <c:strCache>
                <c:ptCount val="1"/>
                <c:pt idx="0">
                  <c:v>Jüdische Glaubensgemeinschaften</c:v>
                </c:pt>
              </c:strCache>
            </c:strRef>
          </c:tx>
          <c:spPr>
            <a:solidFill>
              <a:srgbClr val="00B0F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Grundlage'!$E$54:$E$61</c:f>
              <c:numCache>
                <c:formatCode>General</c:formatCode>
                <c:ptCount val="8"/>
                <c:pt idx="0">
                  <c:v>2620</c:v>
                </c:pt>
                <c:pt idx="1">
                  <c:v>2437</c:v>
                </c:pt>
                <c:pt idx="2">
                  <c:v>2217</c:v>
                </c:pt>
                <c:pt idx="3">
                  <c:v>1769</c:v>
                </c:pt>
                <c:pt idx="4">
                  <c:v>1666</c:v>
                </c:pt>
                <c:pt idx="5">
                  <c:v>1421</c:v>
                </c:pt>
                <c:pt idx="6">
                  <c:v>1168</c:v>
                </c:pt>
                <c:pt idx="7">
                  <c:v>906</c:v>
                </c:pt>
              </c:numCache>
            </c:numRef>
          </c:val>
          <c:extLst>
            <c:ext xmlns:c16="http://schemas.microsoft.com/office/drawing/2014/chart" uri="{C3380CC4-5D6E-409C-BE32-E72D297353CC}">
              <c16:uniqueId val="{00000003-BBC0-1244-8169-36D9CEF878F4}"/>
            </c:ext>
          </c:extLst>
        </c:ser>
        <c:ser>
          <c:idx val="4"/>
          <c:order val="4"/>
          <c:tx>
            <c:strRef>
              <c:f>'Daten – Grundlage'!$F$53</c:f>
              <c:strCache>
                <c:ptCount val="1"/>
                <c:pt idx="0">
                  <c:v>Islamische Glaubensgemeinschaften</c:v>
                </c:pt>
              </c:strCache>
            </c:strRef>
          </c:tx>
          <c:spPr>
            <a:solidFill>
              <a:srgbClr val="00B05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Grundlage'!$F$54:$F$61</c:f>
              <c:numCache>
                <c:formatCode>General</c:formatCode>
                <c:ptCount val="8"/>
                <c:pt idx="1">
                  <c:v>49</c:v>
                </c:pt>
                <c:pt idx="2">
                  <c:v>463</c:v>
                </c:pt>
                <c:pt idx="3">
                  <c:v>2156</c:v>
                </c:pt>
                <c:pt idx="4">
                  <c:v>7878</c:v>
                </c:pt>
                <c:pt idx="5">
                  <c:v>12643</c:v>
                </c:pt>
                <c:pt idx="6">
                  <c:v>12252</c:v>
                </c:pt>
                <c:pt idx="7">
                  <c:v>13322</c:v>
                </c:pt>
              </c:numCache>
            </c:numRef>
          </c:val>
          <c:extLst>
            <c:ext xmlns:c16="http://schemas.microsoft.com/office/drawing/2014/chart" uri="{C3380CC4-5D6E-409C-BE32-E72D297353CC}">
              <c16:uniqueId val="{00000004-BBC0-1244-8169-36D9CEF878F4}"/>
            </c:ext>
          </c:extLst>
        </c:ser>
        <c:ser>
          <c:idx val="5"/>
          <c:order val="5"/>
          <c:tx>
            <c:strRef>
              <c:f>'Daten – Grundlage'!$G$53</c:f>
              <c:strCache>
                <c:ptCount val="1"/>
                <c:pt idx="0">
                  <c:v>Andere Religionsgemeinschaften</c:v>
                </c:pt>
              </c:strCache>
            </c:strRef>
          </c:tx>
          <c:spPr>
            <a:solidFill>
              <a:srgbClr val="7030A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Grundlage'!$G$54:$G$61</c:f>
              <c:numCache>
                <c:formatCode>General</c:formatCode>
                <c:ptCount val="8"/>
                <c:pt idx="1">
                  <c:v>584</c:v>
                </c:pt>
                <c:pt idx="2">
                  <c:v>578</c:v>
                </c:pt>
                <c:pt idx="3">
                  <c:v>524</c:v>
                </c:pt>
                <c:pt idx="4">
                  <c:v>970</c:v>
                </c:pt>
                <c:pt idx="5">
                  <c:v>2316</c:v>
                </c:pt>
                <c:pt idx="6">
                  <c:v>2785</c:v>
                </c:pt>
                <c:pt idx="7">
                  <c:v>3581</c:v>
                </c:pt>
              </c:numCache>
            </c:numRef>
          </c:val>
          <c:extLst>
            <c:ext xmlns:c16="http://schemas.microsoft.com/office/drawing/2014/chart" uri="{C3380CC4-5D6E-409C-BE32-E72D297353CC}">
              <c16:uniqueId val="{00000005-BBC0-1244-8169-36D9CEF878F4}"/>
            </c:ext>
          </c:extLst>
        </c:ser>
        <c:ser>
          <c:idx val="6"/>
          <c:order val="6"/>
          <c:tx>
            <c:strRef>
              <c:f>'Daten – Grundlage'!$H$53</c:f>
              <c:strCache>
                <c:ptCount val="1"/>
                <c:pt idx="0">
                  <c:v>Konfessionslos</c:v>
                </c:pt>
              </c:strCache>
            </c:strRef>
          </c:tx>
          <c:spPr>
            <a:solidFill>
              <a:srgbClr val="FF0000"/>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Grundlage'!$H$54:$H$61</c:f>
              <c:numCache>
                <c:formatCode>General</c:formatCode>
                <c:ptCount val="8"/>
                <c:pt idx="1">
                  <c:v>3694</c:v>
                </c:pt>
                <c:pt idx="2">
                  <c:v>7435</c:v>
                </c:pt>
                <c:pt idx="3">
                  <c:v>28377</c:v>
                </c:pt>
                <c:pt idx="4">
                  <c:v>68807</c:v>
                </c:pt>
                <c:pt idx="5">
                  <c:v>58334</c:v>
                </c:pt>
                <c:pt idx="6">
                  <c:v>64617</c:v>
                </c:pt>
                <c:pt idx="7">
                  <c:v>87871</c:v>
                </c:pt>
              </c:numCache>
            </c:numRef>
          </c:val>
          <c:extLst>
            <c:ext xmlns:c16="http://schemas.microsoft.com/office/drawing/2014/chart" uri="{C3380CC4-5D6E-409C-BE32-E72D297353CC}">
              <c16:uniqueId val="{00000006-BBC0-1244-8169-36D9CEF878F4}"/>
            </c:ext>
          </c:extLst>
        </c:ser>
        <c:ser>
          <c:idx val="7"/>
          <c:order val="7"/>
          <c:tx>
            <c:strRef>
              <c:f>'Daten – Grundlage'!$I$53</c:f>
              <c:strCache>
                <c:ptCount val="1"/>
                <c:pt idx="0">
                  <c:v>Ohne Angabe</c:v>
                </c:pt>
              </c:strCache>
            </c:strRef>
          </c:tx>
          <c:spPr>
            <a:solidFill>
              <a:schemeClr val="bg1">
                <a:lumMod val="65000"/>
              </a:schemeClr>
            </a:solidFill>
            <a:ln>
              <a:noFill/>
            </a:ln>
            <a:effectLst/>
          </c:spPr>
          <c:invertIfNegative val="0"/>
          <c:cat>
            <c:numRef>
              <c:f>'Daten – Grundlage'!$A$54:$A$61</c:f>
              <c:numCache>
                <c:formatCode>General</c:formatCode>
                <c:ptCount val="8"/>
                <c:pt idx="0">
                  <c:v>1950</c:v>
                </c:pt>
                <c:pt idx="1">
                  <c:v>1960</c:v>
                </c:pt>
                <c:pt idx="2">
                  <c:v>1970</c:v>
                </c:pt>
                <c:pt idx="3">
                  <c:v>1980</c:v>
                </c:pt>
                <c:pt idx="4">
                  <c:v>1990</c:v>
                </c:pt>
                <c:pt idx="5">
                  <c:v>2000</c:v>
                </c:pt>
                <c:pt idx="6">
                  <c:v>2010</c:v>
                </c:pt>
                <c:pt idx="7">
                  <c:v>2020</c:v>
                </c:pt>
              </c:numCache>
            </c:numRef>
          </c:cat>
          <c:val>
            <c:numRef>
              <c:f>'Daten – Grundlage'!$I$54:$I$61</c:f>
              <c:numCache>
                <c:formatCode>General</c:formatCode>
                <c:ptCount val="8"/>
                <c:pt idx="1">
                  <c:v>97</c:v>
                </c:pt>
                <c:pt idx="2">
                  <c:v>2426</c:v>
                </c:pt>
                <c:pt idx="3">
                  <c:v>3883</c:v>
                </c:pt>
                <c:pt idx="4">
                  <c:v>544</c:v>
                </c:pt>
                <c:pt idx="5">
                  <c:v>9501</c:v>
                </c:pt>
                <c:pt idx="6">
                  <c:v>3280</c:v>
                </c:pt>
                <c:pt idx="7">
                  <c:v>2105</c:v>
                </c:pt>
              </c:numCache>
            </c:numRef>
          </c:val>
          <c:extLst>
            <c:ext xmlns:c16="http://schemas.microsoft.com/office/drawing/2014/chart" uri="{C3380CC4-5D6E-409C-BE32-E72D297353CC}">
              <c16:uniqueId val="{00000007-BBC0-1244-8169-36D9CEF878F4}"/>
            </c:ext>
          </c:extLst>
        </c:ser>
        <c:dLbls>
          <c:showLegendKey val="0"/>
          <c:showVal val="0"/>
          <c:showCatName val="0"/>
          <c:showSerName val="0"/>
          <c:showPercent val="0"/>
          <c:showBubbleSize val="0"/>
        </c:dLbls>
        <c:gapWidth val="219"/>
        <c:overlap val="-27"/>
        <c:axId val="288779359"/>
        <c:axId val="289278847"/>
      </c:barChart>
      <c:catAx>
        <c:axId val="28877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9278847"/>
        <c:crosses val="autoZero"/>
        <c:auto val="1"/>
        <c:lblAlgn val="ctr"/>
        <c:lblOffset val="100"/>
        <c:noMultiLvlLbl val="0"/>
      </c:catAx>
      <c:valAx>
        <c:axId val="28927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877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7</xdr:col>
      <xdr:colOff>581950</xdr:colOff>
      <xdr:row>49</xdr:row>
      <xdr:rowOff>176391</xdr:rowOff>
    </xdr:to>
    <xdr:graphicFrame macro="">
      <xdr:nvGraphicFramePr>
        <xdr:cNvPr id="3" name="Diagramm 2">
          <a:extLst>
            <a:ext uri="{FF2B5EF4-FFF2-40B4-BE49-F238E27FC236}">
              <a16:creationId xmlns:a16="http://schemas.microsoft.com/office/drawing/2014/main" id="{19D0BA02-4FC2-FE44-A4BD-E90816E9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482600</xdr:colOff>
      <xdr:row>23</xdr:row>
      <xdr:rowOff>165100</xdr:rowOff>
    </xdr:from>
    <xdr:to>
      <xdr:col>8</xdr:col>
      <xdr:colOff>1104900</xdr:colOff>
      <xdr:row>49</xdr:row>
      <xdr:rowOff>12700</xdr:rowOff>
    </xdr:to>
    <xdr:graphicFrame macro="">
      <xdr:nvGraphicFramePr>
        <xdr:cNvPr id="12" name="Diagramm 11">
          <a:extLst>
            <a:ext uri="{FF2B5EF4-FFF2-40B4-BE49-F238E27FC236}">
              <a16:creationId xmlns:a16="http://schemas.microsoft.com/office/drawing/2014/main" id="{EBB0EB20-D1E4-9662-E7BC-A45235364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16798</xdr:colOff>
      <xdr:row>62</xdr:row>
      <xdr:rowOff>77189</xdr:rowOff>
    </xdr:from>
    <xdr:to>
      <xdr:col>7</xdr:col>
      <xdr:colOff>890296</xdr:colOff>
      <xdr:row>94</xdr:row>
      <xdr:rowOff>129893</xdr:rowOff>
    </xdr:to>
    <xdr:graphicFrame macro="">
      <xdr:nvGraphicFramePr>
        <xdr:cNvPr id="3" name="Diagramm 2">
          <a:extLst>
            <a:ext uri="{FF2B5EF4-FFF2-40B4-BE49-F238E27FC236}">
              <a16:creationId xmlns:a16="http://schemas.microsoft.com/office/drawing/2014/main" id="{8EAC39F5-FEAA-796A-082F-9244694AD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las Gusset1" id="{E092A78C-06CA-D94A-B78A-511D90CF681B}" userId="S::silas.gusset1@unibas.onmicrosoft.com::5f8db779-9b73-4323-9859-372ae852b66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7-05T07:55:56.50" personId="{E092A78C-06CA-D94A-B78A-511D90CF681B}" id="{BECC39D3-08F1-BF43-9FA1-5541D5C8007F}">
    <text>Kantonale Auszählung</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7-05T07:55:56.50" personId="{E092A78C-06CA-D94A-B78A-511D90CF681B}" id="{424BFD75-A3D6-3C40-976B-1B58B223E14F}">
    <text>Kantonale Auszählung</text>
  </threadedComment>
  <threadedComment ref="J7" dT="2022-07-05T08:14:30.90" personId="{E092A78C-06CA-D94A-B78A-511D90CF681B}" id="{32BFF113-2533-BD4A-A77B-59BD6643B8B7}">
    <text>im StAJB steht: 196498</text>
  </threadedComment>
  <threadedComment ref="A54" dT="2022-07-05T07:55:56.50" personId="{E092A78C-06CA-D94A-B78A-511D90CF681B}" id="{E1164775-8848-A743-8B90-68D575523EA6}">
    <text>Kantonale Auszählung</text>
  </threadedComment>
  <threadedComment ref="J54" dT="2022-07-05T08:14:30.90" personId="{E092A78C-06CA-D94A-B78A-511D90CF681B}" id="{13F2D7E4-359E-AE4F-8A2E-71A87A4DB882}">
    <text>im StAJB steht: 196498</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DCEE-8F58-854B-80F1-07586DB538A7}">
  <dimension ref="A1:I14"/>
  <sheetViews>
    <sheetView tabSelected="1" zoomScale="141" workbookViewId="0">
      <selection activeCell="I27" sqref="I27"/>
    </sheetView>
  </sheetViews>
  <sheetFormatPr baseColWidth="10" defaultRowHeight="16" x14ac:dyDescent="0.2"/>
  <cols>
    <col min="1" max="9" width="17.6640625" customWidth="1"/>
  </cols>
  <sheetData>
    <row r="1" spans="1:9" ht="36" customHeight="1" x14ac:dyDescent="0.2">
      <c r="A1" s="12" t="s">
        <v>13</v>
      </c>
    </row>
    <row r="3" spans="1:9" ht="102" x14ac:dyDescent="0.2">
      <c r="A3" s="6" t="s">
        <v>0</v>
      </c>
      <c r="B3" s="6" t="s">
        <v>5</v>
      </c>
      <c r="C3" s="6" t="s">
        <v>3</v>
      </c>
      <c r="D3" s="6" t="s">
        <v>6</v>
      </c>
      <c r="E3" s="6" t="s">
        <v>7</v>
      </c>
      <c r="F3" s="6" t="s">
        <v>8</v>
      </c>
      <c r="G3" s="6" t="s">
        <v>2</v>
      </c>
      <c r="H3" s="6" t="s">
        <v>9</v>
      </c>
      <c r="I3" s="7" t="s">
        <v>1</v>
      </c>
    </row>
    <row r="4" spans="1:9" x14ac:dyDescent="0.2">
      <c r="A4" s="8">
        <v>1950</v>
      </c>
      <c r="B4" s="8">
        <v>124434</v>
      </c>
      <c r="C4" s="8">
        <v>61548</v>
      </c>
      <c r="D4" s="8">
        <v>2790</v>
      </c>
      <c r="E4" s="8">
        <v>2620</v>
      </c>
      <c r="F4" s="6"/>
      <c r="G4" s="6"/>
      <c r="H4" s="6"/>
      <c r="I4" s="7"/>
    </row>
    <row r="5" spans="1:9" x14ac:dyDescent="0.2">
      <c r="A5" s="4">
        <v>1960</v>
      </c>
      <c r="B5" s="4">
        <v>135042</v>
      </c>
      <c r="C5" s="4">
        <v>80702</v>
      </c>
      <c r="D5" s="4">
        <v>2983</v>
      </c>
      <c r="E5" s="4">
        <v>2437</v>
      </c>
      <c r="F5" s="4">
        <v>49</v>
      </c>
      <c r="G5" s="4">
        <v>584</v>
      </c>
      <c r="H5" s="4">
        <v>3694</v>
      </c>
      <c r="I5" s="4">
        <v>97</v>
      </c>
    </row>
    <row r="6" spans="1:9" x14ac:dyDescent="0.2">
      <c r="A6" s="4">
        <v>1970</v>
      </c>
      <c r="B6" s="4">
        <v>123718</v>
      </c>
      <c r="C6" s="4">
        <v>95640</v>
      </c>
      <c r="D6" s="4">
        <v>2468</v>
      </c>
      <c r="E6" s="4">
        <v>2217</v>
      </c>
      <c r="F6" s="4">
        <v>463</v>
      </c>
      <c r="G6" s="4">
        <v>578</v>
      </c>
      <c r="H6" s="4">
        <v>7435</v>
      </c>
      <c r="I6" s="4">
        <v>2426</v>
      </c>
    </row>
    <row r="7" spans="1:9" x14ac:dyDescent="0.2">
      <c r="A7" s="4">
        <v>1980</v>
      </c>
      <c r="B7" s="4">
        <v>90440</v>
      </c>
      <c r="C7" s="4">
        <v>72301</v>
      </c>
      <c r="D7" s="4">
        <v>4465</v>
      </c>
      <c r="E7" s="4">
        <v>1769</v>
      </c>
      <c r="F7" s="4">
        <v>2156</v>
      </c>
      <c r="G7" s="4">
        <v>524</v>
      </c>
      <c r="H7" s="4">
        <v>28377</v>
      </c>
      <c r="I7" s="4">
        <v>3883</v>
      </c>
    </row>
    <row r="8" spans="1:9" x14ac:dyDescent="0.2">
      <c r="A8" s="4">
        <v>1990</v>
      </c>
      <c r="B8" s="4">
        <v>64003</v>
      </c>
      <c r="C8" s="4">
        <v>50705</v>
      </c>
      <c r="D8" s="4">
        <v>4838</v>
      </c>
      <c r="E8" s="4">
        <v>1666</v>
      </c>
      <c r="F8" s="4">
        <v>7878</v>
      </c>
      <c r="G8" s="4">
        <v>970</v>
      </c>
      <c r="H8" s="4">
        <v>68807</v>
      </c>
      <c r="I8" s="4">
        <v>544</v>
      </c>
    </row>
    <row r="9" spans="1:9" x14ac:dyDescent="0.2">
      <c r="A9" s="4">
        <v>2000</v>
      </c>
      <c r="B9" s="4">
        <v>49892</v>
      </c>
      <c r="C9" s="4">
        <v>46802</v>
      </c>
      <c r="D9" s="4">
        <v>7170</v>
      </c>
      <c r="E9" s="4">
        <v>1421</v>
      </c>
      <c r="F9" s="4">
        <v>12643</v>
      </c>
      <c r="G9" s="4">
        <v>2316</v>
      </c>
      <c r="H9" s="4">
        <v>58334</v>
      </c>
      <c r="I9" s="4">
        <v>9501</v>
      </c>
    </row>
    <row r="10" spans="1:9" x14ac:dyDescent="0.2">
      <c r="A10" s="4">
        <v>2010</v>
      </c>
      <c r="B10" s="4">
        <v>29156</v>
      </c>
      <c r="C10" s="4">
        <v>31259</v>
      </c>
      <c r="D10" s="4">
        <v>8722</v>
      </c>
      <c r="E10" s="4">
        <v>1168</v>
      </c>
      <c r="F10" s="4">
        <v>12252</v>
      </c>
      <c r="G10" s="4">
        <v>2785</v>
      </c>
      <c r="H10" s="4">
        <v>64617</v>
      </c>
      <c r="I10" s="4">
        <v>3280</v>
      </c>
    </row>
    <row r="11" spans="1:9" x14ac:dyDescent="0.2">
      <c r="A11" s="4">
        <v>2020</v>
      </c>
      <c r="B11" s="4">
        <v>22203</v>
      </c>
      <c r="C11" s="4">
        <v>23940</v>
      </c>
      <c r="D11" s="4">
        <v>9103</v>
      </c>
      <c r="E11" s="4">
        <v>906</v>
      </c>
      <c r="F11" s="4">
        <v>13322</v>
      </c>
      <c r="G11" s="4">
        <v>3581</v>
      </c>
      <c r="H11" s="4">
        <v>87871</v>
      </c>
      <c r="I11" s="4">
        <v>2105</v>
      </c>
    </row>
    <row r="13" spans="1:9" x14ac:dyDescent="0.2">
      <c r="A13" s="11" t="s">
        <v>11</v>
      </c>
      <c r="B13" s="11"/>
      <c r="C13" s="11"/>
      <c r="D13" s="11"/>
    </row>
    <row r="14" spans="1:9" x14ac:dyDescent="0.2">
      <c r="A14" s="11" t="s">
        <v>12</v>
      </c>
      <c r="B14" s="11"/>
      <c r="C14" s="11"/>
      <c r="D14" s="11"/>
    </row>
  </sheetData>
  <pageMargins left="0.7" right="0.7" top="0.78740157499999996" bottom="0.78740157499999996"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22BE-371A-8646-B49D-311A4AF025E2}">
  <dimension ref="A1:P69"/>
  <sheetViews>
    <sheetView topLeftCell="A52" zoomScale="92" workbookViewId="0">
      <selection activeCell="A53" sqref="A53:I61"/>
    </sheetView>
  </sheetViews>
  <sheetFormatPr baseColWidth="10" defaultRowHeight="16" x14ac:dyDescent="0.2"/>
  <cols>
    <col min="1" max="1" width="8.33203125" style="1" customWidth="1"/>
    <col min="2" max="9" width="17" style="1" customWidth="1"/>
    <col min="10" max="10" width="20.6640625" style="1" customWidth="1"/>
    <col min="11" max="11" width="12" style="1" customWidth="1"/>
    <col min="13" max="14" width="18.33203125" customWidth="1"/>
    <col min="15" max="15" width="24.5" customWidth="1"/>
    <col min="16" max="17" width="18.33203125" customWidth="1"/>
    <col min="18" max="18" width="15.6640625" customWidth="1"/>
    <col min="19" max="19" width="17.5" customWidth="1"/>
  </cols>
  <sheetData>
    <row r="1" spans="1:16" ht="53" customHeight="1" x14ac:dyDescent="0.2">
      <c r="A1" s="10" t="s">
        <v>10</v>
      </c>
      <c r="B1" s="4"/>
      <c r="C1" s="4"/>
      <c r="D1" s="4"/>
      <c r="E1" s="4"/>
      <c r="F1" s="4"/>
      <c r="G1" s="4"/>
      <c r="H1" s="4"/>
      <c r="I1" s="4"/>
      <c r="J1" s="4"/>
      <c r="K1" s="4"/>
      <c r="L1" s="5"/>
    </row>
    <row r="2" spans="1:16" x14ac:dyDescent="0.2">
      <c r="A2" s="4"/>
      <c r="B2" s="4"/>
      <c r="C2" s="4"/>
      <c r="D2" s="4"/>
      <c r="E2" s="4"/>
      <c r="F2" s="4"/>
      <c r="G2" s="4"/>
      <c r="H2" s="4"/>
      <c r="I2" s="4"/>
      <c r="J2" s="4"/>
      <c r="K2" s="4"/>
      <c r="L2" s="5"/>
    </row>
    <row r="3" spans="1:16" x14ac:dyDescent="0.2">
      <c r="A3" s="11" t="s">
        <v>11</v>
      </c>
      <c r="B3" s="11"/>
      <c r="C3" s="11"/>
      <c r="D3" s="11"/>
      <c r="E3" s="4"/>
      <c r="F3" s="4"/>
      <c r="G3" s="4"/>
      <c r="H3" s="4"/>
      <c r="I3" s="4"/>
      <c r="J3" s="4"/>
      <c r="K3" s="4"/>
      <c r="L3" s="5"/>
    </row>
    <row r="4" spans="1:16" x14ac:dyDescent="0.2">
      <c r="A4" s="11" t="s">
        <v>12</v>
      </c>
      <c r="B4" s="11"/>
      <c r="C4" s="11"/>
      <c r="D4" s="11"/>
      <c r="E4" s="4"/>
      <c r="F4" s="4"/>
      <c r="G4" s="4"/>
      <c r="H4" s="4"/>
      <c r="I4" s="4"/>
      <c r="J4" s="4"/>
      <c r="K4" s="4"/>
      <c r="L4" s="5"/>
    </row>
    <row r="5" spans="1:16" x14ac:dyDescent="0.2">
      <c r="A5" s="4"/>
      <c r="B5" s="4"/>
      <c r="C5" s="4"/>
      <c r="D5" s="4"/>
      <c r="E5" s="4"/>
      <c r="F5" s="4"/>
      <c r="G5" s="4"/>
      <c r="H5" s="4"/>
      <c r="I5" s="4"/>
      <c r="J5" s="4"/>
      <c r="K5" s="4"/>
      <c r="L5" s="5"/>
    </row>
    <row r="6" spans="1:16" ht="65" customHeight="1" x14ac:dyDescent="0.2">
      <c r="A6" s="6" t="s">
        <v>0</v>
      </c>
      <c r="B6" s="6" t="s">
        <v>5</v>
      </c>
      <c r="C6" s="6" t="s">
        <v>3</v>
      </c>
      <c r="D6" s="6" t="s">
        <v>6</v>
      </c>
      <c r="E6" s="6" t="s">
        <v>7</v>
      </c>
      <c r="F6" s="6" t="s">
        <v>8</v>
      </c>
      <c r="G6" s="6" t="s">
        <v>2</v>
      </c>
      <c r="H6" s="6" t="s">
        <v>9</v>
      </c>
      <c r="I6" s="7" t="s">
        <v>1</v>
      </c>
      <c r="J6" s="6" t="s">
        <v>4</v>
      </c>
      <c r="K6" s="7"/>
      <c r="L6" s="7"/>
      <c r="M6" s="2"/>
      <c r="N6" s="2"/>
      <c r="O6" s="3"/>
      <c r="P6" s="3"/>
    </row>
    <row r="7" spans="1:16" ht="18" customHeight="1" x14ac:dyDescent="0.2">
      <c r="A7" s="8">
        <v>1950</v>
      </c>
      <c r="B7" s="8">
        <v>124434</v>
      </c>
      <c r="C7" s="8">
        <v>61548</v>
      </c>
      <c r="D7" s="8">
        <v>2790</v>
      </c>
      <c r="E7" s="8">
        <v>2620</v>
      </c>
      <c r="F7" s="6"/>
      <c r="G7" s="6"/>
      <c r="H7" s="6"/>
      <c r="I7" s="7"/>
      <c r="J7" s="4">
        <f>B7+C7+D7+E7+F7+G7+H7+I7</f>
        <v>191392</v>
      </c>
      <c r="K7" s="7"/>
      <c r="L7" s="9"/>
    </row>
    <row r="8" spans="1:16" x14ac:dyDescent="0.2">
      <c r="A8" s="4">
        <v>1960</v>
      </c>
      <c r="B8" s="4">
        <v>135042</v>
      </c>
      <c r="C8" s="4">
        <v>80702</v>
      </c>
      <c r="D8" s="4">
        <v>2983</v>
      </c>
      <c r="E8" s="4">
        <v>2437</v>
      </c>
      <c r="F8" s="4">
        <v>49</v>
      </c>
      <c r="G8" s="4">
        <v>584</v>
      </c>
      <c r="H8" s="4">
        <v>3694</v>
      </c>
      <c r="I8" s="4">
        <v>97</v>
      </c>
      <c r="J8" s="4">
        <f>B8+C8+D8+E8+F8+G8+H8+I8</f>
        <v>225588</v>
      </c>
      <c r="K8" s="4"/>
      <c r="L8" s="4"/>
      <c r="M8" s="1"/>
      <c r="N8" s="1"/>
    </row>
    <row r="9" spans="1:16" x14ac:dyDescent="0.2">
      <c r="A9" s="4">
        <v>1970</v>
      </c>
      <c r="B9" s="4">
        <v>123718</v>
      </c>
      <c r="C9" s="4">
        <v>95640</v>
      </c>
      <c r="D9" s="4">
        <v>2468</v>
      </c>
      <c r="E9" s="4">
        <v>2217</v>
      </c>
      <c r="F9" s="4">
        <v>463</v>
      </c>
      <c r="G9" s="4">
        <v>578</v>
      </c>
      <c r="H9" s="4">
        <v>7435</v>
      </c>
      <c r="I9" s="4">
        <v>2426</v>
      </c>
      <c r="J9" s="4">
        <f t="shared" ref="J9:J23" si="0">B9+C9+D9+E9+F9+G9+H9+I9</f>
        <v>234945</v>
      </c>
      <c r="K9" s="4"/>
      <c r="L9" s="4"/>
    </row>
    <row r="10" spans="1:16" x14ac:dyDescent="0.2">
      <c r="A10" s="4">
        <v>1980</v>
      </c>
      <c r="B10" s="4">
        <v>90440</v>
      </c>
      <c r="C10" s="4">
        <v>72301</v>
      </c>
      <c r="D10" s="4">
        <v>4465</v>
      </c>
      <c r="E10" s="4">
        <v>1769</v>
      </c>
      <c r="F10" s="4">
        <v>2156</v>
      </c>
      <c r="G10" s="4">
        <v>524</v>
      </c>
      <c r="H10" s="4">
        <v>28377</v>
      </c>
      <c r="I10" s="4">
        <v>3883</v>
      </c>
      <c r="J10" s="4">
        <f t="shared" si="0"/>
        <v>203915</v>
      </c>
      <c r="K10" s="4"/>
      <c r="L10" s="4"/>
    </row>
    <row r="11" spans="1:16" x14ac:dyDescent="0.2">
      <c r="A11" s="4">
        <v>1990</v>
      </c>
      <c r="B11" s="4">
        <v>64003</v>
      </c>
      <c r="C11" s="4">
        <v>50705</v>
      </c>
      <c r="D11" s="4">
        <v>4838</v>
      </c>
      <c r="E11" s="4">
        <v>1666</v>
      </c>
      <c r="F11" s="4">
        <v>7878</v>
      </c>
      <c r="G11" s="4">
        <v>970</v>
      </c>
      <c r="H11" s="4">
        <v>68807</v>
      </c>
      <c r="I11" s="4">
        <v>544</v>
      </c>
      <c r="J11" s="4">
        <f t="shared" si="0"/>
        <v>199411</v>
      </c>
      <c r="K11" s="4"/>
      <c r="L11" s="4"/>
    </row>
    <row r="12" spans="1:16" x14ac:dyDescent="0.2">
      <c r="A12" s="4">
        <v>2000</v>
      </c>
      <c r="B12" s="4">
        <v>49892</v>
      </c>
      <c r="C12" s="4">
        <v>46802</v>
      </c>
      <c r="D12" s="4">
        <v>7170</v>
      </c>
      <c r="E12" s="4">
        <v>1421</v>
      </c>
      <c r="F12" s="4">
        <v>12643</v>
      </c>
      <c r="G12" s="4">
        <v>2316</v>
      </c>
      <c r="H12" s="4">
        <v>58334</v>
      </c>
      <c r="I12" s="4">
        <v>9501</v>
      </c>
      <c r="J12" s="4">
        <f t="shared" si="0"/>
        <v>188079</v>
      </c>
      <c r="K12" s="4"/>
      <c r="L12" s="4"/>
    </row>
    <row r="13" spans="1:16" x14ac:dyDescent="0.2">
      <c r="A13" s="4">
        <v>2010</v>
      </c>
      <c r="B13" s="4">
        <v>29156</v>
      </c>
      <c r="C13" s="4">
        <v>31259</v>
      </c>
      <c r="D13" s="4">
        <v>8722</v>
      </c>
      <c r="E13" s="4">
        <v>1168</v>
      </c>
      <c r="F13" s="4">
        <v>12252</v>
      </c>
      <c r="G13" s="4">
        <v>2785</v>
      </c>
      <c r="H13" s="4">
        <v>64617</v>
      </c>
      <c r="I13" s="4">
        <v>3280</v>
      </c>
      <c r="J13" s="4">
        <f t="shared" si="0"/>
        <v>153239</v>
      </c>
      <c r="K13" s="4"/>
      <c r="L13" s="4"/>
    </row>
    <row r="14" spans="1:16" x14ac:dyDescent="0.2">
      <c r="A14" s="4">
        <v>2011</v>
      </c>
      <c r="B14" s="4">
        <v>30174</v>
      </c>
      <c r="C14" s="4">
        <v>31244</v>
      </c>
      <c r="D14" s="4">
        <v>8469</v>
      </c>
      <c r="E14" s="4">
        <v>1562</v>
      </c>
      <c r="F14" s="4">
        <v>13907</v>
      </c>
      <c r="G14" s="4">
        <v>3350</v>
      </c>
      <c r="H14" s="4">
        <v>67340</v>
      </c>
      <c r="I14" s="4">
        <v>2567</v>
      </c>
      <c r="J14" s="4">
        <f t="shared" si="0"/>
        <v>158613</v>
      </c>
      <c r="K14" s="4"/>
      <c r="L14" s="4"/>
    </row>
    <row r="15" spans="1:16" x14ac:dyDescent="0.2">
      <c r="A15" s="4">
        <v>2012</v>
      </c>
      <c r="B15" s="4">
        <v>28434</v>
      </c>
      <c r="C15" s="4">
        <v>31657</v>
      </c>
      <c r="D15" s="4">
        <v>10220</v>
      </c>
      <c r="E15" s="4">
        <v>955</v>
      </c>
      <c r="F15" s="4">
        <v>12809</v>
      </c>
      <c r="G15" s="4">
        <v>3481</v>
      </c>
      <c r="H15" s="4">
        <v>69828</v>
      </c>
      <c r="I15" s="4">
        <v>1949</v>
      </c>
      <c r="J15" s="4">
        <f t="shared" si="0"/>
        <v>159333</v>
      </c>
      <c r="K15" s="4"/>
      <c r="L15" s="4"/>
    </row>
    <row r="16" spans="1:16" x14ac:dyDescent="0.2">
      <c r="A16" s="4">
        <v>2013</v>
      </c>
      <c r="B16" s="4">
        <v>27338</v>
      </c>
      <c r="C16" s="4">
        <v>30263</v>
      </c>
      <c r="D16" s="4">
        <v>9716</v>
      </c>
      <c r="E16" s="4">
        <v>985</v>
      </c>
      <c r="F16" s="4">
        <v>13523</v>
      </c>
      <c r="G16" s="4">
        <v>3169</v>
      </c>
      <c r="H16" s="4">
        <v>72719</v>
      </c>
      <c r="I16" s="4">
        <v>2258</v>
      </c>
      <c r="J16" s="4">
        <f t="shared" si="0"/>
        <v>159971</v>
      </c>
      <c r="K16" s="4"/>
      <c r="L16" s="4"/>
    </row>
    <row r="17" spans="1:12" x14ac:dyDescent="0.2">
      <c r="A17" s="4">
        <v>2014</v>
      </c>
      <c r="B17" s="4">
        <v>26990</v>
      </c>
      <c r="C17" s="4">
        <v>31304</v>
      </c>
      <c r="D17" s="4">
        <v>9926</v>
      </c>
      <c r="E17" s="4">
        <v>1066</v>
      </c>
      <c r="F17" s="4">
        <v>13067</v>
      </c>
      <c r="G17" s="4">
        <v>3380</v>
      </c>
      <c r="H17" s="4">
        <v>73591</v>
      </c>
      <c r="I17" s="4">
        <v>1902</v>
      </c>
      <c r="J17" s="4">
        <f t="shared" si="0"/>
        <v>161226</v>
      </c>
      <c r="K17" s="4"/>
      <c r="L17" s="4"/>
    </row>
    <row r="18" spans="1:12" x14ac:dyDescent="0.2">
      <c r="A18" s="4">
        <v>2015</v>
      </c>
      <c r="B18" s="4">
        <v>27296</v>
      </c>
      <c r="C18" s="4">
        <v>28183</v>
      </c>
      <c r="D18" s="4">
        <v>9859</v>
      </c>
      <c r="E18" s="4">
        <v>1094</v>
      </c>
      <c r="F18" s="4">
        <v>13873</v>
      </c>
      <c r="G18" s="4">
        <v>3533</v>
      </c>
      <c r="H18" s="4">
        <v>74825</v>
      </c>
      <c r="I18" s="4">
        <v>3168</v>
      </c>
      <c r="J18" s="4">
        <f t="shared" si="0"/>
        <v>161831</v>
      </c>
      <c r="K18" s="4"/>
      <c r="L18" s="4"/>
    </row>
    <row r="19" spans="1:12" x14ac:dyDescent="0.2">
      <c r="A19" s="4">
        <v>2016</v>
      </c>
      <c r="B19" s="4">
        <v>28286</v>
      </c>
      <c r="C19" s="4">
        <v>29185</v>
      </c>
      <c r="D19" s="4">
        <v>8681</v>
      </c>
      <c r="E19" s="4">
        <v>1161</v>
      </c>
      <c r="F19" s="4">
        <v>12253</v>
      </c>
      <c r="G19" s="4">
        <v>3466</v>
      </c>
      <c r="H19" s="4">
        <v>77321</v>
      </c>
      <c r="I19" s="4">
        <v>2296</v>
      </c>
      <c r="J19" s="4">
        <f t="shared" si="0"/>
        <v>162649</v>
      </c>
      <c r="K19" s="4"/>
      <c r="L19" s="4"/>
    </row>
    <row r="20" spans="1:12" x14ac:dyDescent="0.2">
      <c r="A20" s="4">
        <v>2017</v>
      </c>
      <c r="B20" s="4">
        <v>25788</v>
      </c>
      <c r="C20" s="4">
        <v>26975</v>
      </c>
      <c r="D20" s="4">
        <v>9307</v>
      </c>
      <c r="E20" s="4">
        <v>1130</v>
      </c>
      <c r="F20" s="4">
        <v>13318</v>
      </c>
      <c r="G20" s="4">
        <v>3445</v>
      </c>
      <c r="H20" s="4">
        <v>80899</v>
      </c>
      <c r="I20" s="4">
        <v>2153</v>
      </c>
      <c r="J20" s="4">
        <f t="shared" si="0"/>
        <v>163015</v>
      </c>
      <c r="K20" s="4"/>
      <c r="L20" s="4"/>
    </row>
    <row r="21" spans="1:12" x14ac:dyDescent="0.2">
      <c r="A21" s="4">
        <v>2018</v>
      </c>
      <c r="B21" s="4">
        <v>25012</v>
      </c>
      <c r="C21" s="4">
        <v>26023</v>
      </c>
      <c r="D21" s="4">
        <v>9674</v>
      </c>
      <c r="E21" s="4">
        <v>1041</v>
      </c>
      <c r="F21" s="4">
        <v>13270</v>
      </c>
      <c r="G21" s="4">
        <v>3294</v>
      </c>
      <c r="H21" s="4">
        <v>82582</v>
      </c>
      <c r="I21" s="4">
        <v>2154</v>
      </c>
      <c r="J21" s="4">
        <f t="shared" si="0"/>
        <v>163050</v>
      </c>
      <c r="K21" s="4"/>
      <c r="L21" s="4"/>
    </row>
    <row r="22" spans="1:12" x14ac:dyDescent="0.2">
      <c r="A22" s="4">
        <v>2019</v>
      </c>
      <c r="B22" s="4">
        <v>23780</v>
      </c>
      <c r="C22" s="4">
        <v>24355</v>
      </c>
      <c r="D22" s="4">
        <v>9610</v>
      </c>
      <c r="E22" s="4">
        <v>1226</v>
      </c>
      <c r="F22" s="4">
        <v>12759</v>
      </c>
      <c r="G22" s="4">
        <v>3160</v>
      </c>
      <c r="H22" s="4">
        <v>86124</v>
      </c>
      <c r="I22" s="4">
        <v>1976</v>
      </c>
      <c r="J22" s="4">
        <f t="shared" si="0"/>
        <v>162990</v>
      </c>
      <c r="K22" s="4"/>
      <c r="L22" s="4"/>
    </row>
    <row r="23" spans="1:12" x14ac:dyDescent="0.2">
      <c r="A23" s="4">
        <v>2020</v>
      </c>
      <c r="B23" s="4">
        <v>22203</v>
      </c>
      <c r="C23" s="4">
        <v>23940</v>
      </c>
      <c r="D23" s="4">
        <v>9103</v>
      </c>
      <c r="E23" s="4">
        <v>906</v>
      </c>
      <c r="F23" s="4">
        <v>13322</v>
      </c>
      <c r="G23" s="4">
        <v>3581</v>
      </c>
      <c r="H23" s="4">
        <v>87871</v>
      </c>
      <c r="I23" s="4">
        <v>2105</v>
      </c>
      <c r="J23" s="4">
        <f t="shared" si="0"/>
        <v>163031</v>
      </c>
      <c r="K23" s="4"/>
      <c r="L23" s="4"/>
    </row>
    <row r="24" spans="1:12" x14ac:dyDescent="0.2">
      <c r="A24" s="4"/>
      <c r="B24" s="4"/>
      <c r="C24" s="4"/>
      <c r="D24" s="4"/>
      <c r="E24" s="4"/>
      <c r="F24" s="4"/>
      <c r="G24" s="4"/>
      <c r="H24" s="4"/>
      <c r="I24" s="4"/>
      <c r="J24" s="4"/>
      <c r="K24" s="4"/>
      <c r="L24" s="4"/>
    </row>
    <row r="25" spans="1:12" x14ac:dyDescent="0.2">
      <c r="A25" s="4"/>
      <c r="B25" s="4"/>
      <c r="C25" s="4"/>
      <c r="D25" s="4"/>
      <c r="E25" s="4"/>
      <c r="F25" s="4"/>
      <c r="G25" s="4"/>
      <c r="H25" s="4"/>
      <c r="I25" s="4"/>
      <c r="J25" s="4"/>
      <c r="K25" s="4"/>
      <c r="L25" s="4"/>
    </row>
    <row r="26" spans="1:12" x14ac:dyDescent="0.2">
      <c r="A26" s="4"/>
      <c r="B26" s="4"/>
      <c r="C26" s="4"/>
      <c r="D26" s="4"/>
      <c r="E26" s="4"/>
      <c r="F26" s="4"/>
      <c r="G26" s="4"/>
      <c r="H26" s="4"/>
      <c r="I26" s="4"/>
      <c r="J26" s="4"/>
      <c r="K26" s="4"/>
      <c r="L26" s="4"/>
    </row>
    <row r="27" spans="1:12" x14ac:dyDescent="0.2">
      <c r="A27" s="4"/>
      <c r="B27" s="4"/>
      <c r="C27" s="4"/>
      <c r="D27" s="4"/>
      <c r="E27" s="4"/>
      <c r="F27" s="4"/>
      <c r="G27" s="4"/>
      <c r="H27" s="4"/>
      <c r="I27" s="4"/>
      <c r="J27" s="4"/>
      <c r="K27" s="4"/>
      <c r="L27" s="4"/>
    </row>
    <row r="28" spans="1:12" x14ac:dyDescent="0.2">
      <c r="A28" s="4"/>
      <c r="B28" s="4"/>
      <c r="C28" s="4"/>
      <c r="D28" s="4"/>
      <c r="E28" s="4"/>
      <c r="F28" s="4"/>
      <c r="G28" s="4"/>
      <c r="H28" s="4"/>
      <c r="I28" s="4"/>
      <c r="J28" s="4"/>
      <c r="K28" s="4"/>
      <c r="L28" s="4"/>
    </row>
    <row r="29" spans="1:12" x14ac:dyDescent="0.2">
      <c r="A29" s="4"/>
      <c r="B29" s="4"/>
      <c r="C29" s="4"/>
      <c r="D29" s="4"/>
      <c r="E29" s="4"/>
      <c r="F29" s="4"/>
      <c r="G29" s="4"/>
      <c r="H29" s="4"/>
      <c r="I29" s="4"/>
      <c r="J29" s="4"/>
      <c r="K29" s="4"/>
      <c r="L29" s="4"/>
    </row>
    <row r="30" spans="1:12" x14ac:dyDescent="0.2">
      <c r="A30" s="4"/>
      <c r="B30" s="4"/>
      <c r="C30" s="4"/>
      <c r="D30" s="4"/>
      <c r="E30" s="4"/>
      <c r="F30" s="4"/>
      <c r="G30" s="4"/>
      <c r="H30" s="4"/>
      <c r="I30" s="4"/>
      <c r="J30" s="4"/>
      <c r="K30" s="4"/>
      <c r="L30" s="4"/>
    </row>
    <row r="31" spans="1:12" x14ac:dyDescent="0.2">
      <c r="A31" s="4"/>
      <c r="B31" s="4"/>
      <c r="C31" s="4"/>
      <c r="D31" s="4"/>
      <c r="E31" s="4"/>
      <c r="F31" s="4"/>
      <c r="G31" s="4"/>
      <c r="H31" s="4"/>
      <c r="I31" s="4"/>
      <c r="J31" s="4"/>
      <c r="K31" s="4"/>
      <c r="L31" s="4"/>
    </row>
    <row r="32" spans="1:12" x14ac:dyDescent="0.2">
      <c r="A32" s="4"/>
      <c r="B32" s="4"/>
      <c r="C32" s="4"/>
      <c r="D32" s="4"/>
      <c r="E32" s="4"/>
      <c r="F32" s="4"/>
      <c r="G32" s="4"/>
      <c r="H32" s="4"/>
      <c r="I32" s="4"/>
      <c r="J32" s="4"/>
      <c r="K32" s="4"/>
      <c r="L32" s="4"/>
    </row>
    <row r="33" spans="1:12" x14ac:dyDescent="0.2">
      <c r="A33" s="4"/>
      <c r="B33" s="4"/>
      <c r="C33" s="4"/>
      <c r="D33" s="4"/>
      <c r="E33" s="4"/>
      <c r="F33" s="4"/>
      <c r="G33" s="4"/>
      <c r="H33" s="4"/>
      <c r="I33" s="4"/>
      <c r="J33" s="4"/>
      <c r="K33" s="4"/>
      <c r="L33" s="4"/>
    </row>
    <row r="34" spans="1:12" x14ac:dyDescent="0.2">
      <c r="A34" s="4"/>
      <c r="B34" s="4"/>
      <c r="C34" s="4"/>
      <c r="D34" s="4"/>
      <c r="E34" s="4"/>
      <c r="F34" s="4"/>
      <c r="G34" s="4"/>
      <c r="H34" s="4"/>
      <c r="I34" s="4"/>
      <c r="J34" s="4"/>
      <c r="K34" s="4"/>
      <c r="L34" s="4"/>
    </row>
    <row r="35" spans="1:12" x14ac:dyDescent="0.2">
      <c r="A35" s="4"/>
      <c r="B35" s="4"/>
      <c r="C35" s="4"/>
      <c r="D35" s="4"/>
      <c r="E35" s="4"/>
      <c r="F35" s="4"/>
      <c r="G35" s="4"/>
      <c r="H35" s="4"/>
      <c r="I35" s="4"/>
      <c r="J35" s="4"/>
      <c r="K35" s="4"/>
      <c r="L35" s="4"/>
    </row>
    <row r="36" spans="1:12" x14ac:dyDescent="0.2">
      <c r="A36" s="4"/>
      <c r="B36" s="4"/>
      <c r="C36" s="4"/>
      <c r="D36" s="4"/>
      <c r="E36" s="4"/>
      <c r="F36" s="4"/>
      <c r="G36" s="4"/>
      <c r="H36" s="4"/>
      <c r="I36" s="4"/>
      <c r="J36" s="4"/>
      <c r="K36" s="4"/>
      <c r="L36" s="4"/>
    </row>
    <row r="37" spans="1:12" x14ac:dyDescent="0.2">
      <c r="A37" s="4"/>
      <c r="B37" s="4"/>
      <c r="C37" s="4"/>
      <c r="D37" s="4"/>
      <c r="E37" s="4"/>
      <c r="F37" s="4"/>
      <c r="G37" s="4"/>
      <c r="H37" s="4"/>
      <c r="I37" s="4"/>
      <c r="J37" s="4"/>
      <c r="K37" s="4"/>
      <c r="L37" s="4"/>
    </row>
    <row r="38" spans="1:12" x14ac:dyDescent="0.2">
      <c r="A38" s="4"/>
      <c r="B38" s="4"/>
      <c r="C38" s="4"/>
      <c r="D38" s="4"/>
      <c r="E38" s="4"/>
      <c r="F38" s="4"/>
      <c r="G38" s="4"/>
      <c r="H38" s="4"/>
      <c r="I38" s="4"/>
      <c r="J38" s="4"/>
      <c r="K38" s="4"/>
      <c r="L38" s="4"/>
    </row>
    <row r="39" spans="1:12" x14ac:dyDescent="0.2">
      <c r="A39" s="4"/>
      <c r="B39" s="4"/>
      <c r="C39" s="4"/>
      <c r="D39" s="4"/>
      <c r="E39" s="4"/>
      <c r="F39" s="4"/>
      <c r="G39" s="4"/>
      <c r="H39" s="4"/>
      <c r="I39" s="4"/>
      <c r="J39" s="4"/>
      <c r="K39" s="4"/>
      <c r="L39" s="4"/>
    </row>
    <row r="40" spans="1:12" x14ac:dyDescent="0.2">
      <c r="A40" s="4"/>
      <c r="B40" s="4"/>
      <c r="C40" s="4"/>
      <c r="D40" s="4"/>
      <c r="E40" s="4"/>
      <c r="F40" s="4"/>
      <c r="G40" s="4"/>
      <c r="H40" s="4"/>
      <c r="I40" s="4"/>
      <c r="J40" s="4"/>
      <c r="K40" s="4"/>
      <c r="L40" s="4"/>
    </row>
    <row r="41" spans="1:12" x14ac:dyDescent="0.2">
      <c r="A41" s="4"/>
      <c r="B41" s="4"/>
      <c r="C41" s="4"/>
      <c r="D41" s="4"/>
      <c r="E41" s="4"/>
      <c r="F41" s="4"/>
      <c r="G41" s="4"/>
      <c r="H41" s="4"/>
      <c r="I41" s="4"/>
      <c r="J41" s="4"/>
      <c r="K41" s="4"/>
      <c r="L41" s="4"/>
    </row>
    <row r="42" spans="1:12" x14ac:dyDescent="0.2">
      <c r="A42" s="4"/>
      <c r="B42" s="4"/>
      <c r="C42" s="4"/>
      <c r="D42" s="4"/>
      <c r="E42" s="4"/>
      <c r="F42" s="4"/>
      <c r="G42" s="4"/>
      <c r="H42" s="4"/>
      <c r="I42" s="4"/>
      <c r="J42" s="4"/>
      <c r="K42" s="4"/>
      <c r="L42" s="4"/>
    </row>
    <row r="43" spans="1:12" x14ac:dyDescent="0.2">
      <c r="A43" s="4"/>
      <c r="B43" s="4"/>
      <c r="C43" s="4"/>
      <c r="D43" s="4"/>
      <c r="E43" s="4"/>
      <c r="F43" s="4"/>
      <c r="G43" s="4"/>
      <c r="H43" s="4"/>
      <c r="I43" s="4"/>
      <c r="J43" s="4"/>
      <c r="K43" s="4"/>
      <c r="L43" s="4"/>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4"/>
      <c r="K49" s="4"/>
      <c r="L49" s="5"/>
    </row>
    <row r="50" spans="1:12" x14ac:dyDescent="0.2">
      <c r="A50" s="4"/>
      <c r="B50" s="4"/>
      <c r="C50" s="4"/>
      <c r="D50" s="4"/>
      <c r="E50" s="4"/>
      <c r="F50" s="4"/>
      <c r="G50" s="4"/>
      <c r="H50" s="4"/>
      <c r="I50" s="4"/>
      <c r="J50" s="4"/>
      <c r="K50" s="4"/>
      <c r="L50" s="5"/>
    </row>
    <row r="51" spans="1:12" x14ac:dyDescent="0.2">
      <c r="A51" s="4"/>
      <c r="B51" s="4"/>
      <c r="C51" s="4"/>
      <c r="D51" s="4"/>
      <c r="E51" s="4"/>
      <c r="F51" s="4"/>
      <c r="G51" s="4"/>
      <c r="H51" s="4"/>
      <c r="I51" s="4"/>
      <c r="J51" s="4"/>
      <c r="K51" s="4"/>
      <c r="L51" s="5"/>
    </row>
    <row r="52" spans="1:12" x14ac:dyDescent="0.2">
      <c r="A52" s="4"/>
      <c r="B52" s="4"/>
      <c r="C52" s="4"/>
      <c r="D52" s="4"/>
      <c r="E52" s="4"/>
      <c r="F52" s="4"/>
      <c r="G52" s="4"/>
      <c r="H52" s="4"/>
      <c r="I52" s="4"/>
      <c r="J52" s="4"/>
      <c r="K52" s="4"/>
      <c r="L52" s="5"/>
    </row>
    <row r="53" spans="1:12" ht="68" x14ac:dyDescent="0.2">
      <c r="A53" s="6" t="s">
        <v>0</v>
      </c>
      <c r="B53" s="6" t="s">
        <v>5</v>
      </c>
      <c r="C53" s="6" t="s">
        <v>3</v>
      </c>
      <c r="D53" s="6" t="s">
        <v>6</v>
      </c>
      <c r="E53" s="6" t="s">
        <v>7</v>
      </c>
      <c r="F53" s="6" t="s">
        <v>8</v>
      </c>
      <c r="G53" s="6" t="s">
        <v>2</v>
      </c>
      <c r="H53" s="6" t="s">
        <v>9</v>
      </c>
      <c r="I53" s="7" t="s">
        <v>1</v>
      </c>
      <c r="J53" s="6" t="s">
        <v>4</v>
      </c>
      <c r="K53" s="4"/>
      <c r="L53" s="5"/>
    </row>
    <row r="54" spans="1:12" x14ac:dyDescent="0.2">
      <c r="A54" s="8">
        <v>1950</v>
      </c>
      <c r="B54" s="8">
        <v>124434</v>
      </c>
      <c r="C54" s="8">
        <v>61548</v>
      </c>
      <c r="D54" s="8">
        <v>2790</v>
      </c>
      <c r="E54" s="8">
        <v>2620</v>
      </c>
      <c r="F54" s="6"/>
      <c r="G54" s="6"/>
      <c r="H54" s="6"/>
      <c r="I54" s="7"/>
      <c r="J54" s="4">
        <f>B54+C54+D54+E54+F54+G54+H54+I54</f>
        <v>191392</v>
      </c>
      <c r="K54" s="4"/>
      <c r="L54" s="5"/>
    </row>
    <row r="55" spans="1:12" x14ac:dyDescent="0.2">
      <c r="A55" s="4">
        <v>1960</v>
      </c>
      <c r="B55" s="4">
        <v>135042</v>
      </c>
      <c r="C55" s="4">
        <v>80702</v>
      </c>
      <c r="D55" s="4">
        <v>2983</v>
      </c>
      <c r="E55" s="4">
        <v>2437</v>
      </c>
      <c r="F55" s="4">
        <v>49</v>
      </c>
      <c r="G55" s="4">
        <v>584</v>
      </c>
      <c r="H55" s="4">
        <v>3694</v>
      </c>
      <c r="I55" s="4">
        <v>97</v>
      </c>
      <c r="J55" s="4">
        <f>B55+C55+D55+E55+F55+G55+H55+I55</f>
        <v>225588</v>
      </c>
      <c r="K55" s="4"/>
      <c r="L55" s="5"/>
    </row>
    <row r="56" spans="1:12" x14ac:dyDescent="0.2">
      <c r="A56" s="4">
        <v>1970</v>
      </c>
      <c r="B56" s="4">
        <v>123718</v>
      </c>
      <c r="C56" s="4">
        <v>95640</v>
      </c>
      <c r="D56" s="4">
        <v>2468</v>
      </c>
      <c r="E56" s="4">
        <v>2217</v>
      </c>
      <c r="F56" s="4">
        <v>463</v>
      </c>
      <c r="G56" s="4">
        <v>578</v>
      </c>
      <c r="H56" s="4">
        <v>7435</v>
      </c>
      <c r="I56" s="4">
        <v>2426</v>
      </c>
      <c r="J56" s="4">
        <f t="shared" ref="J56:J60" si="1">B56+C56+D56+E56+F56+G56+H56+I56</f>
        <v>234945</v>
      </c>
      <c r="K56" s="4"/>
      <c r="L56" s="5"/>
    </row>
    <row r="57" spans="1:12" x14ac:dyDescent="0.2">
      <c r="A57" s="4">
        <v>1980</v>
      </c>
      <c r="B57" s="4">
        <v>90440</v>
      </c>
      <c r="C57" s="4">
        <v>72301</v>
      </c>
      <c r="D57" s="4">
        <v>4465</v>
      </c>
      <c r="E57" s="4">
        <v>1769</v>
      </c>
      <c r="F57" s="4">
        <v>2156</v>
      </c>
      <c r="G57" s="4">
        <v>524</v>
      </c>
      <c r="H57" s="4">
        <v>28377</v>
      </c>
      <c r="I57" s="4">
        <v>3883</v>
      </c>
      <c r="J57" s="4">
        <f t="shared" si="1"/>
        <v>203915</v>
      </c>
      <c r="K57" s="4"/>
      <c r="L57" s="5"/>
    </row>
    <row r="58" spans="1:12" x14ac:dyDescent="0.2">
      <c r="A58" s="4">
        <v>1990</v>
      </c>
      <c r="B58" s="4">
        <v>64003</v>
      </c>
      <c r="C58" s="4">
        <v>50705</v>
      </c>
      <c r="D58" s="4">
        <v>4838</v>
      </c>
      <c r="E58" s="4">
        <v>1666</v>
      </c>
      <c r="F58" s="4">
        <v>7878</v>
      </c>
      <c r="G58" s="4">
        <v>970</v>
      </c>
      <c r="H58" s="4">
        <v>68807</v>
      </c>
      <c r="I58" s="4">
        <v>544</v>
      </c>
      <c r="J58" s="4">
        <f t="shared" si="1"/>
        <v>199411</v>
      </c>
      <c r="K58" s="4"/>
      <c r="L58" s="5"/>
    </row>
    <row r="59" spans="1:12" x14ac:dyDescent="0.2">
      <c r="A59" s="4">
        <v>2000</v>
      </c>
      <c r="B59" s="4">
        <v>49892</v>
      </c>
      <c r="C59" s="4">
        <v>46802</v>
      </c>
      <c r="D59" s="4">
        <v>7170</v>
      </c>
      <c r="E59" s="4">
        <v>1421</v>
      </c>
      <c r="F59" s="4">
        <v>12643</v>
      </c>
      <c r="G59" s="4">
        <v>2316</v>
      </c>
      <c r="H59" s="4">
        <v>58334</v>
      </c>
      <c r="I59" s="4">
        <v>9501</v>
      </c>
      <c r="J59" s="4">
        <f t="shared" si="1"/>
        <v>188079</v>
      </c>
      <c r="K59" s="4"/>
      <c r="L59" s="5"/>
    </row>
    <row r="60" spans="1:12" x14ac:dyDescent="0.2">
      <c r="A60" s="4">
        <v>2010</v>
      </c>
      <c r="B60" s="4">
        <v>29156</v>
      </c>
      <c r="C60" s="4">
        <v>31259</v>
      </c>
      <c r="D60" s="4">
        <v>8722</v>
      </c>
      <c r="E60" s="4">
        <v>1168</v>
      </c>
      <c r="F60" s="4">
        <v>12252</v>
      </c>
      <c r="G60" s="4">
        <v>2785</v>
      </c>
      <c r="H60" s="4">
        <v>64617</v>
      </c>
      <c r="I60" s="4">
        <v>3280</v>
      </c>
      <c r="J60" s="4">
        <f t="shared" si="1"/>
        <v>153239</v>
      </c>
      <c r="K60" s="4"/>
      <c r="L60" s="5"/>
    </row>
    <row r="61" spans="1:12" x14ac:dyDescent="0.2">
      <c r="A61" s="4">
        <v>2020</v>
      </c>
      <c r="B61" s="4">
        <v>22203</v>
      </c>
      <c r="C61" s="4">
        <v>23940</v>
      </c>
      <c r="D61" s="4">
        <v>9103</v>
      </c>
      <c r="E61" s="4">
        <v>906</v>
      </c>
      <c r="F61" s="4">
        <v>13322</v>
      </c>
      <c r="G61" s="4">
        <v>3581</v>
      </c>
      <c r="H61" s="4">
        <v>87871</v>
      </c>
      <c r="I61" s="4">
        <v>2105</v>
      </c>
      <c r="J61" s="4">
        <f t="shared" ref="J61" si="2">B61+C61+D61+E61+F61+G61+H61+I61</f>
        <v>163031</v>
      </c>
      <c r="K61" s="4"/>
      <c r="L61" s="5"/>
    </row>
    <row r="62" spans="1:12" x14ac:dyDescent="0.2">
      <c r="A62" s="4"/>
      <c r="B62" s="4"/>
      <c r="C62" s="4"/>
      <c r="D62" s="4"/>
      <c r="E62" s="4"/>
      <c r="F62" s="4"/>
      <c r="G62" s="4"/>
      <c r="H62" s="4"/>
      <c r="I62" s="4"/>
      <c r="J62" s="4"/>
      <c r="K62" s="4"/>
      <c r="L62" s="5"/>
    </row>
    <row r="63" spans="1:12" x14ac:dyDescent="0.2">
      <c r="A63" s="4"/>
      <c r="B63" s="4"/>
      <c r="C63" s="4"/>
      <c r="D63" s="4"/>
      <c r="E63" s="4"/>
      <c r="F63" s="4"/>
      <c r="G63" s="4"/>
      <c r="H63" s="4"/>
      <c r="I63" s="4"/>
      <c r="J63" s="4"/>
      <c r="K63" s="4"/>
      <c r="L63" s="5"/>
    </row>
    <row r="64" spans="1:12" x14ac:dyDescent="0.2">
      <c r="A64" s="4"/>
      <c r="B64" s="4"/>
      <c r="C64" s="4"/>
      <c r="D64" s="4"/>
      <c r="E64" s="4"/>
      <c r="F64" s="4"/>
      <c r="G64" s="4"/>
      <c r="H64" s="4"/>
      <c r="I64" s="4"/>
      <c r="J64" s="4"/>
      <c r="K64" s="4"/>
      <c r="L64" s="5"/>
    </row>
    <row r="65" spans="1:12" x14ac:dyDescent="0.2">
      <c r="A65" s="4"/>
      <c r="B65" s="4"/>
      <c r="C65" s="4"/>
      <c r="D65" s="4"/>
      <c r="E65" s="4"/>
      <c r="F65" s="4"/>
      <c r="G65" s="4"/>
      <c r="H65" s="4"/>
      <c r="I65" s="4"/>
      <c r="J65" s="4"/>
      <c r="K65" s="4"/>
      <c r="L65" s="5"/>
    </row>
    <row r="66" spans="1:12" x14ac:dyDescent="0.2">
      <c r="A66" s="4"/>
      <c r="B66" s="4"/>
      <c r="C66" s="4"/>
      <c r="D66" s="4"/>
      <c r="E66" s="4"/>
      <c r="F66" s="4"/>
      <c r="G66" s="4"/>
      <c r="H66" s="4"/>
      <c r="I66" s="4"/>
      <c r="J66" s="4"/>
      <c r="K66" s="4"/>
      <c r="L66" s="5"/>
    </row>
    <row r="67" spans="1:12" x14ac:dyDescent="0.2">
      <c r="A67" s="4"/>
      <c r="B67" s="4"/>
      <c r="C67" s="4"/>
      <c r="D67" s="4"/>
      <c r="E67" s="4"/>
      <c r="F67" s="4"/>
      <c r="G67" s="4"/>
      <c r="H67" s="4"/>
      <c r="I67" s="4"/>
      <c r="J67" s="4"/>
      <c r="K67" s="4"/>
      <c r="L67" s="5"/>
    </row>
    <row r="68" spans="1:12" x14ac:dyDescent="0.2">
      <c r="A68" s="4"/>
      <c r="B68" s="4"/>
      <c r="C68" s="4"/>
      <c r="D68" s="4"/>
      <c r="E68" s="4"/>
      <c r="F68" s="4"/>
      <c r="G68" s="4"/>
      <c r="H68" s="4"/>
      <c r="I68" s="4"/>
      <c r="J68" s="4"/>
      <c r="K68" s="4"/>
      <c r="L68" s="5"/>
    </row>
    <row r="69" spans="1:12" x14ac:dyDescent="0.2">
      <c r="A69" s="4"/>
      <c r="B69" s="4"/>
      <c r="C69" s="4"/>
      <c r="D69" s="4"/>
      <c r="E69" s="4"/>
      <c r="F69" s="4"/>
      <c r="G69" s="4"/>
      <c r="H69" s="4"/>
      <c r="I69" s="4"/>
      <c r="J69" s="4"/>
      <c r="K69" s="4"/>
      <c r="L69" s="5"/>
    </row>
  </sheetData>
  <pageMargins left="0.7" right="0.7" top="0.78740157499999996" bottom="0.78740157499999996"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Diagramm – final</vt:lpstr>
      <vt:lpstr>Daten – Grundlage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Silas Gusset</cp:lastModifiedBy>
  <dcterms:created xsi:type="dcterms:W3CDTF">2022-07-04T12:34:16Z</dcterms:created>
  <dcterms:modified xsi:type="dcterms:W3CDTF">2023-06-30T08:41:02Z</dcterms:modified>
</cp:coreProperties>
</file>