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kuhschelm 1/Documents/2020-02 Basel/Texte und Statistiken/Abbildungen Basel Stadtgeschichte/Korrekturen für Fahne/"/>
    </mc:Choice>
  </mc:AlternateContent>
  <xr:revisionPtr revIDLastSave="0" documentId="13_ncr:1_{2A0F4EF9-2BDB-2A48-9BD9-7ECB678265CB}" xr6:coauthVersionLast="47" xr6:coauthVersionMax="47" xr10:uidLastSave="{00000000-0000-0000-0000-000000000000}"/>
  <bookViews>
    <workbookView xWindow="0" yWindow="500" windowWidth="28800" windowHeight="17500" xr2:uid="{DCB3BA2D-E470-C44D-8DC6-0A8EE7E1C5B9}"/>
  </bookViews>
  <sheets>
    <sheet name="ABB90886 Erwerbstätige Branchen" sheetId="1" r:id="rId1"/>
  </sheets>
  <externalReferences>
    <externalReference r:id="rId2"/>
  </externalReferences>
  <definedNames>
    <definedName name="_xlchart.v1.0" hidden="1">'ABB90886 Erwerbstätige Branchen'!$B$2:$B$12</definedName>
    <definedName name="_xlchart.v1.1" hidden="1">'ABB90886 Erwerbstätige Branchen'!$D$1</definedName>
    <definedName name="_xlchart.v1.2" hidden="1">'ABB90886 Erwerbstätige Branchen'!$D$2:$D$12</definedName>
    <definedName name="_xlchart.v1.3" hidden="1">'ABB90886 Erwerbstätige Branchen'!$E$1</definedName>
    <definedName name="_xlchart.v1.4" hidden="1">'ABB90886 Erwerbstätige Branchen'!$E$2:$E$12</definedName>
    <definedName name="_xlchart.v2.5" hidden="1">'ABB90886 Erwerbstätige Branchen'!$B$2:$B$12</definedName>
    <definedName name="_xlchart.v2.6" hidden="1">'ABB90886 Erwerbstätige Branchen'!$D$1</definedName>
    <definedName name="_xlchart.v2.7" hidden="1">'ABB90886 Erwerbstätige Branchen'!$D$2:$D$12</definedName>
    <definedName name="_xlchart.v2.8" hidden="1">'ABB90886 Erwerbstätige Branchen'!$E$1</definedName>
    <definedName name="_xlchart.v2.9" hidden="1">'ABB90886 Erwerbstätige Branchen'!$E$2:$E$12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2" i="1" s="1"/>
  <c r="D7" i="1"/>
  <c r="D12" i="1" l="1"/>
</calcChain>
</file>

<file path=xl/sharedStrings.xml><?xml version="1.0" encoding="utf-8"?>
<sst xmlns="http://schemas.openxmlformats.org/spreadsheetml/2006/main" count="10" uniqueCount="10">
  <si>
    <t>Bekleidung/Reinigung</t>
  </si>
  <si>
    <t>Baugewerbe</t>
  </si>
  <si>
    <t>Textilindustrie</t>
  </si>
  <si>
    <t>Chemie</t>
  </si>
  <si>
    <t>Handel</t>
  </si>
  <si>
    <t>Verkehr</t>
  </si>
  <si>
    <t>Öffentliche Dienste</t>
  </si>
  <si>
    <t>Persönliche Dienste u. Dienstboten</t>
  </si>
  <si>
    <t>Landwirtschaft</t>
  </si>
  <si>
    <t>Sonstige Gewerbe/Industrie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</si>
</sst>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Anteil</a:t>
            </a:r>
            <a:r>
              <a:rPr lang="de-DE" baseline="0"/>
              <a:t> der Erwerbstätigen in wichtigen Branchen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0570751427767729E-2"/>
          <c:y val="8.3758903540502264E-2"/>
          <c:w val="0.85178396869311424"/>
          <c:h val="0.5096067183539734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'ABB90886 Erwerbstätige Branchen'!$B$2</c:f>
              <c:strCache>
                <c:ptCount val="1"/>
                <c:pt idx="0">
                  <c:v>Landwirtschaft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Branchen'!$C$2:$D$2</c:f>
              <c:numCache>
                <c:formatCode>General</c:formatCode>
                <c:ptCount val="2"/>
                <c:pt idx="0">
                  <c:v>1.8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2-034A-B27A-742595F5F27D}"/>
            </c:ext>
          </c:extLst>
        </c:ser>
        <c:ser>
          <c:idx val="1"/>
          <c:order val="1"/>
          <c:tx>
            <c:strRef>
              <c:f>'ABB90886 Erwerbstätige Branchen'!$B$3</c:f>
              <c:strCache>
                <c:ptCount val="1"/>
                <c:pt idx="0">
                  <c:v>Baugewerbe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Branchen'!$C$3:$D$3</c:f>
              <c:numCache>
                <c:formatCode>General</c:formatCode>
                <c:ptCount val="2"/>
                <c:pt idx="0">
                  <c:v>13.8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2-034A-B27A-742595F5F27D}"/>
            </c:ext>
          </c:extLst>
        </c:ser>
        <c:ser>
          <c:idx val="2"/>
          <c:order val="2"/>
          <c:tx>
            <c:strRef>
              <c:f>'ABB90886 Erwerbstätige Branchen'!$B$4</c:f>
              <c:strCache>
                <c:ptCount val="1"/>
                <c:pt idx="0">
                  <c:v>Bekleidung/Reinigung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Branchen'!$C$4:$D$4</c:f>
              <c:numCache>
                <c:formatCode>General</c:formatCode>
                <c:ptCount val="2"/>
                <c:pt idx="0">
                  <c:v>7.2</c:v>
                </c:pt>
                <c:pt idx="1">
                  <c:v>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92-034A-B27A-742595F5F27D}"/>
            </c:ext>
          </c:extLst>
        </c:ser>
        <c:ser>
          <c:idx val="3"/>
          <c:order val="3"/>
          <c:tx>
            <c:strRef>
              <c:f>'ABB90886 Erwerbstätige Branchen'!$B$5</c:f>
              <c:strCache>
                <c:ptCount val="1"/>
                <c:pt idx="0">
                  <c:v>Textilindustrie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Branchen'!$C$5:$D$5</c:f>
              <c:numCache>
                <c:formatCode>General</c:formatCode>
                <c:ptCount val="2"/>
                <c:pt idx="0">
                  <c:v>9.4</c:v>
                </c:pt>
                <c:pt idx="1">
                  <c:v>16.100000000000001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92-034A-B27A-742595F5F27D}"/>
            </c:ext>
          </c:extLst>
        </c:ser>
        <c:ser>
          <c:idx val="4"/>
          <c:order val="4"/>
          <c:tx>
            <c:strRef>
              <c:f>'ABB90886 Erwerbstätige Branchen'!$B$6</c:f>
              <c:strCache>
                <c:ptCount val="1"/>
                <c:pt idx="0">
                  <c:v>Chemie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Branchen'!$C$6:$D$6</c:f>
              <c:numCache>
                <c:formatCode>General</c:formatCode>
                <c:ptCount val="2"/>
                <c:pt idx="0">
                  <c:v>5.3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92-034A-B27A-742595F5F27D}"/>
            </c:ext>
          </c:extLst>
        </c:ser>
        <c:ser>
          <c:idx val="5"/>
          <c:order val="5"/>
          <c:tx>
            <c:strRef>
              <c:f>'ABB90886 Erwerbstätige Branchen'!$B$7</c:f>
              <c:strCache>
                <c:ptCount val="1"/>
                <c:pt idx="0">
                  <c:v>Sonstige Gewerbe/Industrie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Branchen'!$C$7:$D$7</c:f>
              <c:numCache>
                <c:formatCode>General</c:formatCode>
                <c:ptCount val="2"/>
                <c:pt idx="0">
                  <c:v>13.500000000000004</c:v>
                </c:pt>
                <c:pt idx="1">
                  <c:v>17.400000000000002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92-034A-B27A-742595F5F27D}"/>
            </c:ext>
          </c:extLst>
        </c:ser>
        <c:ser>
          <c:idx val="6"/>
          <c:order val="6"/>
          <c:tx>
            <c:strRef>
              <c:f>'ABB90886 Erwerbstätige Branchen'!$B$8</c:f>
              <c:strCache>
                <c:ptCount val="1"/>
                <c:pt idx="0">
                  <c:v>Handel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Branchen'!$C$8:$D$8</c:f>
              <c:numCache>
                <c:formatCode>General</c:formatCode>
                <c:ptCount val="2"/>
                <c:pt idx="0">
                  <c:v>20.2</c:v>
                </c:pt>
                <c:pt idx="1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92-034A-B27A-742595F5F27D}"/>
            </c:ext>
          </c:extLst>
        </c:ser>
        <c:ser>
          <c:idx val="7"/>
          <c:order val="7"/>
          <c:tx>
            <c:strRef>
              <c:f>'ABB90886 Erwerbstätige Branchen'!$B$9</c:f>
              <c:strCache>
                <c:ptCount val="1"/>
                <c:pt idx="0">
                  <c:v>Verkehr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Branchen'!$C$9:$D$9</c:f>
              <c:numCache>
                <c:formatCode>General</c:formatCode>
                <c:ptCount val="2"/>
                <c:pt idx="0">
                  <c:v>9.1999999999999993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92-034A-B27A-742595F5F27D}"/>
            </c:ext>
          </c:extLst>
        </c:ser>
        <c:ser>
          <c:idx val="8"/>
          <c:order val="8"/>
          <c:tx>
            <c:strRef>
              <c:f>'ABB90886 Erwerbstätige Branchen'!$B$10</c:f>
              <c:strCache>
                <c:ptCount val="1"/>
                <c:pt idx="0">
                  <c:v>Öffentliche Dienste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Branchen'!$C$10:$D$10</c:f>
              <c:numCache>
                <c:formatCode>General</c:formatCode>
                <c:ptCount val="2"/>
                <c:pt idx="0">
                  <c:v>8.5</c:v>
                </c:pt>
                <c:pt idx="1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92-034A-B27A-742595F5F27D}"/>
            </c:ext>
          </c:extLst>
        </c:ser>
        <c:ser>
          <c:idx val="9"/>
          <c:order val="9"/>
          <c:tx>
            <c:strRef>
              <c:f>'ABB90886 Erwerbstätige Branchen'!$B$11</c:f>
              <c:strCache>
                <c:ptCount val="1"/>
                <c:pt idx="0">
                  <c:v>Persönliche Dienste u. Dienstboten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'ABB90886 Erwerbstätige Branchen'!$C$1:$D$1</c:f>
              <c:numCache>
                <c:formatCode>General</c:formatCode>
                <c:ptCount val="2"/>
                <c:pt idx="0">
                  <c:v>1910</c:v>
                </c:pt>
                <c:pt idx="1">
                  <c:v>1870</c:v>
                </c:pt>
              </c:numCache>
            </c:numRef>
          </c:cat>
          <c:val>
            <c:numRef>
              <c:f>'ABB90886 Erwerbstätige Branchen'!$C$11:$D$11</c:f>
              <c:numCache>
                <c:formatCode>General</c:formatCode>
                <c:ptCount val="2"/>
                <c:pt idx="0">
                  <c:v>11</c:v>
                </c:pt>
                <c:pt idx="1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92-034A-B27A-742595F5F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300815"/>
        <c:axId val="1557086655"/>
      </c:barChart>
      <c:catAx>
        <c:axId val="1556300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086655"/>
        <c:crosses val="autoZero"/>
        <c:auto val="1"/>
        <c:lblAlgn val="ctr"/>
        <c:lblOffset val="100"/>
        <c:noMultiLvlLbl val="0"/>
      </c:catAx>
      <c:valAx>
        <c:axId val="155708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30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822596829003057"/>
          <c:y val="0.6760816739118527"/>
          <c:w val="0.42048850726466763"/>
          <c:h val="0.267454247201337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292033</xdr:colOff>
      <xdr:row>0</xdr:row>
      <xdr:rowOff>0</xdr:rowOff>
    </xdr:from>
    <xdr:to>
      <xdr:col>10</xdr:col>
      <xdr:colOff>788487</xdr:colOff>
      <xdr:row>27</xdr:row>
      <xdr:rowOff>121974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0F6669-9F9F-3F3F-A599-B334FF120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liverkuhschelm%201/Documents/2020-02%20Basel/Texte%20und%20Statistiken/Abbildungen%20Basel%20Stadtgeschichte/Diagramme%20fu&#776;r%20Kapitel%205.1.xlsx" TargetMode="External"/><Relationship Id="rId1" Type="http://schemas.openxmlformats.org/officeDocument/2006/relationships/externalLinkPath" Target="/Users/oliverkuhschelm%201/Documents/2020-02%20Basel/Texte%20und%20Statistiken/Abbildungen%20Basel%20Stadtgeschichte/Diagramme%20fu&#776;r%20Kapitel%20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B90886 Erwerbstätige Branchen"/>
      <sheetName val="ABB90893  Exportwerte"/>
      <sheetName val="ABB90894 Exporte Zielländer"/>
      <sheetName val="ABB90940 Gemeindesteuer"/>
      <sheetName val="ABB90945 Arbeitsstunden R"/>
      <sheetName val="ABB90946 Grösste Banken"/>
    </sheetNames>
    <sheetDataSet>
      <sheetData sheetId="0">
        <row r="8">
          <cell r="C8">
            <v>1870</v>
          </cell>
          <cell r="D8">
            <v>1910</v>
          </cell>
        </row>
        <row r="9">
          <cell r="B9" t="str">
            <v>Nahrungsmittel</v>
          </cell>
          <cell r="C9">
            <v>2.5</v>
          </cell>
          <cell r="D9">
            <v>4.5</v>
          </cell>
        </row>
        <row r="10">
          <cell r="B10" t="str">
            <v>Bekleidung/Reinigung</v>
          </cell>
          <cell r="C10">
            <v>11.2</v>
          </cell>
          <cell r="D10">
            <v>7.2</v>
          </cell>
        </row>
        <row r="11">
          <cell r="B11" t="str">
            <v>Baugewerbe</v>
          </cell>
          <cell r="C11">
            <v>7</v>
          </cell>
          <cell r="D11">
            <v>13.8</v>
          </cell>
        </row>
        <row r="12">
          <cell r="B12" t="str">
            <v>Textilindustrie</v>
          </cell>
          <cell r="C12">
            <v>16.100000000000001</v>
          </cell>
          <cell r="D12">
            <v>9.4</v>
          </cell>
        </row>
        <row r="13">
          <cell r="B13" t="str">
            <v>Chemie</v>
          </cell>
          <cell r="C13">
            <v>0.7</v>
          </cell>
          <cell r="D13">
            <v>5.3</v>
          </cell>
        </row>
        <row r="14">
          <cell r="B14" t="str">
            <v>Metalle/Maschinen</v>
          </cell>
          <cell r="C14">
            <v>4.4000000000000004</v>
          </cell>
          <cell r="D14">
            <v>5.3</v>
          </cell>
        </row>
        <row r="15">
          <cell r="B15" t="str">
            <v>Handel</v>
          </cell>
          <cell r="C15">
            <v>14.4</v>
          </cell>
          <cell r="D15">
            <v>20.2</v>
          </cell>
        </row>
        <row r="16">
          <cell r="B16" t="str">
            <v>Verkehr</v>
          </cell>
          <cell r="C16">
            <v>4.5</v>
          </cell>
          <cell r="D16">
            <v>9.1999999999999993</v>
          </cell>
        </row>
        <row r="17">
          <cell r="B17" t="str">
            <v>Öffentliche Dienste</v>
          </cell>
          <cell r="C17">
            <v>4.5999999999999996</v>
          </cell>
          <cell r="D17">
            <v>8.5</v>
          </cell>
        </row>
        <row r="18">
          <cell r="B18" t="str">
            <v>Persönliche Dienste u. Dienstboten</v>
          </cell>
          <cell r="C18">
            <v>19.5</v>
          </cell>
          <cell r="D18">
            <v>11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3ED5-39B7-E64F-A20E-A07B61FA6C8A}">
  <dimension ref="B1:D12"/>
  <sheetViews>
    <sheetView tabSelected="1" zoomScale="187" zoomScaleNormal="187" workbookViewId="0">
      <selection activeCell="B3" sqref="B3"/>
    </sheetView>
  </sheetViews>
  <sheetFormatPr baseColWidth="10" defaultRowHeight="16" x14ac:dyDescent="0.2"/>
  <cols>
    <col min="1" max="1" width="4.6640625" customWidth="1"/>
    <col min="2" max="3" width="12.33203125" customWidth="1"/>
    <col min="4" max="4" width="11.33203125" customWidth="1"/>
  </cols>
  <sheetData>
    <row r="1" spans="2:4" x14ac:dyDescent="0.2">
      <c r="C1">
        <v>1910</v>
      </c>
      <c r="D1">
        <v>1870</v>
      </c>
    </row>
    <row r="2" spans="2:4" x14ac:dyDescent="0.2">
      <c r="B2" t="s">
        <v>8</v>
      </c>
      <c r="C2">
        <v>1.8</v>
      </c>
      <c r="D2">
        <v>4.5</v>
      </c>
    </row>
    <row r="3" spans="2:4" x14ac:dyDescent="0.2">
      <c r="B3" t="s">
        <v>1</v>
      </c>
      <c r="C3">
        <v>13.8</v>
      </c>
      <c r="D3">
        <v>7</v>
      </c>
    </row>
    <row r="4" spans="2:4" x14ac:dyDescent="0.2">
      <c r="B4" t="s">
        <v>0</v>
      </c>
      <c r="C4">
        <v>7.2</v>
      </c>
      <c r="D4">
        <v>11.2</v>
      </c>
    </row>
    <row r="5" spans="2:4" x14ac:dyDescent="0.2">
      <c r="B5" t="s">
        <v>2</v>
      </c>
      <c r="C5">
        <v>9.4</v>
      </c>
      <c r="D5">
        <v>16.100000000000001</v>
      </c>
    </row>
    <row r="6" spans="2:4" x14ac:dyDescent="0.2">
      <c r="B6" t="s">
        <v>3</v>
      </c>
      <c r="C6">
        <v>5.3</v>
      </c>
      <c r="D6">
        <v>0.7</v>
      </c>
    </row>
    <row r="7" spans="2:4" x14ac:dyDescent="0.2">
      <c r="B7" t="s">
        <v>9</v>
      </c>
      <c r="C7">
        <f>49.2-C3-C4-C5-C6</f>
        <v>13.500000000000004</v>
      </c>
      <c r="D7">
        <f>52.4-D3-D4-D5-D6</f>
        <v>17.400000000000002</v>
      </c>
    </row>
    <row r="8" spans="2:4" x14ac:dyDescent="0.2">
      <c r="B8" t="s">
        <v>4</v>
      </c>
      <c r="C8">
        <v>20.2</v>
      </c>
      <c r="D8">
        <v>14.4</v>
      </c>
    </row>
    <row r="9" spans="2:4" x14ac:dyDescent="0.2">
      <c r="B9" t="s">
        <v>5</v>
      </c>
      <c r="C9">
        <v>9.1999999999999993</v>
      </c>
      <c r="D9">
        <v>4.5</v>
      </c>
    </row>
    <row r="10" spans="2:4" x14ac:dyDescent="0.2">
      <c r="B10" t="s">
        <v>6</v>
      </c>
      <c r="C10">
        <v>8.5</v>
      </c>
      <c r="D10">
        <v>4.5999999999999996</v>
      </c>
    </row>
    <row r="11" spans="2:4" x14ac:dyDescent="0.2">
      <c r="B11" t="s">
        <v>7</v>
      </c>
      <c r="C11">
        <v>11</v>
      </c>
      <c r="D11">
        <v>19.5</v>
      </c>
    </row>
    <row r="12" spans="2:4" x14ac:dyDescent="0.2">
      <c r="C12">
        <f>SUM(C2:C11)</f>
        <v>99.9</v>
      </c>
      <c r="D12">
        <f>SUM(D2:D11)</f>
        <v>99.9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ABB90886 Erwerbstätige Branchen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2024-07-10T10:02:26Z</dcterms:created>
  <dcterms:modified xsi:type="dcterms:W3CDTF">2024-07-10T17:03:04Z</dcterms:modified>
</cp:coreProperties>
</file>