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zb/Documents/Hist/Stadtgeschichte Basel/StGBS Synchro/Entwürfe Einzelkapitel/7_Ordnung und Aufruhr/"/>
    </mc:Choice>
  </mc:AlternateContent>
  <xr:revisionPtr revIDLastSave="0" documentId="13_ncr:1_{D2E55D41-0475-2D49-B5C7-EC971B105BF6}" xr6:coauthVersionLast="47" xr6:coauthVersionMax="47" xr10:uidLastSave="{00000000-0000-0000-0000-000000000000}"/>
  <bookViews>
    <workbookView xWindow="0" yWindow="760" windowWidth="30240" windowHeight="18880" activeTab="2" xr2:uid="{2BED32C0-8C0E-3C47-9A9C-DE6A2500AAF9}"/>
  </bookViews>
  <sheets>
    <sheet name="Daten" sheetId="1" r:id="rId1"/>
    <sheet name="Zusammenzug" sheetId="3" r:id="rId2"/>
    <sheet name="Daten Kriegszüge" sheetId="2" r:id="rId3"/>
  </sheets>
  <definedNames>
    <definedName name="_xlchart.v1.0" hidden="1">Daten!#REF!</definedName>
    <definedName name="_xlchart.v1.1" hidden="1">Daten!#REF!</definedName>
    <definedName name="_xlchart.v1.2" hidden="1">Daten!$A$4:$A$174</definedName>
    <definedName name="_xlchart.v1.3" hidden="1">Daten!$B$1</definedName>
    <definedName name="_xlchart.v1.4" hidden="1">Daten!$B$4:$B$174</definedName>
    <definedName name="_xlchart.v1.5" hidden="1">Daten!#REF!</definedName>
    <definedName name="_xlchart.v1.6" hidden="1">Daten!#REF!</definedName>
    <definedName name="_xlchart.v1.7" hidden="1">Daten!$A$2:$A$184</definedName>
    <definedName name="_xlchart.v1.8" hidden="1">Daten!$B$1</definedName>
    <definedName name="_xlchart.v1.9" hidden="1">Daten!$B$2:$B$174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6" i="3"/>
  <c r="E17" i="3"/>
  <c r="E18" i="3"/>
  <c r="E20" i="3"/>
  <c r="E21" i="3"/>
  <c r="E26" i="3"/>
  <c r="E27" i="3"/>
  <c r="E28" i="3"/>
  <c r="E29" i="3"/>
  <c r="E30" i="3"/>
  <c r="E31" i="3"/>
  <c r="E2" i="3"/>
  <c r="D35" i="3"/>
  <c r="D3" i="3"/>
  <c r="D4" i="3"/>
  <c r="D5" i="3"/>
  <c r="D6" i="3"/>
  <c r="D11" i="3"/>
  <c r="D12" i="3"/>
  <c r="D13" i="3"/>
  <c r="D14" i="3"/>
  <c r="D15" i="3"/>
  <c r="D16" i="3"/>
  <c r="D21" i="3"/>
  <c r="D22" i="3"/>
  <c r="D23" i="3"/>
  <c r="D24" i="3"/>
  <c r="D25" i="3"/>
  <c r="D26" i="3"/>
  <c r="D31" i="3"/>
  <c r="D32" i="3"/>
  <c r="D33" i="3"/>
  <c r="D3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C90" i="1"/>
  <c r="C89" i="1"/>
  <c r="E19" i="3" s="1"/>
  <c r="B88" i="2"/>
  <c r="B8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K48" i="2"/>
  <c r="K47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27" i="3" l="1"/>
  <c r="D17" i="3"/>
  <c r="D7" i="3"/>
  <c r="E32" i="3"/>
  <c r="E22" i="3"/>
  <c r="E12" i="3"/>
  <c r="D30" i="3"/>
  <c r="D20" i="3"/>
  <c r="D10" i="3"/>
  <c r="E35" i="3"/>
  <c r="E25" i="3"/>
  <c r="E15" i="3"/>
  <c r="E5" i="3"/>
  <c r="D29" i="3"/>
  <c r="D19" i="3"/>
  <c r="D9" i="3"/>
  <c r="E34" i="3"/>
  <c r="E24" i="3"/>
  <c r="E14" i="3"/>
  <c r="E4" i="3"/>
  <c r="D28" i="3"/>
  <c r="D18" i="3"/>
  <c r="D8" i="3"/>
  <c r="E33" i="3"/>
  <c r="E23" i="3"/>
  <c r="E13" i="3"/>
  <c r="E3" i="3"/>
</calcChain>
</file>

<file path=xl/sharedStrings.xml><?xml version="1.0" encoding="utf-8"?>
<sst xmlns="http://schemas.openxmlformats.org/spreadsheetml/2006/main" count="12" uniqueCount="9">
  <si>
    <t>Jahr</t>
  </si>
  <si>
    <t>Anzahl Bürgeraufnahmen</t>
  </si>
  <si>
    <t>Ausgaben in Fl</t>
  </si>
  <si>
    <t>Fouquet</t>
  </si>
  <si>
    <t>Kriegsausgaben in Pfund</t>
  </si>
  <si>
    <t>Daten</t>
  </si>
  <si>
    <t>Summe Kriegsausgaben in Pfund</t>
  </si>
  <si>
    <t>Summe Bürgeraufnahmen</t>
  </si>
  <si>
    <t>Quelle: Bürgeraufnahmen: Portmann 1979, 96-99. Kriegsausgaben Rosen 1984, 477-479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</si>
</sst>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Daten!$B$1</c:f>
              <c:strCache>
                <c:ptCount val="1"/>
                <c:pt idx="0">
                  <c:v>Anzahl Bürgeraufnahmen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Daten!$A$2:$A$184</c:f>
              <c:numCache>
                <c:formatCode>General</c:formatCode>
                <c:ptCount val="183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>
                  <c:v>1398</c:v>
                </c:pt>
                <c:pt idx="41">
                  <c:v>1399</c:v>
                </c:pt>
                <c:pt idx="42">
                  <c:v>1400</c:v>
                </c:pt>
                <c:pt idx="43">
                  <c:v>1401</c:v>
                </c:pt>
                <c:pt idx="44">
                  <c:v>1402</c:v>
                </c:pt>
                <c:pt idx="45">
                  <c:v>1403</c:v>
                </c:pt>
                <c:pt idx="46">
                  <c:v>1404</c:v>
                </c:pt>
                <c:pt idx="47">
                  <c:v>1405</c:v>
                </c:pt>
                <c:pt idx="48">
                  <c:v>1406</c:v>
                </c:pt>
                <c:pt idx="49">
                  <c:v>1407</c:v>
                </c:pt>
                <c:pt idx="50">
                  <c:v>1408</c:v>
                </c:pt>
                <c:pt idx="51">
                  <c:v>1409</c:v>
                </c:pt>
                <c:pt idx="52">
                  <c:v>1410</c:v>
                </c:pt>
                <c:pt idx="53">
                  <c:v>1411</c:v>
                </c:pt>
                <c:pt idx="54">
                  <c:v>1412</c:v>
                </c:pt>
                <c:pt idx="55">
                  <c:v>1413</c:v>
                </c:pt>
                <c:pt idx="56">
                  <c:v>1414</c:v>
                </c:pt>
                <c:pt idx="57">
                  <c:v>1415</c:v>
                </c:pt>
                <c:pt idx="58">
                  <c:v>1416</c:v>
                </c:pt>
                <c:pt idx="59">
                  <c:v>1417</c:v>
                </c:pt>
                <c:pt idx="60">
                  <c:v>1418</c:v>
                </c:pt>
                <c:pt idx="61">
                  <c:v>1419</c:v>
                </c:pt>
                <c:pt idx="62">
                  <c:v>1420</c:v>
                </c:pt>
                <c:pt idx="63">
                  <c:v>1421</c:v>
                </c:pt>
                <c:pt idx="64">
                  <c:v>1422</c:v>
                </c:pt>
                <c:pt idx="65">
                  <c:v>1423</c:v>
                </c:pt>
                <c:pt idx="66">
                  <c:v>1424</c:v>
                </c:pt>
                <c:pt idx="67">
                  <c:v>1425</c:v>
                </c:pt>
                <c:pt idx="68">
                  <c:v>1426</c:v>
                </c:pt>
                <c:pt idx="69">
                  <c:v>1427</c:v>
                </c:pt>
                <c:pt idx="70">
                  <c:v>1428</c:v>
                </c:pt>
                <c:pt idx="71">
                  <c:v>1429</c:v>
                </c:pt>
                <c:pt idx="72">
                  <c:v>1430</c:v>
                </c:pt>
                <c:pt idx="73">
                  <c:v>1431</c:v>
                </c:pt>
                <c:pt idx="74">
                  <c:v>1432</c:v>
                </c:pt>
                <c:pt idx="75">
                  <c:v>1433</c:v>
                </c:pt>
                <c:pt idx="76">
                  <c:v>1434</c:v>
                </c:pt>
                <c:pt idx="77">
                  <c:v>1435</c:v>
                </c:pt>
                <c:pt idx="78">
                  <c:v>1436</c:v>
                </c:pt>
                <c:pt idx="79">
                  <c:v>1437</c:v>
                </c:pt>
                <c:pt idx="80">
                  <c:v>1438</c:v>
                </c:pt>
                <c:pt idx="81">
                  <c:v>1439</c:v>
                </c:pt>
                <c:pt idx="82">
                  <c:v>1440</c:v>
                </c:pt>
                <c:pt idx="83">
                  <c:v>1441</c:v>
                </c:pt>
                <c:pt idx="84">
                  <c:v>1442</c:v>
                </c:pt>
                <c:pt idx="85">
                  <c:v>1443</c:v>
                </c:pt>
                <c:pt idx="86">
                  <c:v>1444</c:v>
                </c:pt>
                <c:pt idx="87">
                  <c:v>1445</c:v>
                </c:pt>
                <c:pt idx="88">
                  <c:v>1446</c:v>
                </c:pt>
                <c:pt idx="89">
                  <c:v>1447</c:v>
                </c:pt>
                <c:pt idx="90">
                  <c:v>1448</c:v>
                </c:pt>
                <c:pt idx="91">
                  <c:v>1449</c:v>
                </c:pt>
                <c:pt idx="92">
                  <c:v>1450</c:v>
                </c:pt>
                <c:pt idx="93">
                  <c:v>1451</c:v>
                </c:pt>
                <c:pt idx="94">
                  <c:v>1452</c:v>
                </c:pt>
                <c:pt idx="95">
                  <c:v>1453</c:v>
                </c:pt>
                <c:pt idx="96">
                  <c:v>1454</c:v>
                </c:pt>
                <c:pt idx="97">
                  <c:v>1455</c:v>
                </c:pt>
                <c:pt idx="98">
                  <c:v>1456</c:v>
                </c:pt>
                <c:pt idx="99">
                  <c:v>1457</c:v>
                </c:pt>
                <c:pt idx="100">
                  <c:v>1458</c:v>
                </c:pt>
                <c:pt idx="101">
                  <c:v>1459</c:v>
                </c:pt>
                <c:pt idx="102">
                  <c:v>1460</c:v>
                </c:pt>
                <c:pt idx="103">
                  <c:v>1461</c:v>
                </c:pt>
                <c:pt idx="104">
                  <c:v>1462</c:v>
                </c:pt>
                <c:pt idx="105">
                  <c:v>1463</c:v>
                </c:pt>
                <c:pt idx="106">
                  <c:v>1464</c:v>
                </c:pt>
                <c:pt idx="107">
                  <c:v>1465</c:v>
                </c:pt>
                <c:pt idx="108">
                  <c:v>1466</c:v>
                </c:pt>
                <c:pt idx="109">
                  <c:v>1467</c:v>
                </c:pt>
                <c:pt idx="110">
                  <c:v>1468</c:v>
                </c:pt>
                <c:pt idx="111">
                  <c:v>1469</c:v>
                </c:pt>
                <c:pt idx="112">
                  <c:v>1470</c:v>
                </c:pt>
                <c:pt idx="113">
                  <c:v>1471</c:v>
                </c:pt>
                <c:pt idx="114">
                  <c:v>1472</c:v>
                </c:pt>
                <c:pt idx="115">
                  <c:v>1473</c:v>
                </c:pt>
                <c:pt idx="116">
                  <c:v>1474</c:v>
                </c:pt>
                <c:pt idx="117">
                  <c:v>1475</c:v>
                </c:pt>
                <c:pt idx="118">
                  <c:v>1476</c:v>
                </c:pt>
                <c:pt idx="119">
                  <c:v>1477</c:v>
                </c:pt>
                <c:pt idx="120">
                  <c:v>1478</c:v>
                </c:pt>
                <c:pt idx="121">
                  <c:v>1479</c:v>
                </c:pt>
                <c:pt idx="122">
                  <c:v>1480</c:v>
                </c:pt>
                <c:pt idx="123">
                  <c:v>1481</c:v>
                </c:pt>
                <c:pt idx="124">
                  <c:v>1482</c:v>
                </c:pt>
                <c:pt idx="125">
                  <c:v>1483</c:v>
                </c:pt>
                <c:pt idx="126">
                  <c:v>1484</c:v>
                </c:pt>
                <c:pt idx="127">
                  <c:v>1485</c:v>
                </c:pt>
                <c:pt idx="128">
                  <c:v>1486</c:v>
                </c:pt>
                <c:pt idx="129">
                  <c:v>1487</c:v>
                </c:pt>
                <c:pt idx="130">
                  <c:v>1488</c:v>
                </c:pt>
                <c:pt idx="131">
                  <c:v>1489</c:v>
                </c:pt>
                <c:pt idx="132">
                  <c:v>1490</c:v>
                </c:pt>
                <c:pt idx="133">
                  <c:v>1491</c:v>
                </c:pt>
                <c:pt idx="134">
                  <c:v>1492</c:v>
                </c:pt>
                <c:pt idx="135">
                  <c:v>1493</c:v>
                </c:pt>
                <c:pt idx="136">
                  <c:v>1494</c:v>
                </c:pt>
                <c:pt idx="137">
                  <c:v>1495</c:v>
                </c:pt>
                <c:pt idx="138">
                  <c:v>1496</c:v>
                </c:pt>
                <c:pt idx="139">
                  <c:v>1497</c:v>
                </c:pt>
                <c:pt idx="140">
                  <c:v>1498</c:v>
                </c:pt>
                <c:pt idx="141">
                  <c:v>1499</c:v>
                </c:pt>
                <c:pt idx="142">
                  <c:v>1500</c:v>
                </c:pt>
                <c:pt idx="143">
                  <c:v>1501</c:v>
                </c:pt>
                <c:pt idx="144">
                  <c:v>1502</c:v>
                </c:pt>
                <c:pt idx="145">
                  <c:v>1503</c:v>
                </c:pt>
                <c:pt idx="146">
                  <c:v>1504</c:v>
                </c:pt>
                <c:pt idx="147">
                  <c:v>1505</c:v>
                </c:pt>
                <c:pt idx="148">
                  <c:v>1506</c:v>
                </c:pt>
                <c:pt idx="149">
                  <c:v>1507</c:v>
                </c:pt>
                <c:pt idx="150">
                  <c:v>1508</c:v>
                </c:pt>
                <c:pt idx="151">
                  <c:v>1509</c:v>
                </c:pt>
                <c:pt idx="152">
                  <c:v>1510</c:v>
                </c:pt>
                <c:pt idx="153">
                  <c:v>1511</c:v>
                </c:pt>
                <c:pt idx="154">
                  <c:v>1512</c:v>
                </c:pt>
                <c:pt idx="155">
                  <c:v>1513</c:v>
                </c:pt>
                <c:pt idx="156">
                  <c:v>1514</c:v>
                </c:pt>
                <c:pt idx="157">
                  <c:v>1515</c:v>
                </c:pt>
                <c:pt idx="158">
                  <c:v>1516</c:v>
                </c:pt>
                <c:pt idx="159">
                  <c:v>1517</c:v>
                </c:pt>
                <c:pt idx="160">
                  <c:v>1518</c:v>
                </c:pt>
                <c:pt idx="161">
                  <c:v>1519</c:v>
                </c:pt>
                <c:pt idx="162">
                  <c:v>1520</c:v>
                </c:pt>
                <c:pt idx="163">
                  <c:v>1521</c:v>
                </c:pt>
                <c:pt idx="164">
                  <c:v>1522</c:v>
                </c:pt>
                <c:pt idx="165">
                  <c:v>1523</c:v>
                </c:pt>
                <c:pt idx="166">
                  <c:v>1524</c:v>
                </c:pt>
                <c:pt idx="167">
                  <c:v>1525</c:v>
                </c:pt>
                <c:pt idx="168">
                  <c:v>1526</c:v>
                </c:pt>
                <c:pt idx="169">
                  <c:v>1527</c:v>
                </c:pt>
                <c:pt idx="170">
                  <c:v>1528</c:v>
                </c:pt>
                <c:pt idx="171">
                  <c:v>1529</c:v>
                </c:pt>
                <c:pt idx="172">
                  <c:v>1530</c:v>
                </c:pt>
                <c:pt idx="173">
                  <c:v>1531</c:v>
                </c:pt>
                <c:pt idx="174">
                  <c:v>1532</c:v>
                </c:pt>
                <c:pt idx="175">
                  <c:v>1533</c:v>
                </c:pt>
                <c:pt idx="176">
                  <c:v>1534</c:v>
                </c:pt>
                <c:pt idx="177">
                  <c:v>1535</c:v>
                </c:pt>
                <c:pt idx="178">
                  <c:v>1536</c:v>
                </c:pt>
                <c:pt idx="179">
                  <c:v>1537</c:v>
                </c:pt>
                <c:pt idx="180">
                  <c:v>1538</c:v>
                </c:pt>
                <c:pt idx="181">
                  <c:v>1539</c:v>
                </c:pt>
                <c:pt idx="182">
                  <c:v>1540</c:v>
                </c:pt>
              </c:numCache>
            </c:numRef>
          </c:cat>
          <c:val>
            <c:numRef>
              <c:f>Daten!$B$2:$B$174</c:f>
              <c:numCache>
                <c:formatCode>General</c:formatCode>
                <c:ptCount val="173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5</c:v>
                </c:pt>
                <c:pt idx="7">
                  <c:v>230</c:v>
                </c:pt>
                <c:pt idx="8">
                  <c:v>112</c:v>
                </c:pt>
                <c:pt idx="9">
                  <c:v>86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159</c:v>
                </c:pt>
                <c:pt idx="15">
                  <c:v>37</c:v>
                </c:pt>
                <c:pt idx="16">
                  <c:v>151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10</c:v>
                </c:pt>
                <c:pt idx="32">
                  <c:v>42</c:v>
                </c:pt>
                <c:pt idx="33">
                  <c:v>31</c:v>
                </c:pt>
                <c:pt idx="34">
                  <c:v>98</c:v>
                </c:pt>
                <c:pt idx="35">
                  <c:v>595</c:v>
                </c:pt>
                <c:pt idx="36">
                  <c:v>4</c:v>
                </c:pt>
                <c:pt idx="37">
                  <c:v>7</c:v>
                </c:pt>
                <c:pt idx="38">
                  <c:v>57</c:v>
                </c:pt>
                <c:pt idx="39">
                  <c:v>4</c:v>
                </c:pt>
                <c:pt idx="40">
                  <c:v>4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11</c:v>
                </c:pt>
                <c:pt idx="45">
                  <c:v>167</c:v>
                </c:pt>
                <c:pt idx="46">
                  <c:v>4</c:v>
                </c:pt>
                <c:pt idx="47">
                  <c:v>3</c:v>
                </c:pt>
                <c:pt idx="48">
                  <c:v>561</c:v>
                </c:pt>
                <c:pt idx="49">
                  <c:v>25</c:v>
                </c:pt>
                <c:pt idx="50">
                  <c:v>6</c:v>
                </c:pt>
                <c:pt idx="51">
                  <c:v>387</c:v>
                </c:pt>
                <c:pt idx="52">
                  <c:v>0</c:v>
                </c:pt>
                <c:pt idx="53">
                  <c:v>5</c:v>
                </c:pt>
                <c:pt idx="54">
                  <c:v>471</c:v>
                </c:pt>
                <c:pt idx="55">
                  <c:v>5</c:v>
                </c:pt>
                <c:pt idx="56">
                  <c:v>6</c:v>
                </c:pt>
                <c:pt idx="57">
                  <c:v>168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5</c:v>
                </c:pt>
                <c:pt idx="62">
                  <c:v>13</c:v>
                </c:pt>
                <c:pt idx="63">
                  <c:v>30</c:v>
                </c:pt>
                <c:pt idx="64">
                  <c:v>16</c:v>
                </c:pt>
                <c:pt idx="65">
                  <c:v>6</c:v>
                </c:pt>
                <c:pt idx="66">
                  <c:v>629</c:v>
                </c:pt>
                <c:pt idx="67">
                  <c:v>310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9</c:v>
                </c:pt>
                <c:pt idx="75">
                  <c:v>11</c:v>
                </c:pt>
                <c:pt idx="76">
                  <c:v>17</c:v>
                </c:pt>
                <c:pt idx="77">
                  <c:v>12</c:v>
                </c:pt>
                <c:pt idx="78">
                  <c:v>11</c:v>
                </c:pt>
                <c:pt idx="79">
                  <c:v>27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157</c:v>
                </c:pt>
                <c:pt idx="84">
                  <c:v>45</c:v>
                </c:pt>
                <c:pt idx="85">
                  <c:v>594</c:v>
                </c:pt>
                <c:pt idx="86">
                  <c:v>302</c:v>
                </c:pt>
                <c:pt idx="87">
                  <c:v>65</c:v>
                </c:pt>
                <c:pt idx="88">
                  <c:v>38</c:v>
                </c:pt>
                <c:pt idx="89">
                  <c:v>4</c:v>
                </c:pt>
                <c:pt idx="90">
                  <c:v>81</c:v>
                </c:pt>
                <c:pt idx="91">
                  <c:v>21</c:v>
                </c:pt>
                <c:pt idx="92">
                  <c:v>6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19</c:v>
                </c:pt>
                <c:pt idx="100">
                  <c:v>10</c:v>
                </c:pt>
                <c:pt idx="101">
                  <c:v>8</c:v>
                </c:pt>
                <c:pt idx="102">
                  <c:v>2</c:v>
                </c:pt>
                <c:pt idx="103">
                  <c:v>103</c:v>
                </c:pt>
                <c:pt idx="104">
                  <c:v>65</c:v>
                </c:pt>
                <c:pt idx="105">
                  <c:v>8</c:v>
                </c:pt>
                <c:pt idx="106">
                  <c:v>8</c:v>
                </c:pt>
                <c:pt idx="107">
                  <c:v>11</c:v>
                </c:pt>
                <c:pt idx="108">
                  <c:v>17</c:v>
                </c:pt>
                <c:pt idx="109">
                  <c:v>7</c:v>
                </c:pt>
                <c:pt idx="110">
                  <c:v>21</c:v>
                </c:pt>
                <c:pt idx="111">
                  <c:v>30</c:v>
                </c:pt>
                <c:pt idx="112">
                  <c:v>31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95</c:v>
                </c:pt>
                <c:pt idx="117">
                  <c:v>82</c:v>
                </c:pt>
                <c:pt idx="118">
                  <c:v>36</c:v>
                </c:pt>
                <c:pt idx="119">
                  <c:v>12</c:v>
                </c:pt>
                <c:pt idx="120">
                  <c:v>15</c:v>
                </c:pt>
                <c:pt idx="121">
                  <c:v>6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1</c:v>
                </c:pt>
                <c:pt idx="126">
                  <c:v>27</c:v>
                </c:pt>
                <c:pt idx="127">
                  <c:v>11</c:v>
                </c:pt>
                <c:pt idx="128">
                  <c:v>15</c:v>
                </c:pt>
                <c:pt idx="129">
                  <c:v>11</c:v>
                </c:pt>
                <c:pt idx="130">
                  <c:v>311</c:v>
                </c:pt>
                <c:pt idx="131">
                  <c:v>190</c:v>
                </c:pt>
                <c:pt idx="132">
                  <c:v>21</c:v>
                </c:pt>
                <c:pt idx="133">
                  <c:v>16</c:v>
                </c:pt>
                <c:pt idx="134">
                  <c:v>35</c:v>
                </c:pt>
                <c:pt idx="135">
                  <c:v>25</c:v>
                </c:pt>
                <c:pt idx="136">
                  <c:v>30</c:v>
                </c:pt>
                <c:pt idx="137">
                  <c:v>18</c:v>
                </c:pt>
                <c:pt idx="138">
                  <c:v>34</c:v>
                </c:pt>
                <c:pt idx="139">
                  <c:v>23</c:v>
                </c:pt>
                <c:pt idx="140">
                  <c:v>29</c:v>
                </c:pt>
                <c:pt idx="141">
                  <c:v>12</c:v>
                </c:pt>
                <c:pt idx="142">
                  <c:v>24</c:v>
                </c:pt>
                <c:pt idx="143">
                  <c:v>21</c:v>
                </c:pt>
                <c:pt idx="144">
                  <c:v>8</c:v>
                </c:pt>
                <c:pt idx="145">
                  <c:v>26</c:v>
                </c:pt>
                <c:pt idx="146">
                  <c:v>22</c:v>
                </c:pt>
                <c:pt idx="147">
                  <c:v>31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19</c:v>
                </c:pt>
                <c:pt idx="154">
                  <c:v>22</c:v>
                </c:pt>
                <c:pt idx="155">
                  <c:v>29</c:v>
                </c:pt>
                <c:pt idx="156">
                  <c:v>20</c:v>
                </c:pt>
                <c:pt idx="157">
                  <c:v>16</c:v>
                </c:pt>
                <c:pt idx="158">
                  <c:v>14</c:v>
                </c:pt>
                <c:pt idx="159">
                  <c:v>19</c:v>
                </c:pt>
                <c:pt idx="160">
                  <c:v>21</c:v>
                </c:pt>
                <c:pt idx="161">
                  <c:v>32</c:v>
                </c:pt>
                <c:pt idx="162">
                  <c:v>38</c:v>
                </c:pt>
                <c:pt idx="163">
                  <c:v>30</c:v>
                </c:pt>
                <c:pt idx="164">
                  <c:v>20</c:v>
                </c:pt>
                <c:pt idx="165">
                  <c:v>18</c:v>
                </c:pt>
                <c:pt idx="166">
                  <c:v>48</c:v>
                </c:pt>
                <c:pt idx="167">
                  <c:v>44</c:v>
                </c:pt>
                <c:pt idx="168">
                  <c:v>32</c:v>
                </c:pt>
                <c:pt idx="169">
                  <c:v>68</c:v>
                </c:pt>
                <c:pt idx="170">
                  <c:v>48</c:v>
                </c:pt>
                <c:pt idx="171">
                  <c:v>78</c:v>
                </c:pt>
                <c:pt idx="17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B-FD4D-900A-8239ABFC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434869135"/>
        <c:axId val="272587455"/>
      </c:barChart>
      <c:lineChart>
        <c:grouping val="standard"/>
        <c:varyColors val="0"/>
        <c:ser>
          <c:idx val="0"/>
          <c:order val="1"/>
          <c:tx>
            <c:strRef>
              <c:f>Daten!#REF!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Daten!$A$2:$A$184</c:f>
              <c:numCache>
                <c:formatCode>General</c:formatCode>
                <c:ptCount val="183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>
                  <c:v>1398</c:v>
                </c:pt>
                <c:pt idx="41">
                  <c:v>1399</c:v>
                </c:pt>
                <c:pt idx="42">
                  <c:v>1400</c:v>
                </c:pt>
                <c:pt idx="43">
                  <c:v>1401</c:v>
                </c:pt>
                <c:pt idx="44">
                  <c:v>1402</c:v>
                </c:pt>
                <c:pt idx="45">
                  <c:v>1403</c:v>
                </c:pt>
                <c:pt idx="46">
                  <c:v>1404</c:v>
                </c:pt>
                <c:pt idx="47">
                  <c:v>1405</c:v>
                </c:pt>
                <c:pt idx="48">
                  <c:v>1406</c:v>
                </c:pt>
                <c:pt idx="49">
                  <c:v>1407</c:v>
                </c:pt>
                <c:pt idx="50">
                  <c:v>1408</c:v>
                </c:pt>
                <c:pt idx="51">
                  <c:v>1409</c:v>
                </c:pt>
                <c:pt idx="52">
                  <c:v>1410</c:v>
                </c:pt>
                <c:pt idx="53">
                  <c:v>1411</c:v>
                </c:pt>
                <c:pt idx="54">
                  <c:v>1412</c:v>
                </c:pt>
                <c:pt idx="55">
                  <c:v>1413</c:v>
                </c:pt>
                <c:pt idx="56">
                  <c:v>1414</c:v>
                </c:pt>
                <c:pt idx="57">
                  <c:v>1415</c:v>
                </c:pt>
                <c:pt idx="58">
                  <c:v>1416</c:v>
                </c:pt>
                <c:pt idx="59">
                  <c:v>1417</c:v>
                </c:pt>
                <c:pt idx="60">
                  <c:v>1418</c:v>
                </c:pt>
                <c:pt idx="61">
                  <c:v>1419</c:v>
                </c:pt>
                <c:pt idx="62">
                  <c:v>1420</c:v>
                </c:pt>
                <c:pt idx="63">
                  <c:v>1421</c:v>
                </c:pt>
                <c:pt idx="64">
                  <c:v>1422</c:v>
                </c:pt>
                <c:pt idx="65">
                  <c:v>1423</c:v>
                </c:pt>
                <c:pt idx="66">
                  <c:v>1424</c:v>
                </c:pt>
                <c:pt idx="67">
                  <c:v>1425</c:v>
                </c:pt>
                <c:pt idx="68">
                  <c:v>1426</c:v>
                </c:pt>
                <c:pt idx="69">
                  <c:v>1427</c:v>
                </c:pt>
                <c:pt idx="70">
                  <c:v>1428</c:v>
                </c:pt>
                <c:pt idx="71">
                  <c:v>1429</c:v>
                </c:pt>
                <c:pt idx="72">
                  <c:v>1430</c:v>
                </c:pt>
                <c:pt idx="73">
                  <c:v>1431</c:v>
                </c:pt>
                <c:pt idx="74">
                  <c:v>1432</c:v>
                </c:pt>
                <c:pt idx="75">
                  <c:v>1433</c:v>
                </c:pt>
                <c:pt idx="76">
                  <c:v>1434</c:v>
                </c:pt>
                <c:pt idx="77">
                  <c:v>1435</c:v>
                </c:pt>
                <c:pt idx="78">
                  <c:v>1436</c:v>
                </c:pt>
                <c:pt idx="79">
                  <c:v>1437</c:v>
                </c:pt>
                <c:pt idx="80">
                  <c:v>1438</c:v>
                </c:pt>
                <c:pt idx="81">
                  <c:v>1439</c:v>
                </c:pt>
                <c:pt idx="82">
                  <c:v>1440</c:v>
                </c:pt>
                <c:pt idx="83">
                  <c:v>1441</c:v>
                </c:pt>
                <c:pt idx="84">
                  <c:v>1442</c:v>
                </c:pt>
                <c:pt idx="85">
                  <c:v>1443</c:v>
                </c:pt>
                <c:pt idx="86">
                  <c:v>1444</c:v>
                </c:pt>
                <c:pt idx="87">
                  <c:v>1445</c:v>
                </c:pt>
                <c:pt idx="88">
                  <c:v>1446</c:v>
                </c:pt>
                <c:pt idx="89">
                  <c:v>1447</c:v>
                </c:pt>
                <c:pt idx="90">
                  <c:v>1448</c:v>
                </c:pt>
                <c:pt idx="91">
                  <c:v>1449</c:v>
                </c:pt>
                <c:pt idx="92">
                  <c:v>1450</c:v>
                </c:pt>
                <c:pt idx="93">
                  <c:v>1451</c:v>
                </c:pt>
                <c:pt idx="94">
                  <c:v>1452</c:v>
                </c:pt>
                <c:pt idx="95">
                  <c:v>1453</c:v>
                </c:pt>
                <c:pt idx="96">
                  <c:v>1454</c:v>
                </c:pt>
                <c:pt idx="97">
                  <c:v>1455</c:v>
                </c:pt>
                <c:pt idx="98">
                  <c:v>1456</c:v>
                </c:pt>
                <c:pt idx="99">
                  <c:v>1457</c:v>
                </c:pt>
                <c:pt idx="100">
                  <c:v>1458</c:v>
                </c:pt>
                <c:pt idx="101">
                  <c:v>1459</c:v>
                </c:pt>
                <c:pt idx="102">
                  <c:v>1460</c:v>
                </c:pt>
                <c:pt idx="103">
                  <c:v>1461</c:v>
                </c:pt>
                <c:pt idx="104">
                  <c:v>1462</c:v>
                </c:pt>
                <c:pt idx="105">
                  <c:v>1463</c:v>
                </c:pt>
                <c:pt idx="106">
                  <c:v>1464</c:v>
                </c:pt>
                <c:pt idx="107">
                  <c:v>1465</c:v>
                </c:pt>
                <c:pt idx="108">
                  <c:v>1466</c:v>
                </c:pt>
                <c:pt idx="109">
                  <c:v>1467</c:v>
                </c:pt>
                <c:pt idx="110">
                  <c:v>1468</c:v>
                </c:pt>
                <c:pt idx="111">
                  <c:v>1469</c:v>
                </c:pt>
                <c:pt idx="112">
                  <c:v>1470</c:v>
                </c:pt>
                <c:pt idx="113">
                  <c:v>1471</c:v>
                </c:pt>
                <c:pt idx="114">
                  <c:v>1472</c:v>
                </c:pt>
                <c:pt idx="115">
                  <c:v>1473</c:v>
                </c:pt>
                <c:pt idx="116">
                  <c:v>1474</c:v>
                </c:pt>
                <c:pt idx="117">
                  <c:v>1475</c:v>
                </c:pt>
                <c:pt idx="118">
                  <c:v>1476</c:v>
                </c:pt>
                <c:pt idx="119">
                  <c:v>1477</c:v>
                </c:pt>
                <c:pt idx="120">
                  <c:v>1478</c:v>
                </c:pt>
                <c:pt idx="121">
                  <c:v>1479</c:v>
                </c:pt>
                <c:pt idx="122">
                  <c:v>1480</c:v>
                </c:pt>
                <c:pt idx="123">
                  <c:v>1481</c:v>
                </c:pt>
                <c:pt idx="124">
                  <c:v>1482</c:v>
                </c:pt>
                <c:pt idx="125">
                  <c:v>1483</c:v>
                </c:pt>
                <c:pt idx="126">
                  <c:v>1484</c:v>
                </c:pt>
                <c:pt idx="127">
                  <c:v>1485</c:v>
                </c:pt>
                <c:pt idx="128">
                  <c:v>1486</c:v>
                </c:pt>
                <c:pt idx="129">
                  <c:v>1487</c:v>
                </c:pt>
                <c:pt idx="130">
                  <c:v>1488</c:v>
                </c:pt>
                <c:pt idx="131">
                  <c:v>1489</c:v>
                </c:pt>
                <c:pt idx="132">
                  <c:v>1490</c:v>
                </c:pt>
                <c:pt idx="133">
                  <c:v>1491</c:v>
                </c:pt>
                <c:pt idx="134">
                  <c:v>1492</c:v>
                </c:pt>
                <c:pt idx="135">
                  <c:v>1493</c:v>
                </c:pt>
                <c:pt idx="136">
                  <c:v>1494</c:v>
                </c:pt>
                <c:pt idx="137">
                  <c:v>1495</c:v>
                </c:pt>
                <c:pt idx="138">
                  <c:v>1496</c:v>
                </c:pt>
                <c:pt idx="139">
                  <c:v>1497</c:v>
                </c:pt>
                <c:pt idx="140">
                  <c:v>1498</c:v>
                </c:pt>
                <c:pt idx="141">
                  <c:v>1499</c:v>
                </c:pt>
                <c:pt idx="142">
                  <c:v>1500</c:v>
                </c:pt>
                <c:pt idx="143">
                  <c:v>1501</c:v>
                </c:pt>
                <c:pt idx="144">
                  <c:v>1502</c:v>
                </c:pt>
                <c:pt idx="145">
                  <c:v>1503</c:v>
                </c:pt>
                <c:pt idx="146">
                  <c:v>1504</c:v>
                </c:pt>
                <c:pt idx="147">
                  <c:v>1505</c:v>
                </c:pt>
                <c:pt idx="148">
                  <c:v>1506</c:v>
                </c:pt>
                <c:pt idx="149">
                  <c:v>1507</c:v>
                </c:pt>
                <c:pt idx="150">
                  <c:v>1508</c:v>
                </c:pt>
                <c:pt idx="151">
                  <c:v>1509</c:v>
                </c:pt>
                <c:pt idx="152">
                  <c:v>1510</c:v>
                </c:pt>
                <c:pt idx="153">
                  <c:v>1511</c:v>
                </c:pt>
                <c:pt idx="154">
                  <c:v>1512</c:v>
                </c:pt>
                <c:pt idx="155">
                  <c:v>1513</c:v>
                </c:pt>
                <c:pt idx="156">
                  <c:v>1514</c:v>
                </c:pt>
                <c:pt idx="157">
                  <c:v>1515</c:v>
                </c:pt>
                <c:pt idx="158">
                  <c:v>1516</c:v>
                </c:pt>
                <c:pt idx="159">
                  <c:v>1517</c:v>
                </c:pt>
                <c:pt idx="160">
                  <c:v>1518</c:v>
                </c:pt>
                <c:pt idx="161">
                  <c:v>1519</c:v>
                </c:pt>
                <c:pt idx="162">
                  <c:v>1520</c:v>
                </c:pt>
                <c:pt idx="163">
                  <c:v>1521</c:v>
                </c:pt>
                <c:pt idx="164">
                  <c:v>1522</c:v>
                </c:pt>
                <c:pt idx="165">
                  <c:v>1523</c:v>
                </c:pt>
                <c:pt idx="166">
                  <c:v>1524</c:v>
                </c:pt>
                <c:pt idx="167">
                  <c:v>1525</c:v>
                </c:pt>
                <c:pt idx="168">
                  <c:v>1526</c:v>
                </c:pt>
                <c:pt idx="169">
                  <c:v>1527</c:v>
                </c:pt>
                <c:pt idx="170">
                  <c:v>1528</c:v>
                </c:pt>
                <c:pt idx="171">
                  <c:v>1529</c:v>
                </c:pt>
                <c:pt idx="172">
                  <c:v>1530</c:v>
                </c:pt>
                <c:pt idx="173">
                  <c:v>1531</c:v>
                </c:pt>
                <c:pt idx="174">
                  <c:v>1532</c:v>
                </c:pt>
                <c:pt idx="175">
                  <c:v>1533</c:v>
                </c:pt>
                <c:pt idx="176">
                  <c:v>1534</c:v>
                </c:pt>
                <c:pt idx="177">
                  <c:v>1535</c:v>
                </c:pt>
                <c:pt idx="178">
                  <c:v>1536</c:v>
                </c:pt>
                <c:pt idx="179">
                  <c:v>1537</c:v>
                </c:pt>
                <c:pt idx="180">
                  <c:v>1538</c:v>
                </c:pt>
                <c:pt idx="181">
                  <c:v>1539</c:v>
                </c:pt>
                <c:pt idx="182">
                  <c:v>1540</c:v>
                </c:pt>
              </c:numCache>
            </c:numRef>
          </c:cat>
          <c:val>
            <c:numRef>
              <c:f>Daten!#REF!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B-FD4D-900A-8239ABFC5AF8}"/>
            </c:ext>
          </c:extLst>
        </c:ser>
        <c:ser>
          <c:idx val="2"/>
          <c:order val="2"/>
          <c:tx>
            <c:strRef>
              <c:f>Daten!$C$1</c:f>
              <c:strCache>
                <c:ptCount val="1"/>
                <c:pt idx="0">
                  <c:v>Kriegsausgaben in Pfund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Daten!$A$2:$A$184</c:f>
              <c:numCache>
                <c:formatCode>General</c:formatCode>
                <c:ptCount val="183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>
                  <c:v>1398</c:v>
                </c:pt>
                <c:pt idx="41">
                  <c:v>1399</c:v>
                </c:pt>
                <c:pt idx="42">
                  <c:v>1400</c:v>
                </c:pt>
                <c:pt idx="43">
                  <c:v>1401</c:v>
                </c:pt>
                <c:pt idx="44">
                  <c:v>1402</c:v>
                </c:pt>
                <c:pt idx="45">
                  <c:v>1403</c:v>
                </c:pt>
                <c:pt idx="46">
                  <c:v>1404</c:v>
                </c:pt>
                <c:pt idx="47">
                  <c:v>1405</c:v>
                </c:pt>
                <c:pt idx="48">
                  <c:v>1406</c:v>
                </c:pt>
                <c:pt idx="49">
                  <c:v>1407</c:v>
                </c:pt>
                <c:pt idx="50">
                  <c:v>1408</c:v>
                </c:pt>
                <c:pt idx="51">
                  <c:v>1409</c:v>
                </c:pt>
                <c:pt idx="52">
                  <c:v>1410</c:v>
                </c:pt>
                <c:pt idx="53">
                  <c:v>1411</c:v>
                </c:pt>
                <c:pt idx="54">
                  <c:v>1412</c:v>
                </c:pt>
                <c:pt idx="55">
                  <c:v>1413</c:v>
                </c:pt>
                <c:pt idx="56">
                  <c:v>1414</c:v>
                </c:pt>
                <c:pt idx="57">
                  <c:v>1415</c:v>
                </c:pt>
                <c:pt idx="58">
                  <c:v>1416</c:v>
                </c:pt>
                <c:pt idx="59">
                  <c:v>1417</c:v>
                </c:pt>
                <c:pt idx="60">
                  <c:v>1418</c:v>
                </c:pt>
                <c:pt idx="61">
                  <c:v>1419</c:v>
                </c:pt>
                <c:pt idx="62">
                  <c:v>1420</c:v>
                </c:pt>
                <c:pt idx="63">
                  <c:v>1421</c:v>
                </c:pt>
                <c:pt idx="64">
                  <c:v>1422</c:v>
                </c:pt>
                <c:pt idx="65">
                  <c:v>1423</c:v>
                </c:pt>
                <c:pt idx="66">
                  <c:v>1424</c:v>
                </c:pt>
                <c:pt idx="67">
                  <c:v>1425</c:v>
                </c:pt>
                <c:pt idx="68">
                  <c:v>1426</c:v>
                </c:pt>
                <c:pt idx="69">
                  <c:v>1427</c:v>
                </c:pt>
                <c:pt idx="70">
                  <c:v>1428</c:v>
                </c:pt>
                <c:pt idx="71">
                  <c:v>1429</c:v>
                </c:pt>
                <c:pt idx="72">
                  <c:v>1430</c:v>
                </c:pt>
                <c:pt idx="73">
                  <c:v>1431</c:v>
                </c:pt>
                <c:pt idx="74">
                  <c:v>1432</c:v>
                </c:pt>
                <c:pt idx="75">
                  <c:v>1433</c:v>
                </c:pt>
                <c:pt idx="76">
                  <c:v>1434</c:v>
                </c:pt>
                <c:pt idx="77">
                  <c:v>1435</c:v>
                </c:pt>
                <c:pt idx="78">
                  <c:v>1436</c:v>
                </c:pt>
                <c:pt idx="79">
                  <c:v>1437</c:v>
                </c:pt>
                <c:pt idx="80">
                  <c:v>1438</c:v>
                </c:pt>
                <c:pt idx="81">
                  <c:v>1439</c:v>
                </c:pt>
                <c:pt idx="82">
                  <c:v>1440</c:v>
                </c:pt>
                <c:pt idx="83">
                  <c:v>1441</c:v>
                </c:pt>
                <c:pt idx="84">
                  <c:v>1442</c:v>
                </c:pt>
                <c:pt idx="85">
                  <c:v>1443</c:v>
                </c:pt>
                <c:pt idx="86">
                  <c:v>1444</c:v>
                </c:pt>
                <c:pt idx="87">
                  <c:v>1445</c:v>
                </c:pt>
                <c:pt idx="88">
                  <c:v>1446</c:v>
                </c:pt>
                <c:pt idx="89">
                  <c:v>1447</c:v>
                </c:pt>
                <c:pt idx="90">
                  <c:v>1448</c:v>
                </c:pt>
                <c:pt idx="91">
                  <c:v>1449</c:v>
                </c:pt>
                <c:pt idx="92">
                  <c:v>1450</c:v>
                </c:pt>
                <c:pt idx="93">
                  <c:v>1451</c:v>
                </c:pt>
                <c:pt idx="94">
                  <c:v>1452</c:v>
                </c:pt>
                <c:pt idx="95">
                  <c:v>1453</c:v>
                </c:pt>
                <c:pt idx="96">
                  <c:v>1454</c:v>
                </c:pt>
                <c:pt idx="97">
                  <c:v>1455</c:v>
                </c:pt>
                <c:pt idx="98">
                  <c:v>1456</c:v>
                </c:pt>
                <c:pt idx="99">
                  <c:v>1457</c:v>
                </c:pt>
                <c:pt idx="100">
                  <c:v>1458</c:v>
                </c:pt>
                <c:pt idx="101">
                  <c:v>1459</c:v>
                </c:pt>
                <c:pt idx="102">
                  <c:v>1460</c:v>
                </c:pt>
                <c:pt idx="103">
                  <c:v>1461</c:v>
                </c:pt>
                <c:pt idx="104">
                  <c:v>1462</c:v>
                </c:pt>
                <c:pt idx="105">
                  <c:v>1463</c:v>
                </c:pt>
                <c:pt idx="106">
                  <c:v>1464</c:v>
                </c:pt>
                <c:pt idx="107">
                  <c:v>1465</c:v>
                </c:pt>
                <c:pt idx="108">
                  <c:v>1466</c:v>
                </c:pt>
                <c:pt idx="109">
                  <c:v>1467</c:v>
                </c:pt>
                <c:pt idx="110">
                  <c:v>1468</c:v>
                </c:pt>
                <c:pt idx="111">
                  <c:v>1469</c:v>
                </c:pt>
                <c:pt idx="112">
                  <c:v>1470</c:v>
                </c:pt>
                <c:pt idx="113">
                  <c:v>1471</c:v>
                </c:pt>
                <c:pt idx="114">
                  <c:v>1472</c:v>
                </c:pt>
                <c:pt idx="115">
                  <c:v>1473</c:v>
                </c:pt>
                <c:pt idx="116">
                  <c:v>1474</c:v>
                </c:pt>
                <c:pt idx="117">
                  <c:v>1475</c:v>
                </c:pt>
                <c:pt idx="118">
                  <c:v>1476</c:v>
                </c:pt>
                <c:pt idx="119">
                  <c:v>1477</c:v>
                </c:pt>
                <c:pt idx="120">
                  <c:v>1478</c:v>
                </c:pt>
                <c:pt idx="121">
                  <c:v>1479</c:v>
                </c:pt>
                <c:pt idx="122">
                  <c:v>1480</c:v>
                </c:pt>
                <c:pt idx="123">
                  <c:v>1481</c:v>
                </c:pt>
                <c:pt idx="124">
                  <c:v>1482</c:v>
                </c:pt>
                <c:pt idx="125">
                  <c:v>1483</c:v>
                </c:pt>
                <c:pt idx="126">
                  <c:v>1484</c:v>
                </c:pt>
                <c:pt idx="127">
                  <c:v>1485</c:v>
                </c:pt>
                <c:pt idx="128">
                  <c:v>1486</c:v>
                </c:pt>
                <c:pt idx="129">
                  <c:v>1487</c:v>
                </c:pt>
                <c:pt idx="130">
                  <c:v>1488</c:v>
                </c:pt>
                <c:pt idx="131">
                  <c:v>1489</c:v>
                </c:pt>
                <c:pt idx="132">
                  <c:v>1490</c:v>
                </c:pt>
                <c:pt idx="133">
                  <c:v>1491</c:v>
                </c:pt>
                <c:pt idx="134">
                  <c:v>1492</c:v>
                </c:pt>
                <c:pt idx="135">
                  <c:v>1493</c:v>
                </c:pt>
                <c:pt idx="136">
                  <c:v>1494</c:v>
                </c:pt>
                <c:pt idx="137">
                  <c:v>1495</c:v>
                </c:pt>
                <c:pt idx="138">
                  <c:v>1496</c:v>
                </c:pt>
                <c:pt idx="139">
                  <c:v>1497</c:v>
                </c:pt>
                <c:pt idx="140">
                  <c:v>1498</c:v>
                </c:pt>
                <c:pt idx="141">
                  <c:v>1499</c:v>
                </c:pt>
                <c:pt idx="142">
                  <c:v>1500</c:v>
                </c:pt>
                <c:pt idx="143">
                  <c:v>1501</c:v>
                </c:pt>
                <c:pt idx="144">
                  <c:v>1502</c:v>
                </c:pt>
                <c:pt idx="145">
                  <c:v>1503</c:v>
                </c:pt>
                <c:pt idx="146">
                  <c:v>1504</c:v>
                </c:pt>
                <c:pt idx="147">
                  <c:v>1505</c:v>
                </c:pt>
                <c:pt idx="148">
                  <c:v>1506</c:v>
                </c:pt>
                <c:pt idx="149">
                  <c:v>1507</c:v>
                </c:pt>
                <c:pt idx="150">
                  <c:v>1508</c:v>
                </c:pt>
                <c:pt idx="151">
                  <c:v>1509</c:v>
                </c:pt>
                <c:pt idx="152">
                  <c:v>1510</c:v>
                </c:pt>
                <c:pt idx="153">
                  <c:v>1511</c:v>
                </c:pt>
                <c:pt idx="154">
                  <c:v>1512</c:v>
                </c:pt>
                <c:pt idx="155">
                  <c:v>1513</c:v>
                </c:pt>
                <c:pt idx="156">
                  <c:v>1514</c:v>
                </c:pt>
                <c:pt idx="157">
                  <c:v>1515</c:v>
                </c:pt>
                <c:pt idx="158">
                  <c:v>1516</c:v>
                </c:pt>
                <c:pt idx="159">
                  <c:v>1517</c:v>
                </c:pt>
                <c:pt idx="160">
                  <c:v>1518</c:v>
                </c:pt>
                <c:pt idx="161">
                  <c:v>1519</c:v>
                </c:pt>
                <c:pt idx="162">
                  <c:v>1520</c:v>
                </c:pt>
                <c:pt idx="163">
                  <c:v>1521</c:v>
                </c:pt>
                <c:pt idx="164">
                  <c:v>1522</c:v>
                </c:pt>
                <c:pt idx="165">
                  <c:v>1523</c:v>
                </c:pt>
                <c:pt idx="166">
                  <c:v>1524</c:v>
                </c:pt>
                <c:pt idx="167">
                  <c:v>1525</c:v>
                </c:pt>
                <c:pt idx="168">
                  <c:v>1526</c:v>
                </c:pt>
                <c:pt idx="169">
                  <c:v>1527</c:v>
                </c:pt>
                <c:pt idx="170">
                  <c:v>1528</c:v>
                </c:pt>
                <c:pt idx="171">
                  <c:v>1529</c:v>
                </c:pt>
                <c:pt idx="172">
                  <c:v>1530</c:v>
                </c:pt>
                <c:pt idx="173">
                  <c:v>1531</c:v>
                </c:pt>
                <c:pt idx="174">
                  <c:v>1532</c:v>
                </c:pt>
                <c:pt idx="175">
                  <c:v>1533</c:v>
                </c:pt>
                <c:pt idx="176">
                  <c:v>1534</c:v>
                </c:pt>
                <c:pt idx="177">
                  <c:v>1535</c:v>
                </c:pt>
                <c:pt idx="178">
                  <c:v>1536</c:v>
                </c:pt>
                <c:pt idx="179">
                  <c:v>1537</c:v>
                </c:pt>
                <c:pt idx="180">
                  <c:v>1538</c:v>
                </c:pt>
                <c:pt idx="181">
                  <c:v>1539</c:v>
                </c:pt>
                <c:pt idx="182">
                  <c:v>1540</c:v>
                </c:pt>
              </c:numCache>
            </c:numRef>
          </c:cat>
          <c:val>
            <c:numRef>
              <c:f>Daten!$C$2:$C$174</c:f>
              <c:numCache>
                <c:formatCode>General</c:formatCode>
                <c:ptCount val="173"/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345</c:v>
                </c:pt>
                <c:pt idx="6">
                  <c:v>124</c:v>
                </c:pt>
                <c:pt idx="7">
                  <c:v>4027</c:v>
                </c:pt>
                <c:pt idx="8">
                  <c:v>1205</c:v>
                </c:pt>
                <c:pt idx="9">
                  <c:v>4550</c:v>
                </c:pt>
                <c:pt idx="10">
                  <c:v>1666</c:v>
                </c:pt>
                <c:pt idx="11">
                  <c:v>4300</c:v>
                </c:pt>
                <c:pt idx="12">
                  <c:v>1091</c:v>
                </c:pt>
                <c:pt idx="13">
                  <c:v>2249</c:v>
                </c:pt>
                <c:pt idx="14">
                  <c:v>728</c:v>
                </c:pt>
                <c:pt idx="15">
                  <c:v>2170</c:v>
                </c:pt>
                <c:pt idx="16">
                  <c:v>3279</c:v>
                </c:pt>
                <c:pt idx="17">
                  <c:v>638</c:v>
                </c:pt>
                <c:pt idx="18">
                  <c:v>480</c:v>
                </c:pt>
                <c:pt idx="19">
                  <c:v>0</c:v>
                </c:pt>
                <c:pt idx="20">
                  <c:v>320</c:v>
                </c:pt>
                <c:pt idx="21">
                  <c:v>0</c:v>
                </c:pt>
                <c:pt idx="22">
                  <c:v>1327</c:v>
                </c:pt>
                <c:pt idx="23">
                  <c:v>115</c:v>
                </c:pt>
                <c:pt idx="24">
                  <c:v>112</c:v>
                </c:pt>
                <c:pt idx="25">
                  <c:v>0</c:v>
                </c:pt>
                <c:pt idx="26">
                  <c:v>1295</c:v>
                </c:pt>
                <c:pt idx="27">
                  <c:v>1299</c:v>
                </c:pt>
                <c:pt idx="28">
                  <c:v>2985</c:v>
                </c:pt>
                <c:pt idx="29">
                  <c:v>13028</c:v>
                </c:pt>
                <c:pt idx="30">
                  <c:v>11152</c:v>
                </c:pt>
                <c:pt idx="31">
                  <c:v>2382</c:v>
                </c:pt>
                <c:pt idx="32">
                  <c:v>2647</c:v>
                </c:pt>
                <c:pt idx="33">
                  <c:v>852</c:v>
                </c:pt>
                <c:pt idx="34">
                  <c:v>2228</c:v>
                </c:pt>
                <c:pt idx="35">
                  <c:v>2164</c:v>
                </c:pt>
                <c:pt idx="36">
                  <c:v>683</c:v>
                </c:pt>
                <c:pt idx="37">
                  <c:v>474</c:v>
                </c:pt>
                <c:pt idx="38">
                  <c:v>2378</c:v>
                </c:pt>
                <c:pt idx="39">
                  <c:v>783</c:v>
                </c:pt>
                <c:pt idx="40">
                  <c:v>2494</c:v>
                </c:pt>
                <c:pt idx="41">
                  <c:v>595</c:v>
                </c:pt>
                <c:pt idx="42">
                  <c:v>980</c:v>
                </c:pt>
                <c:pt idx="43">
                  <c:v>393</c:v>
                </c:pt>
                <c:pt idx="44">
                  <c:v>988</c:v>
                </c:pt>
                <c:pt idx="45">
                  <c:v>731</c:v>
                </c:pt>
                <c:pt idx="46">
                  <c:v>1071</c:v>
                </c:pt>
                <c:pt idx="47">
                  <c:v>604</c:v>
                </c:pt>
                <c:pt idx="48">
                  <c:v>954</c:v>
                </c:pt>
                <c:pt idx="49">
                  <c:v>786</c:v>
                </c:pt>
                <c:pt idx="50">
                  <c:v>824</c:v>
                </c:pt>
                <c:pt idx="51">
                  <c:v>13923</c:v>
                </c:pt>
                <c:pt idx="52">
                  <c:v>4605</c:v>
                </c:pt>
                <c:pt idx="53">
                  <c:v>1322</c:v>
                </c:pt>
                <c:pt idx="54">
                  <c:v>953</c:v>
                </c:pt>
                <c:pt idx="55">
                  <c:v>443</c:v>
                </c:pt>
                <c:pt idx="56">
                  <c:v>1854</c:v>
                </c:pt>
                <c:pt idx="57">
                  <c:v>688</c:v>
                </c:pt>
                <c:pt idx="58">
                  <c:v>735</c:v>
                </c:pt>
                <c:pt idx="59">
                  <c:v>557</c:v>
                </c:pt>
                <c:pt idx="60">
                  <c:v>484</c:v>
                </c:pt>
                <c:pt idx="61">
                  <c:v>2900</c:v>
                </c:pt>
                <c:pt idx="62">
                  <c:v>645</c:v>
                </c:pt>
                <c:pt idx="63">
                  <c:v>6932</c:v>
                </c:pt>
                <c:pt idx="64">
                  <c:v>1446</c:v>
                </c:pt>
                <c:pt idx="65">
                  <c:v>1093</c:v>
                </c:pt>
                <c:pt idx="66">
                  <c:v>2970</c:v>
                </c:pt>
                <c:pt idx="67">
                  <c:v>12458</c:v>
                </c:pt>
                <c:pt idx="68">
                  <c:v>1521</c:v>
                </c:pt>
                <c:pt idx="69">
                  <c:v>2823</c:v>
                </c:pt>
                <c:pt idx="70">
                  <c:v>3681</c:v>
                </c:pt>
                <c:pt idx="71">
                  <c:v>769</c:v>
                </c:pt>
                <c:pt idx="72">
                  <c:v>1425</c:v>
                </c:pt>
                <c:pt idx="73">
                  <c:v>1639</c:v>
                </c:pt>
                <c:pt idx="74">
                  <c:v>2658</c:v>
                </c:pt>
                <c:pt idx="75">
                  <c:v>541</c:v>
                </c:pt>
                <c:pt idx="76">
                  <c:v>605</c:v>
                </c:pt>
                <c:pt idx="77">
                  <c:v>500</c:v>
                </c:pt>
                <c:pt idx="78">
                  <c:v>394</c:v>
                </c:pt>
                <c:pt idx="79">
                  <c:v>699</c:v>
                </c:pt>
                <c:pt idx="80">
                  <c:v>1885</c:v>
                </c:pt>
                <c:pt idx="81">
                  <c:v>1172</c:v>
                </c:pt>
                <c:pt idx="82">
                  <c:v>935</c:v>
                </c:pt>
                <c:pt idx="83">
                  <c:v>717</c:v>
                </c:pt>
                <c:pt idx="84">
                  <c:v>635</c:v>
                </c:pt>
                <c:pt idx="85">
                  <c:v>5725</c:v>
                </c:pt>
                <c:pt idx="86">
                  <c:v>8043</c:v>
                </c:pt>
                <c:pt idx="87">
                  <c:v>5407.5</c:v>
                </c:pt>
                <c:pt idx="88">
                  <c:v>5407.5</c:v>
                </c:pt>
                <c:pt idx="89">
                  <c:v>1745</c:v>
                </c:pt>
                <c:pt idx="90">
                  <c:v>9147</c:v>
                </c:pt>
                <c:pt idx="91">
                  <c:v>1835</c:v>
                </c:pt>
                <c:pt idx="92">
                  <c:v>1808</c:v>
                </c:pt>
                <c:pt idx="93">
                  <c:v>5117</c:v>
                </c:pt>
                <c:pt idx="94">
                  <c:v>1121</c:v>
                </c:pt>
                <c:pt idx="95">
                  <c:v>1173</c:v>
                </c:pt>
                <c:pt idx="96">
                  <c:v>1603</c:v>
                </c:pt>
                <c:pt idx="97">
                  <c:v>1087</c:v>
                </c:pt>
                <c:pt idx="98">
                  <c:v>639</c:v>
                </c:pt>
                <c:pt idx="99">
                  <c:v>661</c:v>
                </c:pt>
                <c:pt idx="100">
                  <c:v>557</c:v>
                </c:pt>
                <c:pt idx="101">
                  <c:v>581</c:v>
                </c:pt>
                <c:pt idx="102">
                  <c:v>1161</c:v>
                </c:pt>
                <c:pt idx="103">
                  <c:v>309</c:v>
                </c:pt>
                <c:pt idx="104">
                  <c:v>1708</c:v>
                </c:pt>
                <c:pt idx="105">
                  <c:v>1063</c:v>
                </c:pt>
                <c:pt idx="106">
                  <c:v>786</c:v>
                </c:pt>
                <c:pt idx="107">
                  <c:v>830</c:v>
                </c:pt>
                <c:pt idx="108">
                  <c:v>610</c:v>
                </c:pt>
                <c:pt idx="109">
                  <c:v>1056</c:v>
                </c:pt>
                <c:pt idx="110">
                  <c:v>1024</c:v>
                </c:pt>
                <c:pt idx="111">
                  <c:v>811</c:v>
                </c:pt>
                <c:pt idx="112">
                  <c:v>888</c:v>
                </c:pt>
                <c:pt idx="113">
                  <c:v>717</c:v>
                </c:pt>
                <c:pt idx="114">
                  <c:v>1011</c:v>
                </c:pt>
                <c:pt idx="115">
                  <c:v>2679</c:v>
                </c:pt>
                <c:pt idx="116">
                  <c:v>16605</c:v>
                </c:pt>
                <c:pt idx="117">
                  <c:v>24332</c:v>
                </c:pt>
                <c:pt idx="118">
                  <c:v>6359</c:v>
                </c:pt>
                <c:pt idx="119">
                  <c:v>1439</c:v>
                </c:pt>
                <c:pt idx="120">
                  <c:v>859</c:v>
                </c:pt>
                <c:pt idx="121">
                  <c:v>1145</c:v>
                </c:pt>
                <c:pt idx="122">
                  <c:v>801</c:v>
                </c:pt>
                <c:pt idx="123">
                  <c:v>693</c:v>
                </c:pt>
                <c:pt idx="124">
                  <c:v>2783</c:v>
                </c:pt>
                <c:pt idx="125">
                  <c:v>1204</c:v>
                </c:pt>
                <c:pt idx="126">
                  <c:v>1207</c:v>
                </c:pt>
                <c:pt idx="127">
                  <c:v>1111</c:v>
                </c:pt>
                <c:pt idx="128">
                  <c:v>866</c:v>
                </c:pt>
                <c:pt idx="129">
                  <c:v>1056</c:v>
                </c:pt>
                <c:pt idx="130">
                  <c:v>3653</c:v>
                </c:pt>
                <c:pt idx="131">
                  <c:v>2924</c:v>
                </c:pt>
                <c:pt idx="132">
                  <c:v>1042</c:v>
                </c:pt>
                <c:pt idx="133">
                  <c:v>1840</c:v>
                </c:pt>
                <c:pt idx="134">
                  <c:v>1094</c:v>
                </c:pt>
                <c:pt idx="135">
                  <c:v>889</c:v>
                </c:pt>
                <c:pt idx="136">
                  <c:v>924</c:v>
                </c:pt>
                <c:pt idx="137">
                  <c:v>959</c:v>
                </c:pt>
                <c:pt idx="138">
                  <c:v>819</c:v>
                </c:pt>
                <c:pt idx="139">
                  <c:v>1012</c:v>
                </c:pt>
                <c:pt idx="140">
                  <c:v>2404</c:v>
                </c:pt>
                <c:pt idx="141">
                  <c:v>2000</c:v>
                </c:pt>
                <c:pt idx="142">
                  <c:v>833</c:v>
                </c:pt>
                <c:pt idx="143">
                  <c:v>585</c:v>
                </c:pt>
                <c:pt idx="144">
                  <c:v>4682</c:v>
                </c:pt>
                <c:pt idx="145">
                  <c:v>524</c:v>
                </c:pt>
                <c:pt idx="146">
                  <c:v>690</c:v>
                </c:pt>
                <c:pt idx="147">
                  <c:v>612</c:v>
                </c:pt>
                <c:pt idx="148">
                  <c:v>606</c:v>
                </c:pt>
                <c:pt idx="149">
                  <c:v>630</c:v>
                </c:pt>
                <c:pt idx="150">
                  <c:v>504</c:v>
                </c:pt>
                <c:pt idx="151">
                  <c:v>656</c:v>
                </c:pt>
                <c:pt idx="152">
                  <c:v>544</c:v>
                </c:pt>
                <c:pt idx="153">
                  <c:v>4998</c:v>
                </c:pt>
                <c:pt idx="154">
                  <c:v>1788</c:v>
                </c:pt>
                <c:pt idx="155">
                  <c:v>5718</c:v>
                </c:pt>
                <c:pt idx="156">
                  <c:v>2076</c:v>
                </c:pt>
                <c:pt idx="157">
                  <c:v>22447</c:v>
                </c:pt>
                <c:pt idx="158">
                  <c:v>3402</c:v>
                </c:pt>
                <c:pt idx="159">
                  <c:v>1272</c:v>
                </c:pt>
                <c:pt idx="160">
                  <c:v>1650</c:v>
                </c:pt>
                <c:pt idx="161">
                  <c:v>1586</c:v>
                </c:pt>
                <c:pt idx="162">
                  <c:v>2710</c:v>
                </c:pt>
                <c:pt idx="163">
                  <c:v>5167</c:v>
                </c:pt>
                <c:pt idx="164">
                  <c:v>1891</c:v>
                </c:pt>
                <c:pt idx="165">
                  <c:v>2072</c:v>
                </c:pt>
                <c:pt idx="166">
                  <c:v>2130</c:v>
                </c:pt>
                <c:pt idx="167">
                  <c:v>1670</c:v>
                </c:pt>
                <c:pt idx="168">
                  <c:v>1490</c:v>
                </c:pt>
                <c:pt idx="169">
                  <c:v>1185</c:v>
                </c:pt>
                <c:pt idx="170">
                  <c:v>1371</c:v>
                </c:pt>
                <c:pt idx="171">
                  <c:v>3016</c:v>
                </c:pt>
                <c:pt idx="172">
                  <c:v>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B-FD4D-900A-8239ABFC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23695"/>
        <c:axId val="1079446767"/>
      </c:lineChart>
      <c:catAx>
        <c:axId val="4348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2587455"/>
        <c:crosses val="autoZero"/>
        <c:auto val="1"/>
        <c:lblAlgn val="ctr"/>
        <c:lblOffset val="100"/>
        <c:noMultiLvlLbl val="0"/>
      </c:catAx>
      <c:valAx>
        <c:axId val="2725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4869135"/>
        <c:crosses val="autoZero"/>
        <c:crossBetween val="between"/>
      </c:valAx>
      <c:valAx>
        <c:axId val="107944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79623695"/>
        <c:crosses val="max"/>
        <c:crossBetween val="between"/>
      </c:valAx>
      <c:catAx>
        <c:axId val="107962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446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Zusammenzug!$D$1</c:f>
              <c:strCache>
                <c:ptCount val="1"/>
                <c:pt idx="0">
                  <c:v>Summe Bürgeraufnahmen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Zusammenzug!$C$2:$C$35</c:f>
              <c:strCache>
                <c:ptCount val="34"/>
                <c:pt idx="0">
                  <c:v>1360–1364</c:v>
                </c:pt>
                <c:pt idx="1">
                  <c:v>1365–1369</c:v>
                </c:pt>
                <c:pt idx="2">
                  <c:v>1370–1374</c:v>
                </c:pt>
                <c:pt idx="3">
                  <c:v>1375–1379</c:v>
                </c:pt>
                <c:pt idx="4">
                  <c:v>1380–1384</c:v>
                </c:pt>
                <c:pt idx="5">
                  <c:v>1385–1389</c:v>
                </c:pt>
                <c:pt idx="6">
                  <c:v>1390–1394</c:v>
                </c:pt>
                <c:pt idx="7">
                  <c:v>1395–1399</c:v>
                </c:pt>
                <c:pt idx="8">
                  <c:v>1400–1404</c:v>
                </c:pt>
                <c:pt idx="9">
                  <c:v>1405–1409</c:v>
                </c:pt>
                <c:pt idx="10">
                  <c:v>1410–1414</c:v>
                </c:pt>
                <c:pt idx="11">
                  <c:v>1415–1419</c:v>
                </c:pt>
                <c:pt idx="12">
                  <c:v>1420–1424</c:v>
                </c:pt>
                <c:pt idx="13">
                  <c:v>1425–1429</c:v>
                </c:pt>
                <c:pt idx="14">
                  <c:v>1430–1434</c:v>
                </c:pt>
                <c:pt idx="15">
                  <c:v>1435–1439</c:v>
                </c:pt>
                <c:pt idx="16">
                  <c:v>1440–1444</c:v>
                </c:pt>
                <c:pt idx="17">
                  <c:v>1445–1449</c:v>
                </c:pt>
                <c:pt idx="18">
                  <c:v>1450–1454</c:v>
                </c:pt>
                <c:pt idx="19">
                  <c:v>1455–1459</c:v>
                </c:pt>
                <c:pt idx="20">
                  <c:v>1460–1464</c:v>
                </c:pt>
                <c:pt idx="21">
                  <c:v>1465–1469</c:v>
                </c:pt>
                <c:pt idx="22">
                  <c:v>1470–1474</c:v>
                </c:pt>
                <c:pt idx="23">
                  <c:v>1475–1479</c:v>
                </c:pt>
                <c:pt idx="24">
                  <c:v>1480–1484</c:v>
                </c:pt>
                <c:pt idx="25">
                  <c:v>1485–1489</c:v>
                </c:pt>
                <c:pt idx="26">
                  <c:v>1490–1494</c:v>
                </c:pt>
                <c:pt idx="27">
                  <c:v>1495–1499</c:v>
                </c:pt>
                <c:pt idx="28">
                  <c:v>1500–1504</c:v>
                </c:pt>
                <c:pt idx="29">
                  <c:v>1505–1509</c:v>
                </c:pt>
                <c:pt idx="30">
                  <c:v>1510–1514</c:v>
                </c:pt>
                <c:pt idx="31">
                  <c:v>1515–1519</c:v>
                </c:pt>
                <c:pt idx="32">
                  <c:v>1520–1524</c:v>
                </c:pt>
                <c:pt idx="33">
                  <c:v>1525–1529</c:v>
                </c:pt>
              </c:strCache>
            </c:strRef>
          </c:cat>
          <c:val>
            <c:numRef>
              <c:f>Zusammenzug!$D$2:$D$35</c:f>
              <c:numCache>
                <c:formatCode>General</c:formatCode>
                <c:ptCount val="34"/>
                <c:pt idx="0">
                  <c:v>32</c:v>
                </c:pt>
                <c:pt idx="1">
                  <c:v>430</c:v>
                </c:pt>
                <c:pt idx="2">
                  <c:v>352</c:v>
                </c:pt>
                <c:pt idx="3">
                  <c:v>192</c:v>
                </c:pt>
                <c:pt idx="4">
                  <c:v>4</c:v>
                </c:pt>
                <c:pt idx="5">
                  <c:v>26</c:v>
                </c:pt>
                <c:pt idx="6">
                  <c:v>770</c:v>
                </c:pt>
                <c:pt idx="7">
                  <c:v>88</c:v>
                </c:pt>
                <c:pt idx="8">
                  <c:v>207</c:v>
                </c:pt>
                <c:pt idx="9">
                  <c:v>982</c:v>
                </c:pt>
                <c:pt idx="10">
                  <c:v>487</c:v>
                </c:pt>
                <c:pt idx="11">
                  <c:v>184</c:v>
                </c:pt>
                <c:pt idx="12">
                  <c:v>694</c:v>
                </c:pt>
                <c:pt idx="13">
                  <c:v>318</c:v>
                </c:pt>
                <c:pt idx="14">
                  <c:v>47</c:v>
                </c:pt>
                <c:pt idx="15">
                  <c:v>64</c:v>
                </c:pt>
                <c:pt idx="16">
                  <c:v>1112</c:v>
                </c:pt>
                <c:pt idx="17">
                  <c:v>209</c:v>
                </c:pt>
                <c:pt idx="18">
                  <c:v>21</c:v>
                </c:pt>
                <c:pt idx="19">
                  <c:v>48</c:v>
                </c:pt>
                <c:pt idx="20">
                  <c:v>186</c:v>
                </c:pt>
                <c:pt idx="21">
                  <c:v>86</c:v>
                </c:pt>
                <c:pt idx="22">
                  <c:v>155</c:v>
                </c:pt>
                <c:pt idx="23">
                  <c:v>151</c:v>
                </c:pt>
                <c:pt idx="24">
                  <c:v>60</c:v>
                </c:pt>
                <c:pt idx="25">
                  <c:v>538</c:v>
                </c:pt>
                <c:pt idx="26">
                  <c:v>127</c:v>
                </c:pt>
                <c:pt idx="27">
                  <c:v>116</c:v>
                </c:pt>
                <c:pt idx="28">
                  <c:v>101</c:v>
                </c:pt>
                <c:pt idx="29">
                  <c:v>114</c:v>
                </c:pt>
                <c:pt idx="30">
                  <c:v>119</c:v>
                </c:pt>
                <c:pt idx="31">
                  <c:v>102</c:v>
                </c:pt>
                <c:pt idx="32">
                  <c:v>154</c:v>
                </c:pt>
                <c:pt idx="33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4-4745-B24F-0B5780AA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35807"/>
        <c:axId val="862905151"/>
      </c:lineChart>
      <c:lineChart>
        <c:grouping val="standard"/>
        <c:varyColors val="0"/>
        <c:ser>
          <c:idx val="1"/>
          <c:order val="1"/>
          <c:tx>
            <c:strRef>
              <c:f>Zusammenzug!$E$1</c:f>
              <c:strCache>
                <c:ptCount val="1"/>
                <c:pt idx="0">
                  <c:v>Summe Kriegsausgaben in Pfund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Zusammenzug!$C$2:$C$35</c:f>
              <c:strCache>
                <c:ptCount val="34"/>
                <c:pt idx="0">
                  <c:v>1360–1364</c:v>
                </c:pt>
                <c:pt idx="1">
                  <c:v>1365–1369</c:v>
                </c:pt>
                <c:pt idx="2">
                  <c:v>1370–1374</c:v>
                </c:pt>
                <c:pt idx="3">
                  <c:v>1375–1379</c:v>
                </c:pt>
                <c:pt idx="4">
                  <c:v>1380–1384</c:v>
                </c:pt>
                <c:pt idx="5">
                  <c:v>1385–1389</c:v>
                </c:pt>
                <c:pt idx="6">
                  <c:v>1390–1394</c:v>
                </c:pt>
                <c:pt idx="7">
                  <c:v>1395–1399</c:v>
                </c:pt>
                <c:pt idx="8">
                  <c:v>1400–1404</c:v>
                </c:pt>
                <c:pt idx="9">
                  <c:v>1405–1409</c:v>
                </c:pt>
                <c:pt idx="10">
                  <c:v>1410–1414</c:v>
                </c:pt>
                <c:pt idx="11">
                  <c:v>1415–1419</c:v>
                </c:pt>
                <c:pt idx="12">
                  <c:v>1420–1424</c:v>
                </c:pt>
                <c:pt idx="13">
                  <c:v>1425–1429</c:v>
                </c:pt>
                <c:pt idx="14">
                  <c:v>1430–1434</c:v>
                </c:pt>
                <c:pt idx="15">
                  <c:v>1435–1439</c:v>
                </c:pt>
                <c:pt idx="16">
                  <c:v>1440–1444</c:v>
                </c:pt>
                <c:pt idx="17">
                  <c:v>1445–1449</c:v>
                </c:pt>
                <c:pt idx="18">
                  <c:v>1450–1454</c:v>
                </c:pt>
                <c:pt idx="19">
                  <c:v>1455–1459</c:v>
                </c:pt>
                <c:pt idx="20">
                  <c:v>1460–1464</c:v>
                </c:pt>
                <c:pt idx="21">
                  <c:v>1465–1469</c:v>
                </c:pt>
                <c:pt idx="22">
                  <c:v>1470–1474</c:v>
                </c:pt>
                <c:pt idx="23">
                  <c:v>1475–1479</c:v>
                </c:pt>
                <c:pt idx="24">
                  <c:v>1480–1484</c:v>
                </c:pt>
                <c:pt idx="25">
                  <c:v>1485–1489</c:v>
                </c:pt>
                <c:pt idx="26">
                  <c:v>1490–1494</c:v>
                </c:pt>
                <c:pt idx="27">
                  <c:v>1495–1499</c:v>
                </c:pt>
                <c:pt idx="28">
                  <c:v>1500–1504</c:v>
                </c:pt>
                <c:pt idx="29">
                  <c:v>1505–1509</c:v>
                </c:pt>
                <c:pt idx="30">
                  <c:v>1510–1514</c:v>
                </c:pt>
                <c:pt idx="31">
                  <c:v>1515–1519</c:v>
                </c:pt>
                <c:pt idx="32">
                  <c:v>1520–1524</c:v>
                </c:pt>
                <c:pt idx="33">
                  <c:v>1525–1529</c:v>
                </c:pt>
              </c:strCache>
            </c:strRef>
          </c:cat>
          <c:val>
            <c:numRef>
              <c:f>Zusammenzug!$E$2:$E$35</c:f>
              <c:numCache>
                <c:formatCode>General</c:formatCode>
                <c:ptCount val="34"/>
                <c:pt idx="0">
                  <c:v>569</c:v>
                </c:pt>
                <c:pt idx="1">
                  <c:v>15748</c:v>
                </c:pt>
                <c:pt idx="2">
                  <c:v>9517</c:v>
                </c:pt>
                <c:pt idx="3">
                  <c:v>1438</c:v>
                </c:pt>
                <c:pt idx="4">
                  <c:v>2849</c:v>
                </c:pt>
                <c:pt idx="5">
                  <c:v>30846</c:v>
                </c:pt>
                <c:pt idx="6">
                  <c:v>8574</c:v>
                </c:pt>
                <c:pt idx="7">
                  <c:v>6724</c:v>
                </c:pt>
                <c:pt idx="8">
                  <c:v>4163</c:v>
                </c:pt>
                <c:pt idx="9">
                  <c:v>17091</c:v>
                </c:pt>
                <c:pt idx="10">
                  <c:v>9177</c:v>
                </c:pt>
                <c:pt idx="11">
                  <c:v>5364</c:v>
                </c:pt>
                <c:pt idx="12">
                  <c:v>13086</c:v>
                </c:pt>
                <c:pt idx="13">
                  <c:v>21252</c:v>
                </c:pt>
                <c:pt idx="14">
                  <c:v>6868</c:v>
                </c:pt>
                <c:pt idx="15">
                  <c:v>4650</c:v>
                </c:pt>
                <c:pt idx="16">
                  <c:v>16055</c:v>
                </c:pt>
                <c:pt idx="17">
                  <c:v>23542</c:v>
                </c:pt>
                <c:pt idx="18">
                  <c:v>10822</c:v>
                </c:pt>
                <c:pt idx="19">
                  <c:v>3525</c:v>
                </c:pt>
                <c:pt idx="20">
                  <c:v>5027</c:v>
                </c:pt>
                <c:pt idx="21">
                  <c:v>4331</c:v>
                </c:pt>
                <c:pt idx="22">
                  <c:v>21900</c:v>
                </c:pt>
                <c:pt idx="23">
                  <c:v>34134</c:v>
                </c:pt>
                <c:pt idx="24">
                  <c:v>6688</c:v>
                </c:pt>
                <c:pt idx="25">
                  <c:v>9610</c:v>
                </c:pt>
                <c:pt idx="26">
                  <c:v>5789</c:v>
                </c:pt>
                <c:pt idx="27">
                  <c:v>7194</c:v>
                </c:pt>
                <c:pt idx="28">
                  <c:v>7314</c:v>
                </c:pt>
                <c:pt idx="29">
                  <c:v>3008</c:v>
                </c:pt>
                <c:pt idx="30">
                  <c:v>15124</c:v>
                </c:pt>
                <c:pt idx="31">
                  <c:v>30357</c:v>
                </c:pt>
                <c:pt idx="32">
                  <c:v>13970</c:v>
                </c:pt>
                <c:pt idx="33">
                  <c:v>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4-4745-B24F-0B5780AA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92975"/>
        <c:axId val="838235023"/>
      </c:lineChart>
      <c:catAx>
        <c:axId val="8624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62905151"/>
        <c:crosses val="autoZero"/>
        <c:auto val="1"/>
        <c:lblAlgn val="ctr"/>
        <c:lblOffset val="100"/>
        <c:noMultiLvlLbl val="0"/>
      </c:catAx>
      <c:valAx>
        <c:axId val="8629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62435807"/>
        <c:crosses val="autoZero"/>
        <c:crossBetween val="between"/>
      </c:valAx>
      <c:valAx>
        <c:axId val="83823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4192975"/>
        <c:crosses val="max"/>
        <c:crossBetween val="between"/>
      </c:valAx>
      <c:catAx>
        <c:axId val="81419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235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813707</xdr:colOff>
      <xdr:row>2</xdr:row>
      <xdr:rowOff>6349</xdr:rowOff>
    </xdr:from>
    <xdr:to>
      <xdr:col>14</xdr:col>
      <xdr:colOff>578757</xdr:colOff>
      <xdr:row>22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DB4F2-01C6-AF61-46A0-26A97610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3</xdr:row>
      <xdr:rowOff>158750</xdr:rowOff>
    </xdr:from>
    <xdr:to>
      <xdr:col>13</xdr:col>
      <xdr:colOff>762000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2D6B2-F1BA-6932-FE79-9682AD23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646544</xdr:colOff>
      <xdr:row>48</xdr:row>
      <xdr:rowOff>92363</xdr:rowOff>
    </xdr:from>
    <xdr:to>
      <xdr:col>21</xdr:col>
      <xdr:colOff>106217</xdr:colOff>
      <xdr:row>74</xdr:row>
      <xdr:rowOff>176913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E2429-8207-CB16-45FB-29436F33A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40726" y="10067636"/>
          <a:ext cx="7772400" cy="5487822"/>
        </a:xfrm>
        <a:prstGeom prst="rect">
          <a:avLst/>
        </a:prstGeom>
      </xdr:spPr>
    </xdr:pic>
    <xdr:clientData/>
  </xdr:twoCellAnchor>
  <xdr:twoCellAnchor editAs="oneCell">
    <xdr:from>
      <xdr:col>2</xdr:col>
      <xdr:colOff>334817</xdr:colOff>
      <xdr:row>0</xdr:row>
      <xdr:rowOff>196273</xdr:rowOff>
    </xdr:from>
    <xdr:to>
      <xdr:col>8</xdr:col>
      <xdr:colOff>80817</xdr:colOff>
      <xdr:row>65</xdr:row>
      <xdr:rowOff>129501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5BE29F-45D5-AC7C-E111-3BC7E31C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7362" y="196273"/>
          <a:ext cx="4733637" cy="13441410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65</xdr:row>
      <xdr:rowOff>126999</xdr:rowOff>
    </xdr:from>
    <xdr:to>
      <xdr:col>7</xdr:col>
      <xdr:colOff>690732</xdr:colOff>
      <xdr:row>132</xdr:row>
      <xdr:rowOff>184726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4C3405-0A0A-5B8F-8D8A-4716CD48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363" y="13635181"/>
          <a:ext cx="4558460" cy="13981545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577278</xdr:colOff>
      <xdr:row>132</xdr:row>
      <xdr:rowOff>196273</xdr:rowOff>
    </xdr:from>
    <xdr:to>
      <xdr:col>8</xdr:col>
      <xdr:colOff>576382</xdr:colOff>
      <xdr:row>179</xdr:row>
      <xdr:rowOff>11546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336758-B6BE-D0C4-8F14-1F2BCDC8A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0005" y="27628273"/>
          <a:ext cx="4986741" cy="9582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5146-2E07-3241-A20C-EC12F54AA415}">
  <dimension ref="A1:E184"/>
  <sheetViews>
    <sheetView zoomScale="140" workbookViewId="0">
      <selection activeCell="E43" sqref="E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E1" t="s">
        <v>8</v>
      </c>
    </row>
    <row r="2" spans="1:5" x14ac:dyDescent="0.2">
      <c r="A2">
        <v>1358</v>
      </c>
      <c r="B2">
        <v>10</v>
      </c>
    </row>
    <row r="3" spans="1:5" x14ac:dyDescent="0.2">
      <c r="A3">
        <f>A2+1</f>
        <v>1359</v>
      </c>
      <c r="B3">
        <v>4</v>
      </c>
    </row>
    <row r="4" spans="1:5" x14ac:dyDescent="0.2">
      <c r="A4">
        <f t="shared" ref="A4:A67" si="0">A3+1</f>
        <v>1360</v>
      </c>
      <c r="B4">
        <v>3</v>
      </c>
      <c r="C4">
        <v>100</v>
      </c>
    </row>
    <row r="5" spans="1:5" x14ac:dyDescent="0.2">
      <c r="A5">
        <f t="shared" si="0"/>
        <v>1361</v>
      </c>
      <c r="B5">
        <v>4</v>
      </c>
      <c r="C5">
        <v>0</v>
      </c>
    </row>
    <row r="6" spans="1:5" x14ac:dyDescent="0.2">
      <c r="A6">
        <f t="shared" si="0"/>
        <v>1362</v>
      </c>
      <c r="B6">
        <v>8</v>
      </c>
      <c r="C6">
        <v>0</v>
      </c>
    </row>
    <row r="7" spans="1:5" x14ac:dyDescent="0.2">
      <c r="A7">
        <f t="shared" si="0"/>
        <v>1363</v>
      </c>
      <c r="B7">
        <v>12</v>
      </c>
      <c r="C7">
        <v>345</v>
      </c>
    </row>
    <row r="8" spans="1:5" x14ac:dyDescent="0.2">
      <c r="A8">
        <f t="shared" si="0"/>
        <v>1364</v>
      </c>
      <c r="B8">
        <v>5</v>
      </c>
      <c r="C8">
        <v>124</v>
      </c>
    </row>
    <row r="9" spans="1:5" x14ac:dyDescent="0.2">
      <c r="A9">
        <f t="shared" si="0"/>
        <v>1365</v>
      </c>
      <c r="B9">
        <v>230</v>
      </c>
      <c r="C9">
        <v>4027</v>
      </c>
    </row>
    <row r="10" spans="1:5" x14ac:dyDescent="0.2">
      <c r="A10">
        <f t="shared" si="0"/>
        <v>1366</v>
      </c>
      <c r="B10">
        <v>112</v>
      </c>
      <c r="C10">
        <v>1205</v>
      </c>
    </row>
    <row r="11" spans="1:5" x14ac:dyDescent="0.2">
      <c r="A11">
        <f t="shared" si="0"/>
        <v>1367</v>
      </c>
      <c r="B11">
        <v>86</v>
      </c>
      <c r="C11">
        <v>4550</v>
      </c>
    </row>
    <row r="12" spans="1:5" x14ac:dyDescent="0.2">
      <c r="A12">
        <f t="shared" si="0"/>
        <v>1368</v>
      </c>
      <c r="B12">
        <v>1</v>
      </c>
      <c r="C12">
        <v>1666</v>
      </c>
    </row>
    <row r="13" spans="1:5" x14ac:dyDescent="0.2">
      <c r="A13">
        <f t="shared" si="0"/>
        <v>1369</v>
      </c>
      <c r="B13">
        <v>1</v>
      </c>
      <c r="C13">
        <v>4300</v>
      </c>
    </row>
    <row r="14" spans="1:5" x14ac:dyDescent="0.2">
      <c r="A14">
        <f t="shared" si="0"/>
        <v>1370</v>
      </c>
      <c r="B14">
        <v>0</v>
      </c>
      <c r="C14">
        <v>1091</v>
      </c>
    </row>
    <row r="15" spans="1:5" x14ac:dyDescent="0.2">
      <c r="A15">
        <f t="shared" si="0"/>
        <v>1371</v>
      </c>
      <c r="B15">
        <v>5</v>
      </c>
      <c r="C15">
        <v>2249</v>
      </c>
    </row>
    <row r="16" spans="1:5" x14ac:dyDescent="0.2">
      <c r="A16">
        <f t="shared" si="0"/>
        <v>1372</v>
      </c>
      <c r="B16">
        <v>159</v>
      </c>
      <c r="C16">
        <v>728</v>
      </c>
    </row>
    <row r="17" spans="1:3" x14ac:dyDescent="0.2">
      <c r="A17">
        <f t="shared" si="0"/>
        <v>1373</v>
      </c>
      <c r="B17">
        <v>37</v>
      </c>
      <c r="C17">
        <v>2170</v>
      </c>
    </row>
    <row r="18" spans="1:3" x14ac:dyDescent="0.2">
      <c r="A18">
        <f t="shared" si="0"/>
        <v>1374</v>
      </c>
      <c r="B18">
        <v>151</v>
      </c>
      <c r="C18">
        <v>3279</v>
      </c>
    </row>
    <row r="19" spans="1:3" x14ac:dyDescent="0.2">
      <c r="A19">
        <f t="shared" si="0"/>
        <v>1375</v>
      </c>
      <c r="B19">
        <v>0</v>
      </c>
      <c r="C19">
        <v>638</v>
      </c>
    </row>
    <row r="20" spans="1:3" x14ac:dyDescent="0.2">
      <c r="A20">
        <f t="shared" si="0"/>
        <v>1376</v>
      </c>
      <c r="B20">
        <v>0</v>
      </c>
      <c r="C20">
        <v>480</v>
      </c>
    </row>
    <row r="21" spans="1:3" x14ac:dyDescent="0.2">
      <c r="A21">
        <f t="shared" si="0"/>
        <v>1377</v>
      </c>
      <c r="B21">
        <v>0</v>
      </c>
      <c r="C21">
        <v>0</v>
      </c>
    </row>
    <row r="22" spans="1:3" x14ac:dyDescent="0.2">
      <c r="A22">
        <f t="shared" si="0"/>
        <v>1378</v>
      </c>
      <c r="B22">
        <v>192</v>
      </c>
      <c r="C22">
        <v>320</v>
      </c>
    </row>
    <row r="23" spans="1:3" x14ac:dyDescent="0.2">
      <c r="A23">
        <f t="shared" si="0"/>
        <v>1379</v>
      </c>
      <c r="B23">
        <v>0</v>
      </c>
      <c r="C23">
        <v>0</v>
      </c>
    </row>
    <row r="24" spans="1:3" x14ac:dyDescent="0.2">
      <c r="A24">
        <f t="shared" si="0"/>
        <v>1380</v>
      </c>
      <c r="B24">
        <v>0</v>
      </c>
      <c r="C24">
        <v>1327</v>
      </c>
    </row>
    <row r="25" spans="1:3" x14ac:dyDescent="0.2">
      <c r="A25">
        <f t="shared" si="0"/>
        <v>1381</v>
      </c>
      <c r="B25">
        <v>1</v>
      </c>
      <c r="C25">
        <v>115</v>
      </c>
    </row>
    <row r="26" spans="1:3" x14ac:dyDescent="0.2">
      <c r="A26">
        <f t="shared" si="0"/>
        <v>1382</v>
      </c>
      <c r="B26">
        <v>0</v>
      </c>
      <c r="C26">
        <v>112</v>
      </c>
    </row>
    <row r="27" spans="1:3" x14ac:dyDescent="0.2">
      <c r="A27">
        <f t="shared" si="0"/>
        <v>1383</v>
      </c>
      <c r="B27">
        <v>3</v>
      </c>
      <c r="C27">
        <v>0</v>
      </c>
    </row>
    <row r="28" spans="1:3" x14ac:dyDescent="0.2">
      <c r="A28">
        <f t="shared" si="0"/>
        <v>1384</v>
      </c>
      <c r="B28">
        <v>0</v>
      </c>
      <c r="C28">
        <v>1295</v>
      </c>
    </row>
    <row r="29" spans="1:3" x14ac:dyDescent="0.2">
      <c r="A29">
        <f t="shared" si="0"/>
        <v>1385</v>
      </c>
      <c r="B29">
        <v>1</v>
      </c>
      <c r="C29">
        <v>1299</v>
      </c>
    </row>
    <row r="30" spans="1:3" x14ac:dyDescent="0.2">
      <c r="A30">
        <f t="shared" si="0"/>
        <v>1386</v>
      </c>
      <c r="B30">
        <v>6</v>
      </c>
      <c r="C30">
        <v>2985</v>
      </c>
    </row>
    <row r="31" spans="1:3" x14ac:dyDescent="0.2">
      <c r="A31">
        <f t="shared" si="0"/>
        <v>1387</v>
      </c>
      <c r="B31">
        <v>7</v>
      </c>
      <c r="C31">
        <v>13028</v>
      </c>
    </row>
    <row r="32" spans="1:3" x14ac:dyDescent="0.2">
      <c r="A32">
        <f t="shared" si="0"/>
        <v>1388</v>
      </c>
      <c r="B32">
        <v>2</v>
      </c>
      <c r="C32">
        <v>11152</v>
      </c>
    </row>
    <row r="33" spans="1:3" x14ac:dyDescent="0.2">
      <c r="A33">
        <f t="shared" si="0"/>
        <v>1389</v>
      </c>
      <c r="B33">
        <v>10</v>
      </c>
      <c r="C33">
        <v>2382</v>
      </c>
    </row>
    <row r="34" spans="1:3" x14ac:dyDescent="0.2">
      <c r="A34">
        <f t="shared" si="0"/>
        <v>1390</v>
      </c>
      <c r="B34">
        <v>42</v>
      </c>
      <c r="C34">
        <v>2647</v>
      </c>
    </row>
    <row r="35" spans="1:3" x14ac:dyDescent="0.2">
      <c r="A35">
        <f t="shared" si="0"/>
        <v>1391</v>
      </c>
      <c r="B35">
        <v>31</v>
      </c>
      <c r="C35">
        <v>852</v>
      </c>
    </row>
    <row r="36" spans="1:3" x14ac:dyDescent="0.2">
      <c r="A36">
        <f t="shared" si="0"/>
        <v>1392</v>
      </c>
      <c r="B36">
        <v>98</v>
      </c>
      <c r="C36">
        <v>2228</v>
      </c>
    </row>
    <row r="37" spans="1:3" x14ac:dyDescent="0.2">
      <c r="A37">
        <f t="shared" si="0"/>
        <v>1393</v>
      </c>
      <c r="B37">
        <v>595</v>
      </c>
      <c r="C37">
        <v>2164</v>
      </c>
    </row>
    <row r="38" spans="1:3" x14ac:dyDescent="0.2">
      <c r="A38">
        <f t="shared" si="0"/>
        <v>1394</v>
      </c>
      <c r="B38">
        <v>4</v>
      </c>
      <c r="C38">
        <v>683</v>
      </c>
    </row>
    <row r="39" spans="1:3" x14ac:dyDescent="0.2">
      <c r="A39">
        <f t="shared" si="0"/>
        <v>1395</v>
      </c>
      <c r="B39">
        <v>7</v>
      </c>
      <c r="C39">
        <v>474</v>
      </c>
    </row>
    <row r="40" spans="1:3" x14ac:dyDescent="0.2">
      <c r="A40">
        <f t="shared" si="0"/>
        <v>1396</v>
      </c>
      <c r="B40">
        <v>57</v>
      </c>
      <c r="C40">
        <v>2378</v>
      </c>
    </row>
    <row r="41" spans="1:3" x14ac:dyDescent="0.2">
      <c r="A41">
        <f t="shared" si="0"/>
        <v>1397</v>
      </c>
      <c r="B41">
        <v>4</v>
      </c>
      <c r="C41">
        <v>783</v>
      </c>
    </row>
    <row r="42" spans="1:3" x14ac:dyDescent="0.2">
      <c r="A42">
        <f t="shared" si="0"/>
        <v>1398</v>
      </c>
      <c r="B42">
        <v>4</v>
      </c>
      <c r="C42">
        <v>2494</v>
      </c>
    </row>
    <row r="43" spans="1:3" x14ac:dyDescent="0.2">
      <c r="A43">
        <f t="shared" si="0"/>
        <v>1399</v>
      </c>
      <c r="B43">
        <v>16</v>
      </c>
      <c r="C43">
        <v>595</v>
      </c>
    </row>
    <row r="44" spans="1:3" x14ac:dyDescent="0.2">
      <c r="A44">
        <f t="shared" si="0"/>
        <v>1400</v>
      </c>
      <c r="B44">
        <v>16</v>
      </c>
      <c r="C44">
        <v>980</v>
      </c>
    </row>
    <row r="45" spans="1:3" x14ac:dyDescent="0.2">
      <c r="A45">
        <f t="shared" si="0"/>
        <v>1401</v>
      </c>
      <c r="B45">
        <v>9</v>
      </c>
      <c r="C45">
        <v>393</v>
      </c>
    </row>
    <row r="46" spans="1:3" x14ac:dyDescent="0.2">
      <c r="A46">
        <f t="shared" si="0"/>
        <v>1402</v>
      </c>
      <c r="B46">
        <v>11</v>
      </c>
      <c r="C46">
        <v>988</v>
      </c>
    </row>
    <row r="47" spans="1:3" x14ac:dyDescent="0.2">
      <c r="A47">
        <f t="shared" si="0"/>
        <v>1403</v>
      </c>
      <c r="B47">
        <v>167</v>
      </c>
      <c r="C47">
        <v>731</v>
      </c>
    </row>
    <row r="48" spans="1:3" x14ac:dyDescent="0.2">
      <c r="A48">
        <f t="shared" si="0"/>
        <v>1404</v>
      </c>
      <c r="B48">
        <v>4</v>
      </c>
      <c r="C48">
        <v>1071</v>
      </c>
    </row>
    <row r="49" spans="1:3" x14ac:dyDescent="0.2">
      <c r="A49">
        <f t="shared" si="0"/>
        <v>1405</v>
      </c>
      <c r="B49">
        <v>3</v>
      </c>
      <c r="C49">
        <v>604</v>
      </c>
    </row>
    <row r="50" spans="1:3" x14ac:dyDescent="0.2">
      <c r="A50">
        <f t="shared" si="0"/>
        <v>1406</v>
      </c>
      <c r="B50">
        <v>561</v>
      </c>
      <c r="C50">
        <v>954</v>
      </c>
    </row>
    <row r="51" spans="1:3" x14ac:dyDescent="0.2">
      <c r="A51">
        <f t="shared" si="0"/>
        <v>1407</v>
      </c>
      <c r="B51">
        <v>25</v>
      </c>
      <c r="C51">
        <v>786</v>
      </c>
    </row>
    <row r="52" spans="1:3" x14ac:dyDescent="0.2">
      <c r="A52">
        <f t="shared" si="0"/>
        <v>1408</v>
      </c>
      <c r="B52">
        <v>6</v>
      </c>
      <c r="C52">
        <v>824</v>
      </c>
    </row>
    <row r="53" spans="1:3" x14ac:dyDescent="0.2">
      <c r="A53">
        <f t="shared" si="0"/>
        <v>1409</v>
      </c>
      <c r="B53">
        <v>387</v>
      </c>
      <c r="C53">
        <v>13923</v>
      </c>
    </row>
    <row r="54" spans="1:3" x14ac:dyDescent="0.2">
      <c r="A54">
        <f t="shared" si="0"/>
        <v>1410</v>
      </c>
      <c r="B54">
        <v>0</v>
      </c>
      <c r="C54">
        <v>4605</v>
      </c>
    </row>
    <row r="55" spans="1:3" x14ac:dyDescent="0.2">
      <c r="A55">
        <f t="shared" si="0"/>
        <v>1411</v>
      </c>
      <c r="B55">
        <v>5</v>
      </c>
      <c r="C55">
        <v>1322</v>
      </c>
    </row>
    <row r="56" spans="1:3" x14ac:dyDescent="0.2">
      <c r="A56">
        <f t="shared" si="0"/>
        <v>1412</v>
      </c>
      <c r="B56">
        <v>471</v>
      </c>
      <c r="C56">
        <v>953</v>
      </c>
    </row>
    <row r="57" spans="1:3" x14ac:dyDescent="0.2">
      <c r="A57">
        <f t="shared" si="0"/>
        <v>1413</v>
      </c>
      <c r="B57">
        <v>5</v>
      </c>
      <c r="C57">
        <v>443</v>
      </c>
    </row>
    <row r="58" spans="1:3" x14ac:dyDescent="0.2">
      <c r="A58">
        <f t="shared" si="0"/>
        <v>1414</v>
      </c>
      <c r="B58">
        <v>6</v>
      </c>
      <c r="C58">
        <v>1854</v>
      </c>
    </row>
    <row r="59" spans="1:3" x14ac:dyDescent="0.2">
      <c r="A59">
        <f t="shared" si="0"/>
        <v>1415</v>
      </c>
      <c r="B59">
        <v>168</v>
      </c>
      <c r="C59">
        <v>688</v>
      </c>
    </row>
    <row r="60" spans="1:3" x14ac:dyDescent="0.2">
      <c r="A60">
        <f t="shared" si="0"/>
        <v>1416</v>
      </c>
      <c r="B60">
        <v>3</v>
      </c>
      <c r="C60">
        <v>735</v>
      </c>
    </row>
    <row r="61" spans="1:3" x14ac:dyDescent="0.2">
      <c r="A61">
        <f t="shared" si="0"/>
        <v>1417</v>
      </c>
      <c r="B61">
        <v>6</v>
      </c>
      <c r="C61">
        <v>557</v>
      </c>
    </row>
    <row r="62" spans="1:3" x14ac:dyDescent="0.2">
      <c r="A62">
        <f t="shared" si="0"/>
        <v>1418</v>
      </c>
      <c r="B62">
        <v>2</v>
      </c>
      <c r="C62">
        <v>484</v>
      </c>
    </row>
    <row r="63" spans="1:3" x14ac:dyDescent="0.2">
      <c r="A63">
        <f t="shared" si="0"/>
        <v>1419</v>
      </c>
      <c r="B63">
        <v>5</v>
      </c>
      <c r="C63">
        <v>2900</v>
      </c>
    </row>
    <row r="64" spans="1:3" x14ac:dyDescent="0.2">
      <c r="A64">
        <f t="shared" si="0"/>
        <v>1420</v>
      </c>
      <c r="B64">
        <v>13</v>
      </c>
      <c r="C64">
        <v>645</v>
      </c>
    </row>
    <row r="65" spans="1:3" x14ac:dyDescent="0.2">
      <c r="A65">
        <f t="shared" si="0"/>
        <v>1421</v>
      </c>
      <c r="B65">
        <v>30</v>
      </c>
      <c r="C65">
        <v>6932</v>
      </c>
    </row>
    <row r="66" spans="1:3" x14ac:dyDescent="0.2">
      <c r="A66">
        <f t="shared" si="0"/>
        <v>1422</v>
      </c>
      <c r="B66">
        <v>16</v>
      </c>
      <c r="C66">
        <v>1446</v>
      </c>
    </row>
    <row r="67" spans="1:3" x14ac:dyDescent="0.2">
      <c r="A67">
        <f t="shared" si="0"/>
        <v>1423</v>
      </c>
      <c r="B67">
        <v>6</v>
      </c>
      <c r="C67">
        <v>1093</v>
      </c>
    </row>
    <row r="68" spans="1:3" x14ac:dyDescent="0.2">
      <c r="A68">
        <f t="shared" ref="A68:A131" si="1">A67+1</f>
        <v>1424</v>
      </c>
      <c r="B68">
        <v>629</v>
      </c>
      <c r="C68">
        <v>2970</v>
      </c>
    </row>
    <row r="69" spans="1:3" x14ac:dyDescent="0.2">
      <c r="A69">
        <f t="shared" si="1"/>
        <v>1425</v>
      </c>
      <c r="B69">
        <v>310</v>
      </c>
      <c r="C69">
        <v>12458</v>
      </c>
    </row>
    <row r="70" spans="1:3" x14ac:dyDescent="0.2">
      <c r="A70">
        <f t="shared" si="1"/>
        <v>1426</v>
      </c>
      <c r="B70">
        <v>3</v>
      </c>
      <c r="C70">
        <v>1521</v>
      </c>
    </row>
    <row r="71" spans="1:3" x14ac:dyDescent="0.2">
      <c r="A71">
        <f t="shared" si="1"/>
        <v>1427</v>
      </c>
      <c r="B71">
        <v>0</v>
      </c>
      <c r="C71">
        <v>2823</v>
      </c>
    </row>
    <row r="72" spans="1:3" x14ac:dyDescent="0.2">
      <c r="A72">
        <f t="shared" si="1"/>
        <v>1428</v>
      </c>
      <c r="B72">
        <v>0</v>
      </c>
      <c r="C72">
        <v>3681</v>
      </c>
    </row>
    <row r="73" spans="1:3" x14ac:dyDescent="0.2">
      <c r="A73">
        <f t="shared" si="1"/>
        <v>1429</v>
      </c>
      <c r="B73">
        <v>5</v>
      </c>
      <c r="C73">
        <v>769</v>
      </c>
    </row>
    <row r="74" spans="1:3" x14ac:dyDescent="0.2">
      <c r="A74">
        <f t="shared" si="1"/>
        <v>1430</v>
      </c>
      <c r="B74">
        <v>4</v>
      </c>
      <c r="C74">
        <v>1425</v>
      </c>
    </row>
    <row r="75" spans="1:3" x14ac:dyDescent="0.2">
      <c r="A75">
        <f t="shared" si="1"/>
        <v>1431</v>
      </c>
      <c r="B75">
        <v>6</v>
      </c>
      <c r="C75">
        <v>1639</v>
      </c>
    </row>
    <row r="76" spans="1:3" x14ac:dyDescent="0.2">
      <c r="A76">
        <f t="shared" si="1"/>
        <v>1432</v>
      </c>
      <c r="B76">
        <v>9</v>
      </c>
      <c r="C76">
        <v>2658</v>
      </c>
    </row>
    <row r="77" spans="1:3" x14ac:dyDescent="0.2">
      <c r="A77">
        <f t="shared" si="1"/>
        <v>1433</v>
      </c>
      <c r="B77">
        <v>11</v>
      </c>
      <c r="C77">
        <v>541</v>
      </c>
    </row>
    <row r="78" spans="1:3" x14ac:dyDescent="0.2">
      <c r="A78">
        <f t="shared" si="1"/>
        <v>1434</v>
      </c>
      <c r="B78">
        <v>17</v>
      </c>
      <c r="C78">
        <v>605</v>
      </c>
    </row>
    <row r="79" spans="1:3" x14ac:dyDescent="0.2">
      <c r="A79">
        <f t="shared" si="1"/>
        <v>1435</v>
      </c>
      <c r="B79">
        <v>12</v>
      </c>
      <c r="C79">
        <v>500</v>
      </c>
    </row>
    <row r="80" spans="1:3" x14ac:dyDescent="0.2">
      <c r="A80">
        <f t="shared" si="1"/>
        <v>1436</v>
      </c>
      <c r="B80">
        <v>11</v>
      </c>
      <c r="C80">
        <v>394</v>
      </c>
    </row>
    <row r="81" spans="1:3" x14ac:dyDescent="0.2">
      <c r="A81">
        <f t="shared" si="1"/>
        <v>1437</v>
      </c>
      <c r="B81">
        <v>27</v>
      </c>
      <c r="C81">
        <v>699</v>
      </c>
    </row>
    <row r="82" spans="1:3" x14ac:dyDescent="0.2">
      <c r="A82">
        <f t="shared" si="1"/>
        <v>1438</v>
      </c>
      <c r="B82">
        <v>10</v>
      </c>
      <c r="C82">
        <v>1885</v>
      </c>
    </row>
    <row r="83" spans="1:3" x14ac:dyDescent="0.2">
      <c r="A83">
        <f t="shared" si="1"/>
        <v>1439</v>
      </c>
      <c r="B83">
        <v>4</v>
      </c>
      <c r="C83">
        <v>1172</v>
      </c>
    </row>
    <row r="84" spans="1:3" x14ac:dyDescent="0.2">
      <c r="A84">
        <f t="shared" si="1"/>
        <v>1440</v>
      </c>
      <c r="B84">
        <v>14</v>
      </c>
      <c r="C84">
        <v>935</v>
      </c>
    </row>
    <row r="85" spans="1:3" x14ac:dyDescent="0.2">
      <c r="A85">
        <f t="shared" si="1"/>
        <v>1441</v>
      </c>
      <c r="B85">
        <v>157</v>
      </c>
      <c r="C85">
        <v>717</v>
      </c>
    </row>
    <row r="86" spans="1:3" x14ac:dyDescent="0.2">
      <c r="A86">
        <f t="shared" si="1"/>
        <v>1442</v>
      </c>
      <c r="B86">
        <v>45</v>
      </c>
      <c r="C86">
        <v>635</v>
      </c>
    </row>
    <row r="87" spans="1:3" x14ac:dyDescent="0.2">
      <c r="A87">
        <f t="shared" si="1"/>
        <v>1443</v>
      </c>
      <c r="B87">
        <v>594</v>
      </c>
      <c r="C87">
        <v>5725</v>
      </c>
    </row>
    <row r="88" spans="1:3" x14ac:dyDescent="0.2">
      <c r="A88">
        <f t="shared" si="1"/>
        <v>1444</v>
      </c>
      <c r="B88">
        <v>302</v>
      </c>
      <c r="C88">
        <v>8043</v>
      </c>
    </row>
    <row r="89" spans="1:3" x14ac:dyDescent="0.2">
      <c r="A89">
        <f t="shared" si="1"/>
        <v>1445</v>
      </c>
      <c r="B89">
        <v>65</v>
      </c>
      <c r="C89">
        <f>10815/2</f>
        <v>5407.5</v>
      </c>
    </row>
    <row r="90" spans="1:3" x14ac:dyDescent="0.2">
      <c r="A90">
        <f t="shared" si="1"/>
        <v>1446</v>
      </c>
      <c r="B90">
        <v>38</v>
      </c>
      <c r="C90">
        <f>10815/2</f>
        <v>5407.5</v>
      </c>
    </row>
    <row r="91" spans="1:3" x14ac:dyDescent="0.2">
      <c r="A91">
        <f t="shared" si="1"/>
        <v>1447</v>
      </c>
      <c r="B91">
        <v>4</v>
      </c>
      <c r="C91">
        <v>1745</v>
      </c>
    </row>
    <row r="92" spans="1:3" x14ac:dyDescent="0.2">
      <c r="A92">
        <f t="shared" si="1"/>
        <v>1448</v>
      </c>
      <c r="B92">
        <v>81</v>
      </c>
      <c r="C92">
        <v>9147</v>
      </c>
    </row>
    <row r="93" spans="1:3" x14ac:dyDescent="0.2">
      <c r="A93">
        <f t="shared" si="1"/>
        <v>1449</v>
      </c>
      <c r="B93">
        <v>21</v>
      </c>
      <c r="C93">
        <v>1835</v>
      </c>
    </row>
    <row r="94" spans="1:3" x14ac:dyDescent="0.2">
      <c r="A94">
        <f t="shared" si="1"/>
        <v>1450</v>
      </c>
      <c r="B94">
        <v>6</v>
      </c>
      <c r="C94">
        <v>1808</v>
      </c>
    </row>
    <row r="95" spans="1:3" x14ac:dyDescent="0.2">
      <c r="A95">
        <f t="shared" si="1"/>
        <v>1451</v>
      </c>
      <c r="B95">
        <v>3</v>
      </c>
      <c r="C95">
        <v>5117</v>
      </c>
    </row>
    <row r="96" spans="1:3" x14ac:dyDescent="0.2">
      <c r="A96">
        <f t="shared" si="1"/>
        <v>1452</v>
      </c>
      <c r="B96">
        <v>2</v>
      </c>
      <c r="C96">
        <v>1121</v>
      </c>
    </row>
    <row r="97" spans="1:3" x14ac:dyDescent="0.2">
      <c r="A97">
        <f t="shared" si="1"/>
        <v>1453</v>
      </c>
      <c r="B97">
        <v>5</v>
      </c>
      <c r="C97">
        <v>1173</v>
      </c>
    </row>
    <row r="98" spans="1:3" x14ac:dyDescent="0.2">
      <c r="A98">
        <f t="shared" si="1"/>
        <v>1454</v>
      </c>
      <c r="B98">
        <v>5</v>
      </c>
      <c r="C98">
        <v>1603</v>
      </c>
    </row>
    <row r="99" spans="1:3" x14ac:dyDescent="0.2">
      <c r="A99">
        <f t="shared" si="1"/>
        <v>1455</v>
      </c>
      <c r="B99">
        <v>5</v>
      </c>
      <c r="C99">
        <v>1087</v>
      </c>
    </row>
    <row r="100" spans="1:3" x14ac:dyDescent="0.2">
      <c r="A100">
        <f t="shared" si="1"/>
        <v>1456</v>
      </c>
      <c r="B100">
        <v>6</v>
      </c>
      <c r="C100">
        <v>639</v>
      </c>
    </row>
    <row r="101" spans="1:3" x14ac:dyDescent="0.2">
      <c r="A101">
        <f t="shared" si="1"/>
        <v>1457</v>
      </c>
      <c r="B101">
        <v>19</v>
      </c>
      <c r="C101">
        <v>661</v>
      </c>
    </row>
    <row r="102" spans="1:3" x14ac:dyDescent="0.2">
      <c r="A102">
        <f t="shared" si="1"/>
        <v>1458</v>
      </c>
      <c r="B102">
        <v>10</v>
      </c>
      <c r="C102">
        <v>557</v>
      </c>
    </row>
    <row r="103" spans="1:3" x14ac:dyDescent="0.2">
      <c r="A103">
        <f t="shared" si="1"/>
        <v>1459</v>
      </c>
      <c r="B103">
        <v>8</v>
      </c>
      <c r="C103">
        <v>581</v>
      </c>
    </row>
    <row r="104" spans="1:3" x14ac:dyDescent="0.2">
      <c r="A104">
        <f t="shared" si="1"/>
        <v>1460</v>
      </c>
      <c r="B104">
        <v>2</v>
      </c>
      <c r="C104">
        <v>1161</v>
      </c>
    </row>
    <row r="105" spans="1:3" x14ac:dyDescent="0.2">
      <c r="A105">
        <f t="shared" si="1"/>
        <v>1461</v>
      </c>
      <c r="B105">
        <v>103</v>
      </c>
      <c r="C105">
        <v>309</v>
      </c>
    </row>
    <row r="106" spans="1:3" x14ac:dyDescent="0.2">
      <c r="A106">
        <f t="shared" si="1"/>
        <v>1462</v>
      </c>
      <c r="B106">
        <v>65</v>
      </c>
      <c r="C106">
        <v>1708</v>
      </c>
    </row>
    <row r="107" spans="1:3" x14ac:dyDescent="0.2">
      <c r="A107">
        <f t="shared" si="1"/>
        <v>1463</v>
      </c>
      <c r="B107">
        <v>8</v>
      </c>
      <c r="C107">
        <v>1063</v>
      </c>
    </row>
    <row r="108" spans="1:3" x14ac:dyDescent="0.2">
      <c r="A108">
        <f t="shared" si="1"/>
        <v>1464</v>
      </c>
      <c r="B108">
        <v>8</v>
      </c>
      <c r="C108">
        <v>786</v>
      </c>
    </row>
    <row r="109" spans="1:3" x14ac:dyDescent="0.2">
      <c r="A109">
        <f t="shared" si="1"/>
        <v>1465</v>
      </c>
      <c r="B109">
        <v>11</v>
      </c>
      <c r="C109">
        <v>830</v>
      </c>
    </row>
    <row r="110" spans="1:3" x14ac:dyDescent="0.2">
      <c r="A110">
        <f t="shared" si="1"/>
        <v>1466</v>
      </c>
      <c r="B110">
        <v>17</v>
      </c>
      <c r="C110">
        <v>610</v>
      </c>
    </row>
    <row r="111" spans="1:3" x14ac:dyDescent="0.2">
      <c r="A111">
        <f t="shared" si="1"/>
        <v>1467</v>
      </c>
      <c r="B111">
        <v>7</v>
      </c>
      <c r="C111">
        <v>1056</v>
      </c>
    </row>
    <row r="112" spans="1:3" x14ac:dyDescent="0.2">
      <c r="A112">
        <f t="shared" si="1"/>
        <v>1468</v>
      </c>
      <c r="B112">
        <v>21</v>
      </c>
      <c r="C112">
        <v>1024</v>
      </c>
    </row>
    <row r="113" spans="1:3" x14ac:dyDescent="0.2">
      <c r="A113">
        <f t="shared" si="1"/>
        <v>1469</v>
      </c>
      <c r="B113">
        <v>30</v>
      </c>
      <c r="C113">
        <v>811</v>
      </c>
    </row>
    <row r="114" spans="1:3" x14ac:dyDescent="0.2">
      <c r="A114">
        <f t="shared" si="1"/>
        <v>1470</v>
      </c>
      <c r="B114">
        <v>31</v>
      </c>
      <c r="C114">
        <v>888</v>
      </c>
    </row>
    <row r="115" spans="1:3" x14ac:dyDescent="0.2">
      <c r="A115">
        <f t="shared" si="1"/>
        <v>1471</v>
      </c>
      <c r="B115">
        <v>9</v>
      </c>
      <c r="C115">
        <v>717</v>
      </c>
    </row>
    <row r="116" spans="1:3" x14ac:dyDescent="0.2">
      <c r="A116">
        <f t="shared" si="1"/>
        <v>1472</v>
      </c>
      <c r="B116">
        <v>11</v>
      </c>
      <c r="C116">
        <v>1011</v>
      </c>
    </row>
    <row r="117" spans="1:3" x14ac:dyDescent="0.2">
      <c r="A117">
        <f t="shared" si="1"/>
        <v>1473</v>
      </c>
      <c r="B117">
        <v>9</v>
      </c>
      <c r="C117">
        <v>2679</v>
      </c>
    </row>
    <row r="118" spans="1:3" x14ac:dyDescent="0.2">
      <c r="A118">
        <f t="shared" si="1"/>
        <v>1474</v>
      </c>
      <c r="B118">
        <v>95</v>
      </c>
      <c r="C118">
        <v>16605</v>
      </c>
    </row>
    <row r="119" spans="1:3" x14ac:dyDescent="0.2">
      <c r="A119">
        <f t="shared" si="1"/>
        <v>1475</v>
      </c>
      <c r="B119">
        <v>82</v>
      </c>
      <c r="C119">
        <v>24332</v>
      </c>
    </row>
    <row r="120" spans="1:3" x14ac:dyDescent="0.2">
      <c r="A120">
        <f t="shared" si="1"/>
        <v>1476</v>
      </c>
      <c r="B120">
        <v>36</v>
      </c>
      <c r="C120">
        <v>6359</v>
      </c>
    </row>
    <row r="121" spans="1:3" x14ac:dyDescent="0.2">
      <c r="A121">
        <f t="shared" si="1"/>
        <v>1477</v>
      </c>
      <c r="B121">
        <v>12</v>
      </c>
      <c r="C121">
        <v>1439</v>
      </c>
    </row>
    <row r="122" spans="1:3" x14ac:dyDescent="0.2">
      <c r="A122">
        <f t="shared" si="1"/>
        <v>1478</v>
      </c>
      <c r="B122">
        <v>15</v>
      </c>
      <c r="C122">
        <v>859</v>
      </c>
    </row>
    <row r="123" spans="1:3" x14ac:dyDescent="0.2">
      <c r="A123">
        <f t="shared" si="1"/>
        <v>1479</v>
      </c>
      <c r="B123">
        <v>6</v>
      </c>
      <c r="C123">
        <v>1145</v>
      </c>
    </row>
    <row r="124" spans="1:3" x14ac:dyDescent="0.2">
      <c r="A124">
        <f t="shared" si="1"/>
        <v>1480</v>
      </c>
      <c r="B124">
        <v>7</v>
      </c>
      <c r="C124">
        <v>801</v>
      </c>
    </row>
    <row r="125" spans="1:3" x14ac:dyDescent="0.2">
      <c r="A125">
        <f t="shared" si="1"/>
        <v>1481</v>
      </c>
      <c r="B125">
        <v>16</v>
      </c>
      <c r="C125">
        <v>693</v>
      </c>
    </row>
    <row r="126" spans="1:3" x14ac:dyDescent="0.2">
      <c r="A126">
        <f t="shared" si="1"/>
        <v>1482</v>
      </c>
      <c r="B126">
        <v>9</v>
      </c>
      <c r="C126">
        <v>2783</v>
      </c>
    </row>
    <row r="127" spans="1:3" x14ac:dyDescent="0.2">
      <c r="A127">
        <f t="shared" si="1"/>
        <v>1483</v>
      </c>
      <c r="B127">
        <v>1</v>
      </c>
      <c r="C127">
        <v>1204</v>
      </c>
    </row>
    <row r="128" spans="1:3" x14ac:dyDescent="0.2">
      <c r="A128">
        <f t="shared" si="1"/>
        <v>1484</v>
      </c>
      <c r="B128">
        <v>27</v>
      </c>
      <c r="C128">
        <v>1207</v>
      </c>
    </row>
    <row r="129" spans="1:3" x14ac:dyDescent="0.2">
      <c r="A129">
        <f t="shared" si="1"/>
        <v>1485</v>
      </c>
      <c r="B129">
        <v>11</v>
      </c>
      <c r="C129">
        <v>1111</v>
      </c>
    </row>
    <row r="130" spans="1:3" x14ac:dyDescent="0.2">
      <c r="A130">
        <f t="shared" si="1"/>
        <v>1486</v>
      </c>
      <c r="B130">
        <v>15</v>
      </c>
      <c r="C130">
        <v>866</v>
      </c>
    </row>
    <row r="131" spans="1:3" x14ac:dyDescent="0.2">
      <c r="A131">
        <f t="shared" si="1"/>
        <v>1487</v>
      </c>
      <c r="B131">
        <v>11</v>
      </c>
      <c r="C131">
        <v>1056</v>
      </c>
    </row>
    <row r="132" spans="1:3" x14ac:dyDescent="0.2">
      <c r="A132">
        <f t="shared" ref="A132:A184" si="2">A131+1</f>
        <v>1488</v>
      </c>
      <c r="B132">
        <v>311</v>
      </c>
      <c r="C132">
        <v>3653</v>
      </c>
    </row>
    <row r="133" spans="1:3" x14ac:dyDescent="0.2">
      <c r="A133">
        <f t="shared" si="2"/>
        <v>1489</v>
      </c>
      <c r="B133">
        <v>190</v>
      </c>
      <c r="C133">
        <v>2924</v>
      </c>
    </row>
    <row r="134" spans="1:3" x14ac:dyDescent="0.2">
      <c r="A134">
        <f t="shared" si="2"/>
        <v>1490</v>
      </c>
      <c r="B134">
        <v>21</v>
      </c>
      <c r="C134">
        <v>1042</v>
      </c>
    </row>
    <row r="135" spans="1:3" x14ac:dyDescent="0.2">
      <c r="A135">
        <f t="shared" si="2"/>
        <v>1491</v>
      </c>
      <c r="B135">
        <v>16</v>
      </c>
      <c r="C135">
        <v>1840</v>
      </c>
    </row>
    <row r="136" spans="1:3" x14ac:dyDescent="0.2">
      <c r="A136">
        <f t="shared" si="2"/>
        <v>1492</v>
      </c>
      <c r="B136">
        <v>35</v>
      </c>
      <c r="C136">
        <v>1094</v>
      </c>
    </row>
    <row r="137" spans="1:3" x14ac:dyDescent="0.2">
      <c r="A137">
        <f t="shared" si="2"/>
        <v>1493</v>
      </c>
      <c r="B137">
        <v>25</v>
      </c>
      <c r="C137">
        <v>889</v>
      </c>
    </row>
    <row r="138" spans="1:3" x14ac:dyDescent="0.2">
      <c r="A138">
        <f t="shared" si="2"/>
        <v>1494</v>
      </c>
      <c r="B138">
        <v>30</v>
      </c>
      <c r="C138">
        <v>924</v>
      </c>
    </row>
    <row r="139" spans="1:3" x14ac:dyDescent="0.2">
      <c r="A139">
        <f t="shared" si="2"/>
        <v>1495</v>
      </c>
      <c r="B139">
        <v>18</v>
      </c>
      <c r="C139">
        <v>959</v>
      </c>
    </row>
    <row r="140" spans="1:3" x14ac:dyDescent="0.2">
      <c r="A140">
        <f t="shared" si="2"/>
        <v>1496</v>
      </c>
      <c r="B140">
        <v>34</v>
      </c>
      <c r="C140">
        <v>819</v>
      </c>
    </row>
    <row r="141" spans="1:3" x14ac:dyDescent="0.2">
      <c r="A141">
        <f t="shared" si="2"/>
        <v>1497</v>
      </c>
      <c r="B141">
        <v>23</v>
      </c>
      <c r="C141">
        <v>1012</v>
      </c>
    </row>
    <row r="142" spans="1:3" x14ac:dyDescent="0.2">
      <c r="A142">
        <f t="shared" si="2"/>
        <v>1498</v>
      </c>
      <c r="B142">
        <v>29</v>
      </c>
      <c r="C142">
        <v>2404</v>
      </c>
    </row>
    <row r="143" spans="1:3" x14ac:dyDescent="0.2">
      <c r="A143">
        <f t="shared" si="2"/>
        <v>1499</v>
      </c>
      <c r="B143">
        <v>12</v>
      </c>
      <c r="C143">
        <v>2000</v>
      </c>
    </row>
    <row r="144" spans="1:3" x14ac:dyDescent="0.2">
      <c r="A144">
        <f t="shared" si="2"/>
        <v>1500</v>
      </c>
      <c r="B144">
        <v>24</v>
      </c>
      <c r="C144">
        <v>833</v>
      </c>
    </row>
    <row r="145" spans="1:3" x14ac:dyDescent="0.2">
      <c r="A145">
        <f t="shared" si="2"/>
        <v>1501</v>
      </c>
      <c r="B145">
        <v>21</v>
      </c>
      <c r="C145">
        <v>585</v>
      </c>
    </row>
    <row r="146" spans="1:3" x14ac:dyDescent="0.2">
      <c r="A146">
        <f t="shared" si="2"/>
        <v>1502</v>
      </c>
      <c r="B146">
        <v>8</v>
      </c>
      <c r="C146">
        <v>4682</v>
      </c>
    </row>
    <row r="147" spans="1:3" x14ac:dyDescent="0.2">
      <c r="A147">
        <f t="shared" si="2"/>
        <v>1503</v>
      </c>
      <c r="B147">
        <v>26</v>
      </c>
      <c r="C147">
        <v>524</v>
      </c>
    </row>
    <row r="148" spans="1:3" x14ac:dyDescent="0.2">
      <c r="A148">
        <f t="shared" si="2"/>
        <v>1504</v>
      </c>
      <c r="B148">
        <v>22</v>
      </c>
      <c r="C148">
        <v>690</v>
      </c>
    </row>
    <row r="149" spans="1:3" x14ac:dyDescent="0.2">
      <c r="A149">
        <f t="shared" si="2"/>
        <v>1505</v>
      </c>
      <c r="B149">
        <v>31</v>
      </c>
      <c r="C149">
        <v>612</v>
      </c>
    </row>
    <row r="150" spans="1:3" x14ac:dyDescent="0.2">
      <c r="A150">
        <f t="shared" si="2"/>
        <v>1506</v>
      </c>
      <c r="B150">
        <v>20</v>
      </c>
      <c r="C150">
        <v>606</v>
      </c>
    </row>
    <row r="151" spans="1:3" x14ac:dyDescent="0.2">
      <c r="A151">
        <f t="shared" si="2"/>
        <v>1507</v>
      </c>
      <c r="B151">
        <v>21</v>
      </c>
      <c r="C151">
        <v>630</v>
      </c>
    </row>
    <row r="152" spans="1:3" x14ac:dyDescent="0.2">
      <c r="A152">
        <f t="shared" si="2"/>
        <v>1508</v>
      </c>
      <c r="B152">
        <v>21</v>
      </c>
      <c r="C152">
        <v>504</v>
      </c>
    </row>
    <row r="153" spans="1:3" x14ac:dyDescent="0.2">
      <c r="A153">
        <f t="shared" si="2"/>
        <v>1509</v>
      </c>
      <c r="B153">
        <v>21</v>
      </c>
      <c r="C153">
        <v>656</v>
      </c>
    </row>
    <row r="154" spans="1:3" x14ac:dyDescent="0.2">
      <c r="A154">
        <f t="shared" si="2"/>
        <v>1510</v>
      </c>
      <c r="B154">
        <v>29</v>
      </c>
      <c r="C154">
        <v>544</v>
      </c>
    </row>
    <row r="155" spans="1:3" x14ac:dyDescent="0.2">
      <c r="A155">
        <f t="shared" si="2"/>
        <v>1511</v>
      </c>
      <c r="B155">
        <v>19</v>
      </c>
      <c r="C155">
        <v>4998</v>
      </c>
    </row>
    <row r="156" spans="1:3" x14ac:dyDescent="0.2">
      <c r="A156">
        <f t="shared" si="2"/>
        <v>1512</v>
      </c>
      <c r="B156">
        <v>22</v>
      </c>
      <c r="C156">
        <v>1788</v>
      </c>
    </row>
    <row r="157" spans="1:3" x14ac:dyDescent="0.2">
      <c r="A157">
        <f t="shared" si="2"/>
        <v>1513</v>
      </c>
      <c r="B157">
        <v>29</v>
      </c>
      <c r="C157">
        <v>5718</v>
      </c>
    </row>
    <row r="158" spans="1:3" x14ac:dyDescent="0.2">
      <c r="A158">
        <f t="shared" si="2"/>
        <v>1514</v>
      </c>
      <c r="B158">
        <v>20</v>
      </c>
      <c r="C158">
        <v>2076</v>
      </c>
    </row>
    <row r="159" spans="1:3" x14ac:dyDescent="0.2">
      <c r="A159">
        <f t="shared" si="2"/>
        <v>1515</v>
      </c>
      <c r="B159">
        <v>16</v>
      </c>
      <c r="C159">
        <v>22447</v>
      </c>
    </row>
    <row r="160" spans="1:3" x14ac:dyDescent="0.2">
      <c r="A160">
        <f t="shared" si="2"/>
        <v>1516</v>
      </c>
      <c r="B160">
        <v>14</v>
      </c>
      <c r="C160">
        <v>3402</v>
      </c>
    </row>
    <row r="161" spans="1:3" x14ac:dyDescent="0.2">
      <c r="A161">
        <f t="shared" si="2"/>
        <v>1517</v>
      </c>
      <c r="B161">
        <v>19</v>
      </c>
      <c r="C161">
        <v>1272</v>
      </c>
    </row>
    <row r="162" spans="1:3" x14ac:dyDescent="0.2">
      <c r="A162">
        <f t="shared" si="2"/>
        <v>1518</v>
      </c>
      <c r="B162">
        <v>21</v>
      </c>
      <c r="C162">
        <v>1650</v>
      </c>
    </row>
    <row r="163" spans="1:3" x14ac:dyDescent="0.2">
      <c r="A163">
        <f t="shared" si="2"/>
        <v>1519</v>
      </c>
      <c r="B163">
        <v>32</v>
      </c>
      <c r="C163">
        <v>1586</v>
      </c>
    </row>
    <row r="164" spans="1:3" x14ac:dyDescent="0.2">
      <c r="A164">
        <f t="shared" si="2"/>
        <v>1520</v>
      </c>
      <c r="B164">
        <v>38</v>
      </c>
      <c r="C164">
        <v>2710</v>
      </c>
    </row>
    <row r="165" spans="1:3" x14ac:dyDescent="0.2">
      <c r="A165">
        <f t="shared" si="2"/>
        <v>1521</v>
      </c>
      <c r="B165">
        <v>30</v>
      </c>
      <c r="C165">
        <v>5167</v>
      </c>
    </row>
    <row r="166" spans="1:3" x14ac:dyDescent="0.2">
      <c r="A166">
        <f t="shared" si="2"/>
        <v>1522</v>
      </c>
      <c r="B166">
        <v>20</v>
      </c>
      <c r="C166">
        <v>1891</v>
      </c>
    </row>
    <row r="167" spans="1:3" x14ac:dyDescent="0.2">
      <c r="A167">
        <f t="shared" si="2"/>
        <v>1523</v>
      </c>
      <c r="B167">
        <v>18</v>
      </c>
      <c r="C167">
        <v>2072</v>
      </c>
    </row>
    <row r="168" spans="1:3" x14ac:dyDescent="0.2">
      <c r="A168">
        <f t="shared" si="2"/>
        <v>1524</v>
      </c>
      <c r="B168">
        <v>48</v>
      </c>
      <c r="C168">
        <v>2130</v>
      </c>
    </row>
    <row r="169" spans="1:3" x14ac:dyDescent="0.2">
      <c r="A169">
        <f t="shared" si="2"/>
        <v>1525</v>
      </c>
      <c r="B169">
        <v>44</v>
      </c>
      <c r="C169">
        <v>1670</v>
      </c>
    </row>
    <row r="170" spans="1:3" x14ac:dyDescent="0.2">
      <c r="A170">
        <f t="shared" si="2"/>
        <v>1526</v>
      </c>
      <c r="B170">
        <v>32</v>
      </c>
      <c r="C170">
        <v>1490</v>
      </c>
    </row>
    <row r="171" spans="1:3" x14ac:dyDescent="0.2">
      <c r="A171">
        <f t="shared" si="2"/>
        <v>1527</v>
      </c>
      <c r="B171">
        <v>68</v>
      </c>
      <c r="C171">
        <v>1185</v>
      </c>
    </row>
    <row r="172" spans="1:3" x14ac:dyDescent="0.2">
      <c r="A172">
        <f t="shared" si="2"/>
        <v>1528</v>
      </c>
      <c r="B172">
        <v>48</v>
      </c>
      <c r="C172">
        <v>1371</v>
      </c>
    </row>
    <row r="173" spans="1:3" x14ac:dyDescent="0.2">
      <c r="A173">
        <f t="shared" si="2"/>
        <v>1529</v>
      </c>
      <c r="B173">
        <v>78</v>
      </c>
      <c r="C173">
        <v>3016</v>
      </c>
    </row>
    <row r="174" spans="1:3" x14ac:dyDescent="0.2">
      <c r="A174">
        <f t="shared" si="2"/>
        <v>1530</v>
      </c>
      <c r="B174">
        <v>38</v>
      </c>
      <c r="C174">
        <v>9849</v>
      </c>
    </row>
    <row r="175" spans="1:3" x14ac:dyDescent="0.2">
      <c r="A175">
        <f t="shared" si="2"/>
        <v>1531</v>
      </c>
      <c r="B175">
        <v>36</v>
      </c>
    </row>
    <row r="176" spans="1:3" x14ac:dyDescent="0.2">
      <c r="A176">
        <f t="shared" si="2"/>
        <v>1532</v>
      </c>
      <c r="B176">
        <v>45</v>
      </c>
    </row>
    <row r="177" spans="1:2" x14ac:dyDescent="0.2">
      <c r="A177">
        <f t="shared" si="2"/>
        <v>1533</v>
      </c>
      <c r="B177">
        <v>55</v>
      </c>
    </row>
    <row r="178" spans="1:2" x14ac:dyDescent="0.2">
      <c r="A178">
        <f t="shared" si="2"/>
        <v>1534</v>
      </c>
      <c r="B178">
        <v>138</v>
      </c>
    </row>
    <row r="179" spans="1:2" x14ac:dyDescent="0.2">
      <c r="A179">
        <f t="shared" si="2"/>
        <v>1535</v>
      </c>
      <c r="B179">
        <v>47</v>
      </c>
    </row>
    <row r="180" spans="1:2" x14ac:dyDescent="0.2">
      <c r="A180">
        <f t="shared" si="2"/>
        <v>1536</v>
      </c>
      <c r="B180">
        <v>29</v>
      </c>
    </row>
    <row r="181" spans="1:2" x14ac:dyDescent="0.2">
      <c r="A181">
        <f t="shared" si="2"/>
        <v>1537</v>
      </c>
      <c r="B181">
        <v>44</v>
      </c>
    </row>
    <row r="182" spans="1:2" x14ac:dyDescent="0.2">
      <c r="A182">
        <f t="shared" si="2"/>
        <v>1538</v>
      </c>
      <c r="B182">
        <v>31</v>
      </c>
    </row>
    <row r="183" spans="1:2" x14ac:dyDescent="0.2">
      <c r="A183">
        <f t="shared" si="2"/>
        <v>1539</v>
      </c>
      <c r="B183">
        <v>63</v>
      </c>
    </row>
    <row r="184" spans="1:2" x14ac:dyDescent="0.2">
      <c r="A184">
        <f t="shared" si="2"/>
        <v>1540</v>
      </c>
      <c r="B184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1CEC-92AC-3445-82E6-5E007256817D}">
  <dimension ref="A1:E35"/>
  <sheetViews>
    <sheetView workbookViewId="0">
      <selection activeCell="D13" sqref="D13"/>
    </sheetView>
  </sheetViews>
  <sheetFormatPr baseColWidth="10" defaultRowHeight="16" x14ac:dyDescent="0.2"/>
  <sheetData>
    <row r="1" spans="1:5" x14ac:dyDescent="0.2">
      <c r="C1" t="s">
        <v>5</v>
      </c>
      <c r="D1" t="s">
        <v>7</v>
      </c>
      <c r="E1" t="s">
        <v>6</v>
      </c>
    </row>
    <row r="2" spans="1:5" x14ac:dyDescent="0.2">
      <c r="A2">
        <v>1360</v>
      </c>
      <c r="B2">
        <f>A2+4</f>
        <v>1364</v>
      </c>
      <c r="C2" t="str">
        <f>A2&amp;"–"&amp;B2</f>
        <v>1360–1364</v>
      </c>
      <c r="D2">
        <f>SUMIFS(Daten!B:B,Daten!$A:$A,"&gt;="&amp;Zusammenzug!$A2,Daten!$A:$A,"&lt;="&amp;Zusammenzug!$B2)</f>
        <v>32</v>
      </c>
      <c r="E2">
        <f>SUMIFS(Daten!C:C,Daten!$A:$A,"&gt;="&amp;Zusammenzug!$A2,Daten!$A:$A,"&lt;="&amp;Zusammenzug!$B2)</f>
        <v>569</v>
      </c>
    </row>
    <row r="3" spans="1:5" x14ac:dyDescent="0.2">
      <c r="A3">
        <f>A2+5</f>
        <v>1365</v>
      </c>
      <c r="B3">
        <f>B2+5</f>
        <v>1369</v>
      </c>
      <c r="C3" t="str">
        <f t="shared" ref="C3:C35" si="0">A3&amp;"–"&amp;B3</f>
        <v>1365–1369</v>
      </c>
      <c r="D3">
        <f>SUMIFS(Daten!B:B,Daten!$A:$A,"&gt;="&amp;Zusammenzug!$A3,Daten!$A:$A,"&lt;="&amp;Zusammenzug!$B3)</f>
        <v>430</v>
      </c>
      <c r="E3">
        <f>SUMIFS(Daten!C:C,Daten!$A:$A,"&gt;="&amp;Zusammenzug!$A3,Daten!$A:$A,"&lt;="&amp;Zusammenzug!$B3)</f>
        <v>15748</v>
      </c>
    </row>
    <row r="4" spans="1:5" x14ac:dyDescent="0.2">
      <c r="A4">
        <f t="shared" ref="A4:A28" si="1">A3+5</f>
        <v>1370</v>
      </c>
      <c r="B4">
        <f t="shared" ref="B4:B28" si="2">B3+5</f>
        <v>1374</v>
      </c>
      <c r="C4" t="str">
        <f t="shared" si="0"/>
        <v>1370–1374</v>
      </c>
      <c r="D4">
        <f>SUMIFS(Daten!B:B,Daten!$A:$A,"&gt;="&amp;Zusammenzug!$A4,Daten!$A:$A,"&lt;="&amp;Zusammenzug!$B4)</f>
        <v>352</v>
      </c>
      <c r="E4">
        <f>SUMIFS(Daten!C:C,Daten!$A:$A,"&gt;="&amp;Zusammenzug!$A4,Daten!$A:$A,"&lt;="&amp;Zusammenzug!$B4)</f>
        <v>9517</v>
      </c>
    </row>
    <row r="5" spans="1:5" x14ac:dyDescent="0.2">
      <c r="A5">
        <f t="shared" si="1"/>
        <v>1375</v>
      </c>
      <c r="B5">
        <f t="shared" si="2"/>
        <v>1379</v>
      </c>
      <c r="C5" t="str">
        <f t="shared" si="0"/>
        <v>1375–1379</v>
      </c>
      <c r="D5">
        <f>SUMIFS(Daten!B:B,Daten!$A:$A,"&gt;="&amp;Zusammenzug!$A5,Daten!$A:$A,"&lt;="&amp;Zusammenzug!$B5)</f>
        <v>192</v>
      </c>
      <c r="E5">
        <f>SUMIFS(Daten!C:C,Daten!$A:$A,"&gt;="&amp;Zusammenzug!$A5,Daten!$A:$A,"&lt;="&amp;Zusammenzug!$B5)</f>
        <v>1438</v>
      </c>
    </row>
    <row r="6" spans="1:5" x14ac:dyDescent="0.2">
      <c r="A6">
        <f t="shared" si="1"/>
        <v>1380</v>
      </c>
      <c r="B6">
        <f t="shared" si="2"/>
        <v>1384</v>
      </c>
      <c r="C6" t="str">
        <f t="shared" si="0"/>
        <v>1380–1384</v>
      </c>
      <c r="D6">
        <f>SUMIFS(Daten!B:B,Daten!$A:$A,"&gt;="&amp;Zusammenzug!$A6,Daten!$A:$A,"&lt;="&amp;Zusammenzug!$B6)</f>
        <v>4</v>
      </c>
      <c r="E6">
        <f>SUMIFS(Daten!C:C,Daten!$A:$A,"&gt;="&amp;Zusammenzug!$A6,Daten!$A:$A,"&lt;="&amp;Zusammenzug!$B6)</f>
        <v>2849</v>
      </c>
    </row>
    <row r="7" spans="1:5" x14ac:dyDescent="0.2">
      <c r="A7">
        <f t="shared" si="1"/>
        <v>1385</v>
      </c>
      <c r="B7">
        <f t="shared" si="2"/>
        <v>1389</v>
      </c>
      <c r="C7" t="str">
        <f t="shared" si="0"/>
        <v>1385–1389</v>
      </c>
      <c r="D7">
        <f>SUMIFS(Daten!B:B,Daten!$A:$A,"&gt;="&amp;Zusammenzug!$A7,Daten!$A:$A,"&lt;="&amp;Zusammenzug!$B7)</f>
        <v>26</v>
      </c>
      <c r="E7">
        <f>SUMIFS(Daten!C:C,Daten!$A:$A,"&gt;="&amp;Zusammenzug!$A7,Daten!$A:$A,"&lt;="&amp;Zusammenzug!$B7)</f>
        <v>30846</v>
      </c>
    </row>
    <row r="8" spans="1:5" x14ac:dyDescent="0.2">
      <c r="A8">
        <f t="shared" si="1"/>
        <v>1390</v>
      </c>
      <c r="B8">
        <f t="shared" si="2"/>
        <v>1394</v>
      </c>
      <c r="C8" t="str">
        <f t="shared" si="0"/>
        <v>1390–1394</v>
      </c>
      <c r="D8">
        <f>SUMIFS(Daten!B:B,Daten!$A:$A,"&gt;="&amp;Zusammenzug!$A8,Daten!$A:$A,"&lt;="&amp;Zusammenzug!$B8)</f>
        <v>770</v>
      </c>
      <c r="E8">
        <f>SUMIFS(Daten!C:C,Daten!$A:$A,"&gt;="&amp;Zusammenzug!$A8,Daten!$A:$A,"&lt;="&amp;Zusammenzug!$B8)</f>
        <v>8574</v>
      </c>
    </row>
    <row r="9" spans="1:5" x14ac:dyDescent="0.2">
      <c r="A9">
        <f t="shared" si="1"/>
        <v>1395</v>
      </c>
      <c r="B9">
        <f t="shared" si="2"/>
        <v>1399</v>
      </c>
      <c r="C9" t="str">
        <f t="shared" si="0"/>
        <v>1395–1399</v>
      </c>
      <c r="D9">
        <f>SUMIFS(Daten!B:B,Daten!$A:$A,"&gt;="&amp;Zusammenzug!$A9,Daten!$A:$A,"&lt;="&amp;Zusammenzug!$B9)</f>
        <v>88</v>
      </c>
      <c r="E9">
        <f>SUMIFS(Daten!C:C,Daten!$A:$A,"&gt;="&amp;Zusammenzug!$A9,Daten!$A:$A,"&lt;="&amp;Zusammenzug!$B9)</f>
        <v>6724</v>
      </c>
    </row>
    <row r="10" spans="1:5" x14ac:dyDescent="0.2">
      <c r="A10">
        <f t="shared" si="1"/>
        <v>1400</v>
      </c>
      <c r="B10">
        <f t="shared" si="2"/>
        <v>1404</v>
      </c>
      <c r="C10" t="str">
        <f t="shared" si="0"/>
        <v>1400–1404</v>
      </c>
      <c r="D10">
        <f>SUMIFS(Daten!B:B,Daten!$A:$A,"&gt;="&amp;Zusammenzug!$A10,Daten!$A:$A,"&lt;="&amp;Zusammenzug!$B10)</f>
        <v>207</v>
      </c>
      <c r="E10">
        <f>SUMIFS(Daten!C:C,Daten!$A:$A,"&gt;="&amp;Zusammenzug!$A10,Daten!$A:$A,"&lt;="&amp;Zusammenzug!$B10)</f>
        <v>4163</v>
      </c>
    </row>
    <row r="11" spans="1:5" x14ac:dyDescent="0.2">
      <c r="A11">
        <f t="shared" si="1"/>
        <v>1405</v>
      </c>
      <c r="B11">
        <f t="shared" si="2"/>
        <v>1409</v>
      </c>
      <c r="C11" t="str">
        <f t="shared" si="0"/>
        <v>1405–1409</v>
      </c>
      <c r="D11">
        <f>SUMIFS(Daten!B:B,Daten!$A:$A,"&gt;="&amp;Zusammenzug!$A11,Daten!$A:$A,"&lt;="&amp;Zusammenzug!$B11)</f>
        <v>982</v>
      </c>
      <c r="E11">
        <f>SUMIFS(Daten!C:C,Daten!$A:$A,"&gt;="&amp;Zusammenzug!$A11,Daten!$A:$A,"&lt;="&amp;Zusammenzug!$B11)</f>
        <v>17091</v>
      </c>
    </row>
    <row r="12" spans="1:5" x14ac:dyDescent="0.2">
      <c r="A12">
        <f t="shared" si="1"/>
        <v>1410</v>
      </c>
      <c r="B12">
        <f t="shared" si="2"/>
        <v>1414</v>
      </c>
      <c r="C12" t="str">
        <f t="shared" si="0"/>
        <v>1410–1414</v>
      </c>
      <c r="D12">
        <f>SUMIFS(Daten!B:B,Daten!$A:$A,"&gt;="&amp;Zusammenzug!$A12,Daten!$A:$A,"&lt;="&amp;Zusammenzug!$B12)</f>
        <v>487</v>
      </c>
      <c r="E12">
        <f>SUMIFS(Daten!C:C,Daten!$A:$A,"&gt;="&amp;Zusammenzug!$A12,Daten!$A:$A,"&lt;="&amp;Zusammenzug!$B12)</f>
        <v>9177</v>
      </c>
    </row>
    <row r="13" spans="1:5" x14ac:dyDescent="0.2">
      <c r="A13">
        <f t="shared" si="1"/>
        <v>1415</v>
      </c>
      <c r="B13">
        <f t="shared" si="2"/>
        <v>1419</v>
      </c>
      <c r="C13" t="str">
        <f t="shared" si="0"/>
        <v>1415–1419</v>
      </c>
      <c r="D13">
        <f>SUMIFS(Daten!B:B,Daten!$A:$A,"&gt;="&amp;Zusammenzug!$A13,Daten!$A:$A,"&lt;="&amp;Zusammenzug!$B13)</f>
        <v>184</v>
      </c>
      <c r="E13">
        <f>SUMIFS(Daten!C:C,Daten!$A:$A,"&gt;="&amp;Zusammenzug!$A13,Daten!$A:$A,"&lt;="&amp;Zusammenzug!$B13)</f>
        <v>5364</v>
      </c>
    </row>
    <row r="14" spans="1:5" x14ac:dyDescent="0.2">
      <c r="A14">
        <f t="shared" si="1"/>
        <v>1420</v>
      </c>
      <c r="B14">
        <f t="shared" si="2"/>
        <v>1424</v>
      </c>
      <c r="C14" t="str">
        <f t="shared" si="0"/>
        <v>1420–1424</v>
      </c>
      <c r="D14">
        <f>SUMIFS(Daten!B:B,Daten!$A:$A,"&gt;="&amp;Zusammenzug!$A14,Daten!$A:$A,"&lt;="&amp;Zusammenzug!$B14)</f>
        <v>694</v>
      </c>
      <c r="E14">
        <f>SUMIFS(Daten!C:C,Daten!$A:$A,"&gt;="&amp;Zusammenzug!$A14,Daten!$A:$A,"&lt;="&amp;Zusammenzug!$B14)</f>
        <v>13086</v>
      </c>
    </row>
    <row r="15" spans="1:5" x14ac:dyDescent="0.2">
      <c r="A15">
        <f t="shared" si="1"/>
        <v>1425</v>
      </c>
      <c r="B15">
        <f t="shared" si="2"/>
        <v>1429</v>
      </c>
      <c r="C15" t="str">
        <f t="shared" si="0"/>
        <v>1425–1429</v>
      </c>
      <c r="D15">
        <f>SUMIFS(Daten!B:B,Daten!$A:$A,"&gt;="&amp;Zusammenzug!$A15,Daten!$A:$A,"&lt;="&amp;Zusammenzug!$B15)</f>
        <v>318</v>
      </c>
      <c r="E15">
        <f>SUMIFS(Daten!C:C,Daten!$A:$A,"&gt;="&amp;Zusammenzug!$A15,Daten!$A:$A,"&lt;="&amp;Zusammenzug!$B15)</f>
        <v>21252</v>
      </c>
    </row>
    <row r="16" spans="1:5" x14ac:dyDescent="0.2">
      <c r="A16">
        <f t="shared" si="1"/>
        <v>1430</v>
      </c>
      <c r="B16">
        <f t="shared" si="2"/>
        <v>1434</v>
      </c>
      <c r="C16" t="str">
        <f t="shared" si="0"/>
        <v>1430–1434</v>
      </c>
      <c r="D16">
        <f>SUMIFS(Daten!B:B,Daten!$A:$A,"&gt;="&amp;Zusammenzug!$A16,Daten!$A:$A,"&lt;="&amp;Zusammenzug!$B16)</f>
        <v>47</v>
      </c>
      <c r="E16">
        <f>SUMIFS(Daten!C:C,Daten!$A:$A,"&gt;="&amp;Zusammenzug!$A16,Daten!$A:$A,"&lt;="&amp;Zusammenzug!$B16)</f>
        <v>6868</v>
      </c>
    </row>
    <row r="17" spans="1:5" x14ac:dyDescent="0.2">
      <c r="A17">
        <f t="shared" si="1"/>
        <v>1435</v>
      </c>
      <c r="B17">
        <f t="shared" si="2"/>
        <v>1439</v>
      </c>
      <c r="C17" t="str">
        <f t="shared" si="0"/>
        <v>1435–1439</v>
      </c>
      <c r="D17">
        <f>SUMIFS(Daten!B:B,Daten!$A:$A,"&gt;="&amp;Zusammenzug!$A17,Daten!$A:$A,"&lt;="&amp;Zusammenzug!$B17)</f>
        <v>64</v>
      </c>
      <c r="E17">
        <f>SUMIFS(Daten!C:C,Daten!$A:$A,"&gt;="&amp;Zusammenzug!$A17,Daten!$A:$A,"&lt;="&amp;Zusammenzug!$B17)</f>
        <v>4650</v>
      </c>
    </row>
    <row r="18" spans="1:5" x14ac:dyDescent="0.2">
      <c r="A18">
        <f t="shared" si="1"/>
        <v>1440</v>
      </c>
      <c r="B18">
        <f t="shared" si="2"/>
        <v>1444</v>
      </c>
      <c r="C18" t="str">
        <f t="shared" si="0"/>
        <v>1440–1444</v>
      </c>
      <c r="D18">
        <f>SUMIFS(Daten!B:B,Daten!$A:$A,"&gt;="&amp;Zusammenzug!$A18,Daten!$A:$A,"&lt;="&amp;Zusammenzug!$B18)</f>
        <v>1112</v>
      </c>
      <c r="E18">
        <f>SUMIFS(Daten!C:C,Daten!$A:$A,"&gt;="&amp;Zusammenzug!$A18,Daten!$A:$A,"&lt;="&amp;Zusammenzug!$B18)</f>
        <v>16055</v>
      </c>
    </row>
    <row r="19" spans="1:5" x14ac:dyDescent="0.2">
      <c r="A19">
        <f t="shared" si="1"/>
        <v>1445</v>
      </c>
      <c r="B19">
        <f t="shared" si="2"/>
        <v>1449</v>
      </c>
      <c r="C19" t="str">
        <f t="shared" si="0"/>
        <v>1445–1449</v>
      </c>
      <c r="D19">
        <f>SUMIFS(Daten!B:B,Daten!$A:$A,"&gt;="&amp;Zusammenzug!$A19,Daten!$A:$A,"&lt;="&amp;Zusammenzug!$B19)</f>
        <v>209</v>
      </c>
      <c r="E19">
        <f>SUMIFS(Daten!C:C,Daten!$A:$A,"&gt;="&amp;Zusammenzug!$A19,Daten!$A:$A,"&lt;="&amp;Zusammenzug!$B19)</f>
        <v>23542</v>
      </c>
    </row>
    <row r="20" spans="1:5" x14ac:dyDescent="0.2">
      <c r="A20">
        <f t="shared" si="1"/>
        <v>1450</v>
      </c>
      <c r="B20">
        <f t="shared" si="2"/>
        <v>1454</v>
      </c>
      <c r="C20" t="str">
        <f t="shared" si="0"/>
        <v>1450–1454</v>
      </c>
      <c r="D20">
        <f>SUMIFS(Daten!B:B,Daten!$A:$A,"&gt;="&amp;Zusammenzug!$A20,Daten!$A:$A,"&lt;="&amp;Zusammenzug!$B20)</f>
        <v>21</v>
      </c>
      <c r="E20">
        <f>SUMIFS(Daten!C:C,Daten!$A:$A,"&gt;="&amp;Zusammenzug!$A20,Daten!$A:$A,"&lt;="&amp;Zusammenzug!$B20)</f>
        <v>10822</v>
      </c>
    </row>
    <row r="21" spans="1:5" x14ac:dyDescent="0.2">
      <c r="A21">
        <f t="shared" si="1"/>
        <v>1455</v>
      </c>
      <c r="B21">
        <f t="shared" si="2"/>
        <v>1459</v>
      </c>
      <c r="C21" t="str">
        <f t="shared" si="0"/>
        <v>1455–1459</v>
      </c>
      <c r="D21">
        <f>SUMIFS(Daten!B:B,Daten!$A:$A,"&gt;="&amp;Zusammenzug!$A21,Daten!$A:$A,"&lt;="&amp;Zusammenzug!$B21)</f>
        <v>48</v>
      </c>
      <c r="E21">
        <f>SUMIFS(Daten!C:C,Daten!$A:$A,"&gt;="&amp;Zusammenzug!$A21,Daten!$A:$A,"&lt;="&amp;Zusammenzug!$B21)</f>
        <v>3525</v>
      </c>
    </row>
    <row r="22" spans="1:5" x14ac:dyDescent="0.2">
      <c r="A22">
        <f t="shared" si="1"/>
        <v>1460</v>
      </c>
      <c r="B22">
        <f t="shared" si="2"/>
        <v>1464</v>
      </c>
      <c r="C22" t="str">
        <f t="shared" si="0"/>
        <v>1460–1464</v>
      </c>
      <c r="D22">
        <f>SUMIFS(Daten!B:B,Daten!$A:$A,"&gt;="&amp;Zusammenzug!$A22,Daten!$A:$A,"&lt;="&amp;Zusammenzug!$B22)</f>
        <v>186</v>
      </c>
      <c r="E22">
        <f>SUMIFS(Daten!C:C,Daten!$A:$A,"&gt;="&amp;Zusammenzug!$A22,Daten!$A:$A,"&lt;="&amp;Zusammenzug!$B22)</f>
        <v>5027</v>
      </c>
    </row>
    <row r="23" spans="1:5" x14ac:dyDescent="0.2">
      <c r="A23">
        <f t="shared" si="1"/>
        <v>1465</v>
      </c>
      <c r="B23">
        <f t="shared" si="2"/>
        <v>1469</v>
      </c>
      <c r="C23" t="str">
        <f t="shared" si="0"/>
        <v>1465–1469</v>
      </c>
      <c r="D23">
        <f>SUMIFS(Daten!B:B,Daten!$A:$A,"&gt;="&amp;Zusammenzug!$A23,Daten!$A:$A,"&lt;="&amp;Zusammenzug!$B23)</f>
        <v>86</v>
      </c>
      <c r="E23">
        <f>SUMIFS(Daten!C:C,Daten!$A:$A,"&gt;="&amp;Zusammenzug!$A23,Daten!$A:$A,"&lt;="&amp;Zusammenzug!$B23)</f>
        <v>4331</v>
      </c>
    </row>
    <row r="24" spans="1:5" x14ac:dyDescent="0.2">
      <c r="A24">
        <f t="shared" si="1"/>
        <v>1470</v>
      </c>
      <c r="B24">
        <f t="shared" si="2"/>
        <v>1474</v>
      </c>
      <c r="C24" t="str">
        <f t="shared" si="0"/>
        <v>1470–1474</v>
      </c>
      <c r="D24">
        <f>SUMIFS(Daten!B:B,Daten!$A:$A,"&gt;="&amp;Zusammenzug!$A24,Daten!$A:$A,"&lt;="&amp;Zusammenzug!$B24)</f>
        <v>155</v>
      </c>
      <c r="E24">
        <f>SUMIFS(Daten!C:C,Daten!$A:$A,"&gt;="&amp;Zusammenzug!$A24,Daten!$A:$A,"&lt;="&amp;Zusammenzug!$B24)</f>
        <v>21900</v>
      </c>
    </row>
    <row r="25" spans="1:5" x14ac:dyDescent="0.2">
      <c r="A25">
        <f t="shared" si="1"/>
        <v>1475</v>
      </c>
      <c r="B25">
        <f t="shared" si="2"/>
        <v>1479</v>
      </c>
      <c r="C25" t="str">
        <f t="shared" si="0"/>
        <v>1475–1479</v>
      </c>
      <c r="D25">
        <f>SUMIFS(Daten!B:B,Daten!$A:$A,"&gt;="&amp;Zusammenzug!$A25,Daten!$A:$A,"&lt;="&amp;Zusammenzug!$B25)</f>
        <v>151</v>
      </c>
      <c r="E25">
        <f>SUMIFS(Daten!C:C,Daten!$A:$A,"&gt;="&amp;Zusammenzug!$A25,Daten!$A:$A,"&lt;="&amp;Zusammenzug!$B25)</f>
        <v>34134</v>
      </c>
    </row>
    <row r="26" spans="1:5" x14ac:dyDescent="0.2">
      <c r="A26">
        <f t="shared" si="1"/>
        <v>1480</v>
      </c>
      <c r="B26">
        <f t="shared" si="2"/>
        <v>1484</v>
      </c>
      <c r="C26" t="str">
        <f t="shared" si="0"/>
        <v>1480–1484</v>
      </c>
      <c r="D26">
        <f>SUMIFS(Daten!B:B,Daten!$A:$A,"&gt;="&amp;Zusammenzug!$A26,Daten!$A:$A,"&lt;="&amp;Zusammenzug!$B26)</f>
        <v>60</v>
      </c>
      <c r="E26">
        <f>SUMIFS(Daten!C:C,Daten!$A:$A,"&gt;="&amp;Zusammenzug!$A26,Daten!$A:$A,"&lt;="&amp;Zusammenzug!$B26)</f>
        <v>6688</v>
      </c>
    </row>
    <row r="27" spans="1:5" x14ac:dyDescent="0.2">
      <c r="A27">
        <f t="shared" si="1"/>
        <v>1485</v>
      </c>
      <c r="B27">
        <f t="shared" si="2"/>
        <v>1489</v>
      </c>
      <c r="C27" t="str">
        <f t="shared" si="0"/>
        <v>1485–1489</v>
      </c>
      <c r="D27">
        <f>SUMIFS(Daten!B:B,Daten!$A:$A,"&gt;="&amp;Zusammenzug!$A27,Daten!$A:$A,"&lt;="&amp;Zusammenzug!$B27)</f>
        <v>538</v>
      </c>
      <c r="E27">
        <f>SUMIFS(Daten!C:C,Daten!$A:$A,"&gt;="&amp;Zusammenzug!$A27,Daten!$A:$A,"&lt;="&amp;Zusammenzug!$B27)</f>
        <v>9610</v>
      </c>
    </row>
    <row r="28" spans="1:5" x14ac:dyDescent="0.2">
      <c r="A28">
        <f t="shared" si="1"/>
        <v>1490</v>
      </c>
      <c r="B28">
        <f t="shared" si="2"/>
        <v>1494</v>
      </c>
      <c r="C28" t="str">
        <f t="shared" si="0"/>
        <v>1490–1494</v>
      </c>
      <c r="D28">
        <f>SUMIFS(Daten!B:B,Daten!$A:$A,"&gt;="&amp;Zusammenzug!$A28,Daten!$A:$A,"&lt;="&amp;Zusammenzug!$B28)</f>
        <v>127</v>
      </c>
      <c r="E28">
        <f>SUMIFS(Daten!C:C,Daten!$A:$A,"&gt;="&amp;Zusammenzug!$A28,Daten!$A:$A,"&lt;="&amp;Zusammenzug!$B28)</f>
        <v>5789</v>
      </c>
    </row>
    <row r="29" spans="1:5" x14ac:dyDescent="0.2">
      <c r="A29">
        <f>A28+5</f>
        <v>1495</v>
      </c>
      <c r="B29">
        <f>B28+5</f>
        <v>1499</v>
      </c>
      <c r="C29" t="str">
        <f t="shared" si="0"/>
        <v>1495–1499</v>
      </c>
      <c r="D29">
        <f>SUMIFS(Daten!B:B,Daten!$A:$A,"&gt;="&amp;Zusammenzug!$A29,Daten!$A:$A,"&lt;="&amp;Zusammenzug!$B29)</f>
        <v>116</v>
      </c>
      <c r="E29">
        <f>SUMIFS(Daten!C:C,Daten!$A:$A,"&gt;="&amp;Zusammenzug!$A29,Daten!$A:$A,"&lt;="&amp;Zusammenzug!$B29)</f>
        <v>7194</v>
      </c>
    </row>
    <row r="30" spans="1:5" x14ac:dyDescent="0.2">
      <c r="A30">
        <f t="shared" ref="A30:A35" si="3">A29+5</f>
        <v>1500</v>
      </c>
      <c r="B30">
        <f t="shared" ref="B30:B35" si="4">B29+5</f>
        <v>1504</v>
      </c>
      <c r="C30" t="str">
        <f t="shared" si="0"/>
        <v>1500–1504</v>
      </c>
      <c r="D30">
        <f>SUMIFS(Daten!B:B,Daten!$A:$A,"&gt;="&amp;Zusammenzug!$A30,Daten!$A:$A,"&lt;="&amp;Zusammenzug!$B30)</f>
        <v>101</v>
      </c>
      <c r="E30">
        <f>SUMIFS(Daten!C:C,Daten!$A:$A,"&gt;="&amp;Zusammenzug!$A30,Daten!$A:$A,"&lt;="&amp;Zusammenzug!$B30)</f>
        <v>7314</v>
      </c>
    </row>
    <row r="31" spans="1:5" x14ac:dyDescent="0.2">
      <c r="A31">
        <f t="shared" si="3"/>
        <v>1505</v>
      </c>
      <c r="B31">
        <f t="shared" si="4"/>
        <v>1509</v>
      </c>
      <c r="C31" t="str">
        <f t="shared" si="0"/>
        <v>1505–1509</v>
      </c>
      <c r="D31">
        <f>SUMIFS(Daten!B:B,Daten!$A:$A,"&gt;="&amp;Zusammenzug!$A31,Daten!$A:$A,"&lt;="&amp;Zusammenzug!$B31)</f>
        <v>114</v>
      </c>
      <c r="E31">
        <f>SUMIFS(Daten!C:C,Daten!$A:$A,"&gt;="&amp;Zusammenzug!$A31,Daten!$A:$A,"&lt;="&amp;Zusammenzug!$B31)</f>
        <v>3008</v>
      </c>
    </row>
    <row r="32" spans="1:5" x14ac:dyDescent="0.2">
      <c r="A32">
        <f t="shared" si="3"/>
        <v>1510</v>
      </c>
      <c r="B32">
        <f t="shared" si="4"/>
        <v>1514</v>
      </c>
      <c r="C32" t="str">
        <f t="shared" si="0"/>
        <v>1510–1514</v>
      </c>
      <c r="D32">
        <f>SUMIFS(Daten!B:B,Daten!$A:$A,"&gt;="&amp;Zusammenzug!$A32,Daten!$A:$A,"&lt;="&amp;Zusammenzug!$B32)</f>
        <v>119</v>
      </c>
      <c r="E32">
        <f>SUMIFS(Daten!C:C,Daten!$A:$A,"&gt;="&amp;Zusammenzug!$A32,Daten!$A:$A,"&lt;="&amp;Zusammenzug!$B32)</f>
        <v>15124</v>
      </c>
    </row>
    <row r="33" spans="1:5" x14ac:dyDescent="0.2">
      <c r="A33">
        <f t="shared" si="3"/>
        <v>1515</v>
      </c>
      <c r="B33">
        <f t="shared" si="4"/>
        <v>1519</v>
      </c>
      <c r="C33" t="str">
        <f t="shared" si="0"/>
        <v>1515–1519</v>
      </c>
      <c r="D33">
        <f>SUMIFS(Daten!B:B,Daten!$A:$A,"&gt;="&amp;Zusammenzug!$A33,Daten!$A:$A,"&lt;="&amp;Zusammenzug!$B33)</f>
        <v>102</v>
      </c>
      <c r="E33">
        <f>SUMIFS(Daten!C:C,Daten!$A:$A,"&gt;="&amp;Zusammenzug!$A33,Daten!$A:$A,"&lt;="&amp;Zusammenzug!$B33)</f>
        <v>30357</v>
      </c>
    </row>
    <row r="34" spans="1:5" x14ac:dyDescent="0.2">
      <c r="A34">
        <f t="shared" si="3"/>
        <v>1520</v>
      </c>
      <c r="B34">
        <f t="shared" si="4"/>
        <v>1524</v>
      </c>
      <c r="C34" t="str">
        <f t="shared" si="0"/>
        <v>1520–1524</v>
      </c>
      <c r="D34">
        <f>SUMIFS(Daten!B:B,Daten!$A:$A,"&gt;="&amp;Zusammenzug!$A34,Daten!$A:$A,"&lt;="&amp;Zusammenzug!$B34)</f>
        <v>154</v>
      </c>
      <c r="E34">
        <f>SUMIFS(Daten!C:C,Daten!$A:$A,"&gt;="&amp;Zusammenzug!$A34,Daten!$A:$A,"&lt;="&amp;Zusammenzug!$B34)</f>
        <v>13970</v>
      </c>
    </row>
    <row r="35" spans="1:5" x14ac:dyDescent="0.2">
      <c r="A35">
        <f t="shared" si="3"/>
        <v>1525</v>
      </c>
      <c r="B35">
        <f t="shared" si="4"/>
        <v>1529</v>
      </c>
      <c r="C35" t="str">
        <f t="shared" si="0"/>
        <v>1525–1529</v>
      </c>
      <c r="D35">
        <f>SUMIFS(Daten!B:B,Daten!$A:$A,"&gt;="&amp;Zusammenzug!$A35,Daten!$A:$A,"&lt;="&amp;Zusammenzug!$B35)</f>
        <v>270</v>
      </c>
      <c r="E35">
        <f>SUMIFS(Daten!C:C,Daten!$A:$A,"&gt;="&amp;Zusammenzug!$A35,Daten!$A:$A,"&lt;="&amp;Zusammenzug!$B35)</f>
        <v>8732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08EF-B52E-A446-BA25-DF3B667A9CF7}">
  <dimension ref="A1:K172"/>
  <sheetViews>
    <sheetView tabSelected="1" zoomScale="110" workbookViewId="0">
      <selection activeCell="H1" sqref="A1:H1048576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I1" t="s">
        <v>3</v>
      </c>
      <c r="J1" t="s">
        <v>0</v>
      </c>
      <c r="K1" t="s">
        <v>2</v>
      </c>
    </row>
    <row r="2" spans="1:11" x14ac:dyDescent="0.2">
      <c r="A2">
        <v>1360</v>
      </c>
      <c r="B2">
        <v>100</v>
      </c>
      <c r="J2">
        <v>1400</v>
      </c>
      <c r="K2">
        <v>742</v>
      </c>
    </row>
    <row r="3" spans="1:11" x14ac:dyDescent="0.2">
      <c r="A3">
        <f>A2+1</f>
        <v>1361</v>
      </c>
      <c r="B3">
        <v>0</v>
      </c>
      <c r="J3">
        <f>J2+1</f>
        <v>1401</v>
      </c>
      <c r="K3">
        <v>298</v>
      </c>
    </row>
    <row r="4" spans="1:11" x14ac:dyDescent="0.2">
      <c r="A4">
        <f t="shared" ref="A4:A67" si="0">A3+1</f>
        <v>1362</v>
      </c>
      <c r="B4">
        <v>0</v>
      </c>
      <c r="J4">
        <f t="shared" ref="J4:J67" si="1">J3+1</f>
        <v>1402</v>
      </c>
      <c r="K4">
        <v>748</v>
      </c>
    </row>
    <row r="5" spans="1:11" x14ac:dyDescent="0.2">
      <c r="A5">
        <f t="shared" si="0"/>
        <v>1363</v>
      </c>
      <c r="B5">
        <v>345</v>
      </c>
      <c r="J5">
        <f t="shared" si="1"/>
        <v>1403</v>
      </c>
      <c r="K5">
        <v>554</v>
      </c>
    </row>
    <row r="6" spans="1:11" x14ac:dyDescent="0.2">
      <c r="A6">
        <f t="shared" si="0"/>
        <v>1364</v>
      </c>
      <c r="B6">
        <v>124</v>
      </c>
      <c r="J6">
        <f t="shared" si="1"/>
        <v>1404</v>
      </c>
      <c r="K6">
        <v>1020</v>
      </c>
    </row>
    <row r="7" spans="1:11" x14ac:dyDescent="0.2">
      <c r="A7">
        <f t="shared" si="0"/>
        <v>1365</v>
      </c>
      <c r="B7">
        <v>4027</v>
      </c>
      <c r="J7">
        <f t="shared" si="1"/>
        <v>1405</v>
      </c>
      <c r="K7">
        <v>575</v>
      </c>
    </row>
    <row r="8" spans="1:11" x14ac:dyDescent="0.2">
      <c r="A8">
        <f t="shared" si="0"/>
        <v>1366</v>
      </c>
      <c r="B8">
        <v>1205</v>
      </c>
      <c r="J8">
        <f t="shared" si="1"/>
        <v>1406</v>
      </c>
      <c r="K8">
        <v>867</v>
      </c>
    </row>
    <row r="9" spans="1:11" x14ac:dyDescent="0.2">
      <c r="A9">
        <f t="shared" si="0"/>
        <v>1367</v>
      </c>
      <c r="B9">
        <v>4550</v>
      </c>
      <c r="J9">
        <f t="shared" si="1"/>
        <v>1407</v>
      </c>
      <c r="K9">
        <v>714</v>
      </c>
    </row>
    <row r="10" spans="1:11" x14ac:dyDescent="0.2">
      <c r="A10">
        <f t="shared" si="0"/>
        <v>1368</v>
      </c>
      <c r="B10">
        <v>1666</v>
      </c>
      <c r="J10">
        <f t="shared" si="1"/>
        <v>1408</v>
      </c>
      <c r="K10">
        <v>749</v>
      </c>
    </row>
    <row r="11" spans="1:11" x14ac:dyDescent="0.2">
      <c r="A11">
        <f t="shared" si="0"/>
        <v>1369</v>
      </c>
      <c r="B11">
        <v>4300</v>
      </c>
      <c r="J11">
        <f t="shared" si="1"/>
        <v>1409</v>
      </c>
      <c r="K11">
        <v>12657</v>
      </c>
    </row>
    <row r="12" spans="1:11" x14ac:dyDescent="0.2">
      <c r="A12">
        <f t="shared" si="0"/>
        <v>1370</v>
      </c>
      <c r="B12">
        <v>1091</v>
      </c>
      <c r="J12">
        <f t="shared" si="1"/>
        <v>1410</v>
      </c>
      <c r="K12">
        <v>4303</v>
      </c>
    </row>
    <row r="13" spans="1:11" x14ac:dyDescent="0.2">
      <c r="A13">
        <f t="shared" si="0"/>
        <v>1371</v>
      </c>
      <c r="B13">
        <v>2249</v>
      </c>
      <c r="J13">
        <f t="shared" si="1"/>
        <v>1411</v>
      </c>
      <c r="K13">
        <v>1236</v>
      </c>
    </row>
    <row r="14" spans="1:11" x14ac:dyDescent="0.2">
      <c r="A14">
        <f t="shared" si="0"/>
        <v>1372</v>
      </c>
      <c r="B14">
        <v>728</v>
      </c>
      <c r="J14">
        <f t="shared" si="1"/>
        <v>1412</v>
      </c>
      <c r="K14">
        <v>891</v>
      </c>
    </row>
    <row r="15" spans="1:11" x14ac:dyDescent="0.2">
      <c r="A15">
        <f t="shared" si="0"/>
        <v>1373</v>
      </c>
      <c r="B15">
        <v>2170</v>
      </c>
      <c r="J15">
        <f t="shared" si="1"/>
        <v>1413</v>
      </c>
      <c r="K15">
        <v>414</v>
      </c>
    </row>
    <row r="16" spans="1:11" x14ac:dyDescent="0.2">
      <c r="A16">
        <f t="shared" si="0"/>
        <v>1374</v>
      </c>
      <c r="B16">
        <v>3279</v>
      </c>
      <c r="J16">
        <f t="shared" si="1"/>
        <v>1414</v>
      </c>
      <c r="K16">
        <v>1733</v>
      </c>
    </row>
    <row r="17" spans="1:11" x14ac:dyDescent="0.2">
      <c r="A17">
        <f t="shared" si="0"/>
        <v>1375</v>
      </c>
      <c r="B17">
        <v>638</v>
      </c>
      <c r="J17">
        <f t="shared" si="1"/>
        <v>1415</v>
      </c>
      <c r="K17">
        <v>643</v>
      </c>
    </row>
    <row r="18" spans="1:11" x14ac:dyDescent="0.2">
      <c r="A18">
        <f t="shared" si="0"/>
        <v>1376</v>
      </c>
      <c r="B18">
        <v>480</v>
      </c>
      <c r="J18">
        <f t="shared" si="1"/>
        <v>1416</v>
      </c>
      <c r="K18">
        <v>687</v>
      </c>
    </row>
    <row r="19" spans="1:11" x14ac:dyDescent="0.2">
      <c r="A19">
        <f t="shared" si="0"/>
        <v>1377</v>
      </c>
      <c r="B19">
        <v>0</v>
      </c>
      <c r="J19">
        <f t="shared" si="1"/>
        <v>1417</v>
      </c>
      <c r="K19">
        <v>525</v>
      </c>
    </row>
    <row r="20" spans="1:11" x14ac:dyDescent="0.2">
      <c r="A20">
        <f t="shared" si="0"/>
        <v>1378</v>
      </c>
      <c r="B20">
        <v>320</v>
      </c>
      <c r="J20">
        <f t="shared" si="1"/>
        <v>1418</v>
      </c>
      <c r="K20">
        <v>456</v>
      </c>
    </row>
    <row r="21" spans="1:11" x14ac:dyDescent="0.2">
      <c r="A21">
        <f t="shared" si="0"/>
        <v>1379</v>
      </c>
      <c r="B21">
        <v>0</v>
      </c>
      <c r="J21">
        <f t="shared" si="1"/>
        <v>1419</v>
      </c>
      <c r="K21">
        <v>2736</v>
      </c>
    </row>
    <row r="22" spans="1:11" x14ac:dyDescent="0.2">
      <c r="A22">
        <f t="shared" si="0"/>
        <v>1380</v>
      </c>
      <c r="B22">
        <v>1327</v>
      </c>
      <c r="J22">
        <f t="shared" si="1"/>
        <v>1420</v>
      </c>
      <c r="K22">
        <v>597</v>
      </c>
    </row>
    <row r="23" spans="1:11" x14ac:dyDescent="0.2">
      <c r="A23">
        <f t="shared" si="0"/>
        <v>1381</v>
      </c>
      <c r="B23">
        <v>115</v>
      </c>
      <c r="J23">
        <f t="shared" si="1"/>
        <v>1421</v>
      </c>
      <c r="K23">
        <v>6419</v>
      </c>
    </row>
    <row r="24" spans="1:11" x14ac:dyDescent="0.2">
      <c r="A24">
        <f t="shared" si="0"/>
        <v>1382</v>
      </c>
      <c r="B24">
        <v>112</v>
      </c>
      <c r="J24">
        <f t="shared" si="1"/>
        <v>1422</v>
      </c>
      <c r="K24">
        <v>1339</v>
      </c>
    </row>
    <row r="25" spans="1:11" x14ac:dyDescent="0.2">
      <c r="A25">
        <f t="shared" si="0"/>
        <v>1383</v>
      </c>
      <c r="B25">
        <v>0</v>
      </c>
      <c r="J25">
        <f t="shared" si="1"/>
        <v>1423</v>
      </c>
      <c r="K25">
        <v>1012</v>
      </c>
    </row>
    <row r="26" spans="1:11" x14ac:dyDescent="0.2">
      <c r="A26">
        <f t="shared" si="0"/>
        <v>1384</v>
      </c>
      <c r="B26">
        <v>1295</v>
      </c>
      <c r="J26">
        <f t="shared" si="1"/>
        <v>1424</v>
      </c>
      <c r="K26">
        <v>2750</v>
      </c>
    </row>
    <row r="27" spans="1:11" x14ac:dyDescent="0.2">
      <c r="A27">
        <f t="shared" si="0"/>
        <v>1385</v>
      </c>
      <c r="B27">
        <v>1299</v>
      </c>
      <c r="J27">
        <f t="shared" si="1"/>
        <v>1425</v>
      </c>
      <c r="K27">
        <v>10833</v>
      </c>
    </row>
    <row r="28" spans="1:11" x14ac:dyDescent="0.2">
      <c r="A28">
        <f t="shared" si="0"/>
        <v>1386</v>
      </c>
      <c r="B28">
        <v>2985</v>
      </c>
      <c r="J28">
        <f t="shared" si="1"/>
        <v>1426</v>
      </c>
      <c r="K28">
        <v>1323</v>
      </c>
    </row>
    <row r="29" spans="1:11" x14ac:dyDescent="0.2">
      <c r="A29">
        <f t="shared" si="0"/>
        <v>1387</v>
      </c>
      <c r="B29">
        <v>13028</v>
      </c>
      <c r="J29">
        <f t="shared" si="1"/>
        <v>1427</v>
      </c>
      <c r="K29">
        <v>2455</v>
      </c>
    </row>
    <row r="30" spans="1:11" x14ac:dyDescent="0.2">
      <c r="A30">
        <f t="shared" si="0"/>
        <v>1388</v>
      </c>
      <c r="B30">
        <v>11152</v>
      </c>
      <c r="J30">
        <f t="shared" si="1"/>
        <v>1428</v>
      </c>
      <c r="K30">
        <v>3201</v>
      </c>
    </row>
    <row r="31" spans="1:11" x14ac:dyDescent="0.2">
      <c r="A31">
        <f t="shared" si="0"/>
        <v>1389</v>
      </c>
      <c r="B31">
        <v>2382</v>
      </c>
      <c r="J31">
        <f t="shared" si="1"/>
        <v>1429</v>
      </c>
      <c r="K31">
        <v>669</v>
      </c>
    </row>
    <row r="32" spans="1:11" x14ac:dyDescent="0.2">
      <c r="A32">
        <f t="shared" si="0"/>
        <v>1390</v>
      </c>
      <c r="B32">
        <v>2647</v>
      </c>
      <c r="J32">
        <f t="shared" si="1"/>
        <v>1430</v>
      </c>
      <c r="K32">
        <v>1239</v>
      </c>
    </row>
    <row r="33" spans="1:11" x14ac:dyDescent="0.2">
      <c r="A33">
        <f t="shared" si="0"/>
        <v>1391</v>
      </c>
      <c r="B33">
        <v>852</v>
      </c>
      <c r="J33">
        <f t="shared" si="1"/>
        <v>1431</v>
      </c>
      <c r="K33">
        <v>1425</v>
      </c>
    </row>
    <row r="34" spans="1:11" x14ac:dyDescent="0.2">
      <c r="A34">
        <f t="shared" si="0"/>
        <v>1392</v>
      </c>
      <c r="B34">
        <v>2228</v>
      </c>
      <c r="J34">
        <f t="shared" si="1"/>
        <v>1432</v>
      </c>
      <c r="K34">
        <v>2311</v>
      </c>
    </row>
    <row r="35" spans="1:11" x14ac:dyDescent="0.2">
      <c r="A35">
        <f t="shared" si="0"/>
        <v>1393</v>
      </c>
      <c r="B35">
        <v>2164</v>
      </c>
      <c r="J35">
        <f t="shared" si="1"/>
        <v>1433</v>
      </c>
      <c r="K35">
        <v>470</v>
      </c>
    </row>
    <row r="36" spans="1:11" x14ac:dyDescent="0.2">
      <c r="A36">
        <f t="shared" si="0"/>
        <v>1394</v>
      </c>
      <c r="B36">
        <v>683</v>
      </c>
      <c r="J36">
        <f t="shared" si="1"/>
        <v>1434</v>
      </c>
      <c r="K36">
        <v>526</v>
      </c>
    </row>
    <row r="37" spans="1:11" x14ac:dyDescent="0.2">
      <c r="A37">
        <f t="shared" si="0"/>
        <v>1395</v>
      </c>
      <c r="B37">
        <v>474</v>
      </c>
      <c r="J37">
        <f t="shared" si="1"/>
        <v>1435</v>
      </c>
      <c r="K37">
        <v>435</v>
      </c>
    </row>
    <row r="38" spans="1:11" x14ac:dyDescent="0.2">
      <c r="A38">
        <f t="shared" si="0"/>
        <v>1396</v>
      </c>
      <c r="B38">
        <v>2378</v>
      </c>
      <c r="J38">
        <f t="shared" si="1"/>
        <v>1436</v>
      </c>
      <c r="K38">
        <v>343</v>
      </c>
    </row>
    <row r="39" spans="1:11" x14ac:dyDescent="0.2">
      <c r="A39">
        <f t="shared" si="0"/>
        <v>1397</v>
      </c>
      <c r="B39">
        <v>783</v>
      </c>
      <c r="J39">
        <f t="shared" si="1"/>
        <v>1437</v>
      </c>
      <c r="K39">
        <v>608</v>
      </c>
    </row>
    <row r="40" spans="1:11" x14ac:dyDescent="0.2">
      <c r="A40">
        <f t="shared" si="0"/>
        <v>1398</v>
      </c>
      <c r="B40">
        <v>2494</v>
      </c>
      <c r="J40">
        <f t="shared" si="1"/>
        <v>1438</v>
      </c>
      <c r="K40">
        <v>1639</v>
      </c>
    </row>
    <row r="41" spans="1:11" x14ac:dyDescent="0.2">
      <c r="A41">
        <f t="shared" si="0"/>
        <v>1399</v>
      </c>
      <c r="B41">
        <v>595</v>
      </c>
      <c r="J41">
        <f t="shared" si="1"/>
        <v>1439</v>
      </c>
      <c r="K41">
        <v>1019</v>
      </c>
    </row>
    <row r="42" spans="1:11" x14ac:dyDescent="0.2">
      <c r="A42">
        <f t="shared" si="0"/>
        <v>1400</v>
      </c>
      <c r="B42">
        <v>980</v>
      </c>
      <c r="J42">
        <f t="shared" si="1"/>
        <v>1440</v>
      </c>
      <c r="K42">
        <v>813</v>
      </c>
    </row>
    <row r="43" spans="1:11" x14ac:dyDescent="0.2">
      <c r="A43">
        <f t="shared" si="0"/>
        <v>1401</v>
      </c>
      <c r="B43">
        <v>393</v>
      </c>
      <c r="J43">
        <f t="shared" si="1"/>
        <v>1441</v>
      </c>
      <c r="K43">
        <v>623</v>
      </c>
    </row>
    <row r="44" spans="1:11" x14ac:dyDescent="0.2">
      <c r="A44">
        <f t="shared" si="0"/>
        <v>1402</v>
      </c>
      <c r="B44">
        <v>988</v>
      </c>
      <c r="J44">
        <f t="shared" si="1"/>
        <v>1442</v>
      </c>
      <c r="K44">
        <v>552</v>
      </c>
    </row>
    <row r="45" spans="1:11" x14ac:dyDescent="0.2">
      <c r="A45">
        <f t="shared" si="0"/>
        <v>1403</v>
      </c>
      <c r="B45">
        <v>731</v>
      </c>
      <c r="J45">
        <f t="shared" si="1"/>
        <v>1443</v>
      </c>
      <c r="K45">
        <v>4978</v>
      </c>
    </row>
    <row r="46" spans="1:11" x14ac:dyDescent="0.2">
      <c r="A46">
        <f t="shared" si="0"/>
        <v>1404</v>
      </c>
      <c r="B46">
        <v>1071</v>
      </c>
      <c r="J46">
        <f t="shared" si="1"/>
        <v>1444</v>
      </c>
      <c r="K46">
        <v>6994</v>
      </c>
    </row>
    <row r="47" spans="1:11" x14ac:dyDescent="0.2">
      <c r="A47">
        <f t="shared" si="0"/>
        <v>1405</v>
      </c>
      <c r="B47">
        <v>604</v>
      </c>
      <c r="J47">
        <f t="shared" si="1"/>
        <v>1445</v>
      </c>
      <c r="K47">
        <f>9404/2</f>
        <v>4702</v>
      </c>
    </row>
    <row r="48" spans="1:11" x14ac:dyDescent="0.2">
      <c r="A48">
        <f t="shared" si="0"/>
        <v>1406</v>
      </c>
      <c r="B48">
        <v>954</v>
      </c>
      <c r="J48">
        <f t="shared" si="1"/>
        <v>1446</v>
      </c>
      <c r="K48">
        <f>9404/2</f>
        <v>4702</v>
      </c>
    </row>
    <row r="49" spans="1:11" x14ac:dyDescent="0.2">
      <c r="A49">
        <f t="shared" si="0"/>
        <v>1407</v>
      </c>
      <c r="B49">
        <v>786</v>
      </c>
      <c r="J49">
        <f t="shared" si="1"/>
        <v>1447</v>
      </c>
      <c r="K49">
        <v>1517</v>
      </c>
    </row>
    <row r="50" spans="1:11" x14ac:dyDescent="0.2">
      <c r="A50">
        <f t="shared" si="0"/>
        <v>1408</v>
      </c>
      <c r="B50">
        <v>824</v>
      </c>
      <c r="J50">
        <f t="shared" si="1"/>
        <v>1448</v>
      </c>
      <c r="K50">
        <v>7954</v>
      </c>
    </row>
    <row r="51" spans="1:11" x14ac:dyDescent="0.2">
      <c r="A51">
        <f t="shared" si="0"/>
        <v>1409</v>
      </c>
      <c r="B51">
        <v>13923</v>
      </c>
      <c r="J51">
        <f t="shared" si="1"/>
        <v>1449</v>
      </c>
      <c r="K51">
        <v>1596</v>
      </c>
    </row>
    <row r="52" spans="1:11" x14ac:dyDescent="0.2">
      <c r="A52">
        <f t="shared" si="0"/>
        <v>1410</v>
      </c>
      <c r="B52">
        <v>4605</v>
      </c>
      <c r="J52">
        <f t="shared" si="1"/>
        <v>1450</v>
      </c>
      <c r="K52">
        <v>1572</v>
      </c>
    </row>
    <row r="53" spans="1:11" x14ac:dyDescent="0.2">
      <c r="A53">
        <f t="shared" si="0"/>
        <v>1411</v>
      </c>
      <c r="B53">
        <v>1322</v>
      </c>
      <c r="J53">
        <f t="shared" si="1"/>
        <v>1451</v>
      </c>
      <c r="K53">
        <v>4450</v>
      </c>
    </row>
    <row r="54" spans="1:11" x14ac:dyDescent="0.2">
      <c r="A54">
        <f t="shared" si="0"/>
        <v>1412</v>
      </c>
      <c r="B54">
        <v>953</v>
      </c>
      <c r="J54">
        <f t="shared" si="1"/>
        <v>1452</v>
      </c>
      <c r="K54">
        <v>975</v>
      </c>
    </row>
    <row r="55" spans="1:11" x14ac:dyDescent="0.2">
      <c r="A55">
        <f t="shared" si="0"/>
        <v>1413</v>
      </c>
      <c r="B55">
        <v>443</v>
      </c>
      <c r="J55">
        <f t="shared" si="1"/>
        <v>1453</v>
      </c>
      <c r="K55">
        <v>1020</v>
      </c>
    </row>
    <row r="56" spans="1:11" x14ac:dyDescent="0.2">
      <c r="A56">
        <f t="shared" si="0"/>
        <v>1414</v>
      </c>
      <c r="B56">
        <v>1854</v>
      </c>
      <c r="J56">
        <f t="shared" si="1"/>
        <v>1454</v>
      </c>
      <c r="K56">
        <v>1394</v>
      </c>
    </row>
    <row r="57" spans="1:11" x14ac:dyDescent="0.2">
      <c r="A57">
        <f t="shared" si="0"/>
        <v>1415</v>
      </c>
      <c r="B57">
        <v>688</v>
      </c>
      <c r="J57">
        <f t="shared" si="1"/>
        <v>1455</v>
      </c>
      <c r="K57">
        <v>945</v>
      </c>
    </row>
    <row r="58" spans="1:11" x14ac:dyDescent="0.2">
      <c r="A58">
        <f t="shared" si="0"/>
        <v>1416</v>
      </c>
      <c r="B58">
        <v>735</v>
      </c>
      <c r="J58">
        <f t="shared" si="1"/>
        <v>1456</v>
      </c>
      <c r="K58">
        <v>556</v>
      </c>
    </row>
    <row r="59" spans="1:11" x14ac:dyDescent="0.2">
      <c r="A59">
        <f t="shared" si="0"/>
        <v>1417</v>
      </c>
      <c r="B59">
        <v>557</v>
      </c>
      <c r="J59">
        <f t="shared" si="1"/>
        <v>1457</v>
      </c>
      <c r="K59">
        <v>575</v>
      </c>
    </row>
    <row r="60" spans="1:11" x14ac:dyDescent="0.2">
      <c r="A60">
        <f t="shared" si="0"/>
        <v>1418</v>
      </c>
      <c r="B60">
        <v>484</v>
      </c>
      <c r="J60">
        <f t="shared" si="1"/>
        <v>1458</v>
      </c>
      <c r="K60">
        <v>484</v>
      </c>
    </row>
    <row r="61" spans="1:11" x14ac:dyDescent="0.2">
      <c r="A61">
        <f t="shared" si="0"/>
        <v>1419</v>
      </c>
      <c r="B61">
        <v>2900</v>
      </c>
      <c r="J61">
        <f t="shared" si="1"/>
        <v>1459</v>
      </c>
      <c r="K61">
        <v>505</v>
      </c>
    </row>
    <row r="62" spans="1:11" x14ac:dyDescent="0.2">
      <c r="A62">
        <f t="shared" si="0"/>
        <v>1420</v>
      </c>
      <c r="B62">
        <v>645</v>
      </c>
      <c r="J62">
        <f t="shared" si="1"/>
        <v>1460</v>
      </c>
      <c r="K62">
        <v>1010</v>
      </c>
    </row>
    <row r="63" spans="1:11" x14ac:dyDescent="0.2">
      <c r="A63">
        <f t="shared" si="0"/>
        <v>1421</v>
      </c>
      <c r="B63">
        <v>6932</v>
      </c>
      <c r="J63">
        <f t="shared" si="1"/>
        <v>1461</v>
      </c>
      <c r="K63">
        <v>269</v>
      </c>
    </row>
    <row r="64" spans="1:11" x14ac:dyDescent="0.2">
      <c r="A64">
        <f t="shared" si="0"/>
        <v>1422</v>
      </c>
      <c r="B64">
        <v>1446</v>
      </c>
      <c r="J64">
        <f t="shared" si="1"/>
        <v>1462</v>
      </c>
      <c r="K64">
        <v>1485</v>
      </c>
    </row>
    <row r="65" spans="1:11" x14ac:dyDescent="0.2">
      <c r="A65">
        <f t="shared" si="0"/>
        <v>1423</v>
      </c>
      <c r="B65">
        <v>1093</v>
      </c>
      <c r="J65">
        <f t="shared" si="1"/>
        <v>1463</v>
      </c>
      <c r="K65">
        <v>924</v>
      </c>
    </row>
    <row r="66" spans="1:11" x14ac:dyDescent="0.2">
      <c r="A66">
        <f t="shared" si="0"/>
        <v>1424</v>
      </c>
      <c r="B66">
        <v>2970</v>
      </c>
      <c r="J66">
        <f t="shared" si="1"/>
        <v>1464</v>
      </c>
      <c r="K66">
        <v>683</v>
      </c>
    </row>
    <row r="67" spans="1:11" x14ac:dyDescent="0.2">
      <c r="A67">
        <f t="shared" si="0"/>
        <v>1425</v>
      </c>
      <c r="B67">
        <v>12458</v>
      </c>
      <c r="J67">
        <f t="shared" si="1"/>
        <v>1465</v>
      </c>
      <c r="K67">
        <v>722</v>
      </c>
    </row>
    <row r="68" spans="1:11" x14ac:dyDescent="0.2">
      <c r="A68">
        <f t="shared" ref="A68:A91" si="2">A67+1</f>
        <v>1426</v>
      </c>
      <c r="B68">
        <v>1521</v>
      </c>
      <c r="J68">
        <f t="shared" ref="J68:J131" si="3">J67+1</f>
        <v>1466</v>
      </c>
      <c r="K68">
        <v>530</v>
      </c>
    </row>
    <row r="69" spans="1:11" x14ac:dyDescent="0.2">
      <c r="A69">
        <f t="shared" si="2"/>
        <v>1427</v>
      </c>
      <c r="B69">
        <v>2823</v>
      </c>
      <c r="J69">
        <f t="shared" si="3"/>
        <v>1467</v>
      </c>
      <c r="K69">
        <v>918</v>
      </c>
    </row>
    <row r="70" spans="1:11" x14ac:dyDescent="0.2">
      <c r="A70">
        <f t="shared" si="2"/>
        <v>1428</v>
      </c>
      <c r="B70">
        <v>3681</v>
      </c>
      <c r="J70">
        <f t="shared" si="3"/>
        <v>1468</v>
      </c>
      <c r="K70">
        <v>890</v>
      </c>
    </row>
    <row r="71" spans="1:11" x14ac:dyDescent="0.2">
      <c r="A71">
        <f t="shared" si="2"/>
        <v>1429</v>
      </c>
      <c r="B71">
        <v>769</v>
      </c>
      <c r="J71">
        <f t="shared" si="3"/>
        <v>1469</v>
      </c>
      <c r="K71">
        <v>705</v>
      </c>
    </row>
    <row r="72" spans="1:11" x14ac:dyDescent="0.2">
      <c r="A72">
        <f t="shared" si="2"/>
        <v>1430</v>
      </c>
      <c r="B72">
        <v>1425</v>
      </c>
      <c r="J72">
        <f t="shared" si="3"/>
        <v>1470</v>
      </c>
      <c r="K72">
        <v>772</v>
      </c>
    </row>
    <row r="73" spans="1:11" x14ac:dyDescent="0.2">
      <c r="A73">
        <f t="shared" si="2"/>
        <v>1431</v>
      </c>
      <c r="B73">
        <v>1639</v>
      </c>
      <c r="J73">
        <f t="shared" si="3"/>
        <v>1471</v>
      </c>
      <c r="K73">
        <v>623</v>
      </c>
    </row>
    <row r="74" spans="1:11" x14ac:dyDescent="0.2">
      <c r="A74">
        <f t="shared" si="2"/>
        <v>1432</v>
      </c>
      <c r="B74">
        <v>2658</v>
      </c>
      <c r="J74">
        <f t="shared" si="3"/>
        <v>1472</v>
      </c>
      <c r="K74">
        <v>879</v>
      </c>
    </row>
    <row r="75" spans="1:11" x14ac:dyDescent="0.2">
      <c r="A75">
        <f t="shared" si="2"/>
        <v>1433</v>
      </c>
      <c r="B75">
        <v>541</v>
      </c>
      <c r="J75">
        <f t="shared" si="3"/>
        <v>1473</v>
      </c>
      <c r="K75">
        <v>2330</v>
      </c>
    </row>
    <row r="76" spans="1:11" x14ac:dyDescent="0.2">
      <c r="A76">
        <f t="shared" si="2"/>
        <v>1434</v>
      </c>
      <c r="B76">
        <v>605</v>
      </c>
      <c r="J76">
        <f t="shared" si="3"/>
        <v>1474</v>
      </c>
      <c r="K76">
        <v>14439</v>
      </c>
    </row>
    <row r="77" spans="1:11" x14ac:dyDescent="0.2">
      <c r="A77">
        <f t="shared" si="2"/>
        <v>1435</v>
      </c>
      <c r="B77">
        <v>500</v>
      </c>
      <c r="J77">
        <f t="shared" si="3"/>
        <v>1475</v>
      </c>
      <c r="K77">
        <v>21158</v>
      </c>
    </row>
    <row r="78" spans="1:11" x14ac:dyDescent="0.2">
      <c r="A78">
        <f t="shared" si="2"/>
        <v>1436</v>
      </c>
      <c r="B78">
        <v>394</v>
      </c>
      <c r="J78">
        <f t="shared" si="3"/>
        <v>1476</v>
      </c>
      <c r="K78">
        <v>5529</v>
      </c>
    </row>
    <row r="79" spans="1:11" x14ac:dyDescent="0.2">
      <c r="A79">
        <f t="shared" si="2"/>
        <v>1437</v>
      </c>
      <c r="B79">
        <v>699</v>
      </c>
      <c r="J79">
        <f t="shared" si="3"/>
        <v>1477</v>
      </c>
      <c r="K79">
        <v>1219</v>
      </c>
    </row>
    <row r="80" spans="1:11" x14ac:dyDescent="0.2">
      <c r="A80">
        <f t="shared" si="2"/>
        <v>1438</v>
      </c>
      <c r="B80">
        <v>1885</v>
      </c>
      <c r="J80">
        <f t="shared" si="3"/>
        <v>1478</v>
      </c>
      <c r="K80">
        <v>728</v>
      </c>
    </row>
    <row r="81" spans="1:11" x14ac:dyDescent="0.2">
      <c r="A81">
        <f t="shared" si="2"/>
        <v>1439</v>
      </c>
      <c r="B81">
        <v>1172</v>
      </c>
      <c r="J81">
        <f t="shared" si="3"/>
        <v>1479</v>
      </c>
      <c r="K81">
        <v>970</v>
      </c>
    </row>
    <row r="82" spans="1:11" x14ac:dyDescent="0.2">
      <c r="A82">
        <f t="shared" si="2"/>
        <v>1440</v>
      </c>
      <c r="B82">
        <v>935</v>
      </c>
      <c r="J82">
        <f t="shared" si="3"/>
        <v>1480</v>
      </c>
      <c r="K82">
        <v>679</v>
      </c>
    </row>
    <row r="83" spans="1:11" x14ac:dyDescent="0.2">
      <c r="A83">
        <f t="shared" si="2"/>
        <v>1441</v>
      </c>
      <c r="B83">
        <v>717</v>
      </c>
      <c r="J83">
        <f t="shared" si="3"/>
        <v>1481</v>
      </c>
      <c r="K83">
        <v>587</v>
      </c>
    </row>
    <row r="84" spans="1:11" x14ac:dyDescent="0.2">
      <c r="A84">
        <f t="shared" si="2"/>
        <v>1442</v>
      </c>
      <c r="B84">
        <v>635</v>
      </c>
      <c r="J84">
        <f t="shared" si="3"/>
        <v>1482</v>
      </c>
      <c r="K84">
        <v>2358</v>
      </c>
    </row>
    <row r="85" spans="1:11" x14ac:dyDescent="0.2">
      <c r="A85">
        <f t="shared" si="2"/>
        <v>1443</v>
      </c>
      <c r="B85">
        <v>5725</v>
      </c>
      <c r="J85">
        <f t="shared" si="3"/>
        <v>1483</v>
      </c>
      <c r="K85">
        <v>1020</v>
      </c>
    </row>
    <row r="86" spans="1:11" x14ac:dyDescent="0.2">
      <c r="A86">
        <f t="shared" si="2"/>
        <v>1444</v>
      </c>
      <c r="B86">
        <v>8043</v>
      </c>
      <c r="J86">
        <f t="shared" si="3"/>
        <v>1484</v>
      </c>
      <c r="K86">
        <v>1023</v>
      </c>
    </row>
    <row r="87" spans="1:11" x14ac:dyDescent="0.2">
      <c r="A87">
        <f t="shared" si="2"/>
        <v>1445</v>
      </c>
      <c r="B87">
        <f>10815/2</f>
        <v>5407.5</v>
      </c>
      <c r="J87">
        <f t="shared" si="3"/>
        <v>1485</v>
      </c>
      <c r="K87">
        <v>941</v>
      </c>
    </row>
    <row r="88" spans="1:11" x14ac:dyDescent="0.2">
      <c r="A88">
        <f t="shared" si="2"/>
        <v>1446</v>
      </c>
      <c r="B88">
        <f>10815/2</f>
        <v>5407.5</v>
      </c>
      <c r="J88">
        <f t="shared" si="3"/>
        <v>1486</v>
      </c>
      <c r="K88">
        <v>734</v>
      </c>
    </row>
    <row r="89" spans="1:11" x14ac:dyDescent="0.2">
      <c r="A89">
        <f t="shared" si="2"/>
        <v>1447</v>
      </c>
      <c r="B89">
        <v>1745</v>
      </c>
      <c r="J89">
        <f t="shared" si="3"/>
        <v>1487</v>
      </c>
      <c r="K89">
        <v>985</v>
      </c>
    </row>
    <row r="90" spans="1:11" x14ac:dyDescent="0.2">
      <c r="A90">
        <f t="shared" si="2"/>
        <v>1448</v>
      </c>
      <c r="B90">
        <v>9147</v>
      </c>
      <c r="J90">
        <f t="shared" si="3"/>
        <v>1488</v>
      </c>
      <c r="K90">
        <v>3096</v>
      </c>
    </row>
    <row r="91" spans="1:11" x14ac:dyDescent="0.2">
      <c r="A91">
        <f t="shared" si="2"/>
        <v>1449</v>
      </c>
      <c r="B91">
        <v>1835</v>
      </c>
      <c r="J91">
        <f t="shared" si="3"/>
        <v>1489</v>
      </c>
      <c r="K91">
        <v>2478</v>
      </c>
    </row>
    <row r="92" spans="1:11" x14ac:dyDescent="0.2">
      <c r="A92">
        <f>A91+1</f>
        <v>1450</v>
      </c>
      <c r="B92">
        <v>1808</v>
      </c>
      <c r="J92">
        <f t="shared" si="3"/>
        <v>1490</v>
      </c>
      <c r="K92">
        <v>883</v>
      </c>
    </row>
    <row r="93" spans="1:11" x14ac:dyDescent="0.2">
      <c r="A93">
        <f t="shared" ref="A93:A136" si="4">A92+1</f>
        <v>1451</v>
      </c>
      <c r="B93">
        <v>5117</v>
      </c>
      <c r="J93">
        <f t="shared" si="3"/>
        <v>1491</v>
      </c>
      <c r="K93">
        <v>1559</v>
      </c>
    </row>
    <row r="94" spans="1:11" x14ac:dyDescent="0.2">
      <c r="A94">
        <f t="shared" si="4"/>
        <v>1452</v>
      </c>
      <c r="B94">
        <v>1121</v>
      </c>
      <c r="J94">
        <f t="shared" si="3"/>
        <v>1492</v>
      </c>
      <c r="K94">
        <v>927</v>
      </c>
    </row>
    <row r="95" spans="1:11" x14ac:dyDescent="0.2">
      <c r="A95">
        <f t="shared" si="4"/>
        <v>1453</v>
      </c>
      <c r="B95">
        <v>1173</v>
      </c>
      <c r="J95">
        <f t="shared" si="3"/>
        <v>1493</v>
      </c>
      <c r="K95">
        <v>753</v>
      </c>
    </row>
    <row r="96" spans="1:11" x14ac:dyDescent="0.2">
      <c r="A96">
        <f t="shared" si="4"/>
        <v>1454</v>
      </c>
      <c r="B96">
        <v>1603</v>
      </c>
      <c r="J96">
        <f t="shared" si="3"/>
        <v>1494</v>
      </c>
      <c r="K96">
        <v>783</v>
      </c>
    </row>
    <row r="97" spans="1:11" x14ac:dyDescent="0.2">
      <c r="A97">
        <f t="shared" si="4"/>
        <v>1455</v>
      </c>
      <c r="B97">
        <v>1087</v>
      </c>
      <c r="J97">
        <f t="shared" si="3"/>
        <v>1495</v>
      </c>
      <c r="K97">
        <v>813</v>
      </c>
    </row>
    <row r="98" spans="1:11" x14ac:dyDescent="0.2">
      <c r="A98">
        <f t="shared" si="4"/>
        <v>1456</v>
      </c>
      <c r="B98">
        <v>639</v>
      </c>
      <c r="J98">
        <f t="shared" si="3"/>
        <v>1496</v>
      </c>
      <c r="K98">
        <v>694</v>
      </c>
    </row>
    <row r="99" spans="1:11" x14ac:dyDescent="0.2">
      <c r="A99">
        <f t="shared" si="4"/>
        <v>1457</v>
      </c>
      <c r="B99">
        <v>661</v>
      </c>
      <c r="J99">
        <f t="shared" si="3"/>
        <v>1497</v>
      </c>
      <c r="K99">
        <v>858</v>
      </c>
    </row>
    <row r="100" spans="1:11" x14ac:dyDescent="0.2">
      <c r="A100">
        <f t="shared" si="4"/>
        <v>1458</v>
      </c>
      <c r="B100">
        <v>557</v>
      </c>
      <c r="J100">
        <f t="shared" si="3"/>
        <v>1498</v>
      </c>
      <c r="K100">
        <v>2037</v>
      </c>
    </row>
    <row r="101" spans="1:11" x14ac:dyDescent="0.2">
      <c r="A101">
        <f t="shared" si="4"/>
        <v>1459</v>
      </c>
      <c r="B101">
        <v>581</v>
      </c>
      <c r="J101">
        <f t="shared" si="3"/>
        <v>1499</v>
      </c>
      <c r="K101">
        <v>1600</v>
      </c>
    </row>
    <row r="102" spans="1:11" x14ac:dyDescent="0.2">
      <c r="A102">
        <f t="shared" si="4"/>
        <v>1460</v>
      </c>
      <c r="B102">
        <v>1161</v>
      </c>
      <c r="J102">
        <f t="shared" si="3"/>
        <v>1500</v>
      </c>
      <c r="K102">
        <v>666</v>
      </c>
    </row>
    <row r="103" spans="1:11" x14ac:dyDescent="0.2">
      <c r="A103">
        <f t="shared" si="4"/>
        <v>1461</v>
      </c>
      <c r="B103">
        <v>309</v>
      </c>
    </row>
    <row r="104" spans="1:11" x14ac:dyDescent="0.2">
      <c r="A104">
        <f t="shared" si="4"/>
        <v>1462</v>
      </c>
      <c r="B104">
        <v>1708</v>
      </c>
    </row>
    <row r="105" spans="1:11" x14ac:dyDescent="0.2">
      <c r="A105">
        <f t="shared" si="4"/>
        <v>1463</v>
      </c>
      <c r="B105">
        <v>1063</v>
      </c>
    </row>
    <row r="106" spans="1:11" x14ac:dyDescent="0.2">
      <c r="A106">
        <f t="shared" si="4"/>
        <v>1464</v>
      </c>
      <c r="B106">
        <v>786</v>
      </c>
    </row>
    <row r="107" spans="1:11" x14ac:dyDescent="0.2">
      <c r="A107">
        <f t="shared" si="4"/>
        <v>1465</v>
      </c>
      <c r="B107">
        <v>830</v>
      </c>
    </row>
    <row r="108" spans="1:11" x14ac:dyDescent="0.2">
      <c r="A108">
        <f t="shared" si="4"/>
        <v>1466</v>
      </c>
      <c r="B108">
        <v>610</v>
      </c>
    </row>
    <row r="109" spans="1:11" x14ac:dyDescent="0.2">
      <c r="A109">
        <f t="shared" si="4"/>
        <v>1467</v>
      </c>
      <c r="B109">
        <v>1056</v>
      </c>
    </row>
    <row r="110" spans="1:11" x14ac:dyDescent="0.2">
      <c r="A110">
        <f t="shared" si="4"/>
        <v>1468</v>
      </c>
      <c r="B110">
        <v>1024</v>
      </c>
    </row>
    <row r="111" spans="1:11" x14ac:dyDescent="0.2">
      <c r="A111">
        <f t="shared" si="4"/>
        <v>1469</v>
      </c>
      <c r="B111">
        <v>811</v>
      </c>
    </row>
    <row r="112" spans="1:11" x14ac:dyDescent="0.2">
      <c r="A112">
        <f t="shared" si="4"/>
        <v>1470</v>
      </c>
      <c r="B112">
        <v>888</v>
      </c>
    </row>
    <row r="113" spans="1:2" x14ac:dyDescent="0.2">
      <c r="A113">
        <f t="shared" si="4"/>
        <v>1471</v>
      </c>
      <c r="B113">
        <v>717</v>
      </c>
    </row>
    <row r="114" spans="1:2" x14ac:dyDescent="0.2">
      <c r="A114">
        <f t="shared" si="4"/>
        <v>1472</v>
      </c>
      <c r="B114">
        <v>1011</v>
      </c>
    </row>
    <row r="115" spans="1:2" x14ac:dyDescent="0.2">
      <c r="A115">
        <f t="shared" si="4"/>
        <v>1473</v>
      </c>
      <c r="B115">
        <v>2679</v>
      </c>
    </row>
    <row r="116" spans="1:2" x14ac:dyDescent="0.2">
      <c r="A116">
        <f t="shared" si="4"/>
        <v>1474</v>
      </c>
      <c r="B116">
        <v>16605</v>
      </c>
    </row>
    <row r="117" spans="1:2" x14ac:dyDescent="0.2">
      <c r="A117">
        <f t="shared" si="4"/>
        <v>1475</v>
      </c>
      <c r="B117">
        <v>24332</v>
      </c>
    </row>
    <row r="118" spans="1:2" x14ac:dyDescent="0.2">
      <c r="A118">
        <f t="shared" si="4"/>
        <v>1476</v>
      </c>
      <c r="B118">
        <v>6359</v>
      </c>
    </row>
    <row r="119" spans="1:2" x14ac:dyDescent="0.2">
      <c r="A119">
        <f t="shared" si="4"/>
        <v>1477</v>
      </c>
      <c r="B119">
        <v>1439</v>
      </c>
    </row>
    <row r="120" spans="1:2" x14ac:dyDescent="0.2">
      <c r="A120">
        <f t="shared" si="4"/>
        <v>1478</v>
      </c>
      <c r="B120">
        <v>859</v>
      </c>
    </row>
    <row r="121" spans="1:2" x14ac:dyDescent="0.2">
      <c r="A121">
        <f t="shared" si="4"/>
        <v>1479</v>
      </c>
      <c r="B121">
        <v>1145</v>
      </c>
    </row>
    <row r="122" spans="1:2" x14ac:dyDescent="0.2">
      <c r="A122">
        <f t="shared" si="4"/>
        <v>1480</v>
      </c>
      <c r="B122">
        <v>801</v>
      </c>
    </row>
    <row r="123" spans="1:2" x14ac:dyDescent="0.2">
      <c r="A123">
        <f t="shared" si="4"/>
        <v>1481</v>
      </c>
      <c r="B123">
        <v>693</v>
      </c>
    </row>
    <row r="124" spans="1:2" x14ac:dyDescent="0.2">
      <c r="A124">
        <f t="shared" si="4"/>
        <v>1482</v>
      </c>
      <c r="B124">
        <v>2783</v>
      </c>
    </row>
    <row r="125" spans="1:2" x14ac:dyDescent="0.2">
      <c r="A125">
        <f t="shared" si="4"/>
        <v>1483</v>
      </c>
      <c r="B125">
        <v>1204</v>
      </c>
    </row>
    <row r="126" spans="1:2" x14ac:dyDescent="0.2">
      <c r="A126">
        <f t="shared" si="4"/>
        <v>1484</v>
      </c>
      <c r="B126">
        <v>1207</v>
      </c>
    </row>
    <row r="127" spans="1:2" x14ac:dyDescent="0.2">
      <c r="A127">
        <f t="shared" si="4"/>
        <v>1485</v>
      </c>
      <c r="B127">
        <v>1111</v>
      </c>
    </row>
    <row r="128" spans="1:2" x14ac:dyDescent="0.2">
      <c r="A128">
        <f t="shared" si="4"/>
        <v>1486</v>
      </c>
      <c r="B128">
        <v>866</v>
      </c>
    </row>
    <row r="129" spans="1:2" x14ac:dyDescent="0.2">
      <c r="A129">
        <f t="shared" si="4"/>
        <v>1487</v>
      </c>
      <c r="B129">
        <v>1056</v>
      </c>
    </row>
    <row r="130" spans="1:2" x14ac:dyDescent="0.2">
      <c r="A130">
        <f t="shared" si="4"/>
        <v>1488</v>
      </c>
      <c r="B130">
        <v>3653</v>
      </c>
    </row>
    <row r="131" spans="1:2" x14ac:dyDescent="0.2">
      <c r="A131">
        <f t="shared" si="4"/>
        <v>1489</v>
      </c>
      <c r="B131">
        <v>2924</v>
      </c>
    </row>
    <row r="132" spans="1:2" x14ac:dyDescent="0.2">
      <c r="A132">
        <f t="shared" si="4"/>
        <v>1490</v>
      </c>
      <c r="B132">
        <v>1042</v>
      </c>
    </row>
    <row r="133" spans="1:2" x14ac:dyDescent="0.2">
      <c r="A133">
        <f t="shared" si="4"/>
        <v>1491</v>
      </c>
      <c r="B133">
        <v>1840</v>
      </c>
    </row>
    <row r="134" spans="1:2" x14ac:dyDescent="0.2">
      <c r="A134">
        <f t="shared" si="4"/>
        <v>1492</v>
      </c>
      <c r="B134">
        <v>1094</v>
      </c>
    </row>
    <row r="135" spans="1:2" x14ac:dyDescent="0.2">
      <c r="A135">
        <f t="shared" si="4"/>
        <v>1493</v>
      </c>
      <c r="B135">
        <v>889</v>
      </c>
    </row>
    <row r="136" spans="1:2" x14ac:dyDescent="0.2">
      <c r="A136">
        <f t="shared" si="4"/>
        <v>1494</v>
      </c>
      <c r="B136">
        <v>924</v>
      </c>
    </row>
    <row r="137" spans="1:2" x14ac:dyDescent="0.2">
      <c r="A137">
        <f>A136+1</f>
        <v>1495</v>
      </c>
      <c r="B137">
        <v>959</v>
      </c>
    </row>
    <row r="138" spans="1:2" x14ac:dyDescent="0.2">
      <c r="A138">
        <f t="shared" ref="A138:A147" si="5">A137+1</f>
        <v>1496</v>
      </c>
      <c r="B138">
        <v>819</v>
      </c>
    </row>
    <row r="139" spans="1:2" x14ac:dyDescent="0.2">
      <c r="A139">
        <f t="shared" si="5"/>
        <v>1497</v>
      </c>
      <c r="B139">
        <v>1012</v>
      </c>
    </row>
    <row r="140" spans="1:2" x14ac:dyDescent="0.2">
      <c r="A140">
        <f t="shared" si="5"/>
        <v>1498</v>
      </c>
      <c r="B140">
        <v>2404</v>
      </c>
    </row>
    <row r="141" spans="1:2" x14ac:dyDescent="0.2">
      <c r="A141">
        <f t="shared" si="5"/>
        <v>1499</v>
      </c>
      <c r="B141">
        <v>2000</v>
      </c>
    </row>
    <row r="142" spans="1:2" x14ac:dyDescent="0.2">
      <c r="A142">
        <f t="shared" si="5"/>
        <v>1500</v>
      </c>
      <c r="B142">
        <v>833</v>
      </c>
    </row>
    <row r="143" spans="1:2" x14ac:dyDescent="0.2">
      <c r="A143">
        <f t="shared" si="5"/>
        <v>1501</v>
      </c>
      <c r="B143">
        <v>585</v>
      </c>
    </row>
    <row r="144" spans="1:2" x14ac:dyDescent="0.2">
      <c r="A144">
        <f t="shared" si="5"/>
        <v>1502</v>
      </c>
      <c r="B144">
        <v>4682</v>
      </c>
    </row>
    <row r="145" spans="1:2" x14ac:dyDescent="0.2">
      <c r="A145">
        <f t="shared" si="5"/>
        <v>1503</v>
      </c>
      <c r="B145">
        <v>524</v>
      </c>
    </row>
    <row r="146" spans="1:2" x14ac:dyDescent="0.2">
      <c r="A146">
        <f t="shared" si="5"/>
        <v>1504</v>
      </c>
      <c r="B146">
        <v>690</v>
      </c>
    </row>
    <row r="147" spans="1:2" x14ac:dyDescent="0.2">
      <c r="A147">
        <f t="shared" si="5"/>
        <v>1505</v>
      </c>
      <c r="B147">
        <v>612</v>
      </c>
    </row>
    <row r="148" spans="1:2" x14ac:dyDescent="0.2">
      <c r="A148">
        <f>A147+1</f>
        <v>1506</v>
      </c>
      <c r="B148">
        <v>606</v>
      </c>
    </row>
    <row r="149" spans="1:2" x14ac:dyDescent="0.2">
      <c r="A149">
        <f t="shared" ref="A149:A155" si="6">A148+1</f>
        <v>1507</v>
      </c>
      <c r="B149">
        <v>630</v>
      </c>
    </row>
    <row r="150" spans="1:2" x14ac:dyDescent="0.2">
      <c r="A150">
        <f t="shared" si="6"/>
        <v>1508</v>
      </c>
      <c r="B150">
        <v>504</v>
      </c>
    </row>
    <row r="151" spans="1:2" x14ac:dyDescent="0.2">
      <c r="A151">
        <f t="shared" si="6"/>
        <v>1509</v>
      </c>
      <c r="B151">
        <v>656</v>
      </c>
    </row>
    <row r="152" spans="1:2" x14ac:dyDescent="0.2">
      <c r="A152">
        <f t="shared" si="6"/>
        <v>1510</v>
      </c>
      <c r="B152">
        <v>544</v>
      </c>
    </row>
    <row r="153" spans="1:2" x14ac:dyDescent="0.2">
      <c r="A153">
        <f t="shared" si="6"/>
        <v>1511</v>
      </c>
      <c r="B153">
        <v>4998</v>
      </c>
    </row>
    <row r="154" spans="1:2" x14ac:dyDescent="0.2">
      <c r="A154">
        <f t="shared" si="6"/>
        <v>1512</v>
      </c>
      <c r="B154">
        <v>1788</v>
      </c>
    </row>
    <row r="155" spans="1:2" x14ac:dyDescent="0.2">
      <c r="A155">
        <f t="shared" si="6"/>
        <v>1513</v>
      </c>
      <c r="B155">
        <v>5718</v>
      </c>
    </row>
    <row r="156" spans="1:2" x14ac:dyDescent="0.2">
      <c r="A156">
        <f>A155+1</f>
        <v>1514</v>
      </c>
      <c r="B156">
        <v>2076</v>
      </c>
    </row>
    <row r="157" spans="1:2" x14ac:dyDescent="0.2">
      <c r="A157">
        <f t="shared" ref="A157:A220" si="7">A156+1</f>
        <v>1515</v>
      </c>
      <c r="B157">
        <v>22447</v>
      </c>
    </row>
    <row r="158" spans="1:2" x14ac:dyDescent="0.2">
      <c r="A158">
        <f t="shared" si="7"/>
        <v>1516</v>
      </c>
      <c r="B158">
        <v>3402</v>
      </c>
    </row>
    <row r="159" spans="1:2" x14ac:dyDescent="0.2">
      <c r="A159">
        <f t="shared" si="7"/>
        <v>1517</v>
      </c>
      <c r="B159">
        <v>1272</v>
      </c>
    </row>
    <row r="160" spans="1:2" x14ac:dyDescent="0.2">
      <c r="A160">
        <f t="shared" si="7"/>
        <v>1518</v>
      </c>
      <c r="B160">
        <v>1650</v>
      </c>
    </row>
    <row r="161" spans="1:2" x14ac:dyDescent="0.2">
      <c r="A161">
        <f t="shared" si="7"/>
        <v>1519</v>
      </c>
      <c r="B161">
        <v>1586</v>
      </c>
    </row>
    <row r="162" spans="1:2" x14ac:dyDescent="0.2">
      <c r="A162">
        <f t="shared" si="7"/>
        <v>1520</v>
      </c>
      <c r="B162">
        <v>2710</v>
      </c>
    </row>
    <row r="163" spans="1:2" x14ac:dyDescent="0.2">
      <c r="A163">
        <f t="shared" si="7"/>
        <v>1521</v>
      </c>
      <c r="B163">
        <v>5167</v>
      </c>
    </row>
    <row r="164" spans="1:2" x14ac:dyDescent="0.2">
      <c r="A164">
        <f t="shared" si="7"/>
        <v>1522</v>
      </c>
      <c r="B164">
        <v>1891</v>
      </c>
    </row>
    <row r="165" spans="1:2" x14ac:dyDescent="0.2">
      <c r="A165">
        <f t="shared" si="7"/>
        <v>1523</v>
      </c>
      <c r="B165">
        <v>2072</v>
      </c>
    </row>
    <row r="166" spans="1:2" x14ac:dyDescent="0.2">
      <c r="A166">
        <f t="shared" si="7"/>
        <v>1524</v>
      </c>
      <c r="B166">
        <v>2130</v>
      </c>
    </row>
    <row r="167" spans="1:2" x14ac:dyDescent="0.2">
      <c r="A167">
        <f t="shared" si="7"/>
        <v>1525</v>
      </c>
      <c r="B167">
        <v>1670</v>
      </c>
    </row>
    <row r="168" spans="1:2" x14ac:dyDescent="0.2">
      <c r="A168">
        <f t="shared" si="7"/>
        <v>1526</v>
      </c>
      <c r="B168">
        <v>1490</v>
      </c>
    </row>
    <row r="169" spans="1:2" x14ac:dyDescent="0.2">
      <c r="A169">
        <f t="shared" si="7"/>
        <v>1527</v>
      </c>
      <c r="B169">
        <v>1185</v>
      </c>
    </row>
    <row r="170" spans="1:2" x14ac:dyDescent="0.2">
      <c r="A170">
        <f t="shared" si="7"/>
        <v>1528</v>
      </c>
      <c r="B170">
        <v>1371</v>
      </c>
    </row>
    <row r="171" spans="1:2" x14ac:dyDescent="0.2">
      <c r="A171">
        <f t="shared" si="7"/>
        <v>1529</v>
      </c>
      <c r="B171">
        <v>3016</v>
      </c>
    </row>
    <row r="172" spans="1:2" x14ac:dyDescent="0.2">
      <c r="A172">
        <f t="shared" si="7"/>
        <v>1530</v>
      </c>
      <c r="B172">
        <v>9849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Daten</vt:lpstr>
      <vt:lpstr>Zusammenzug</vt:lpstr>
      <vt:lpstr>Daten Kriegszüge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Hitz</dc:creator>
  <cp:lastModifiedBy>Benjamin Hitz</cp:lastModifiedBy>
  <dcterms:created xsi:type="dcterms:W3CDTF">2023-03-02T11:58:51Z</dcterms:created>
  <dcterms:modified xsi:type="dcterms:W3CDTF">2023-03-03T10:13:45Z</dcterms:modified>
</cp:coreProperties>
</file>