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binary" PartName="/xl/commentsmeta1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gierung" sheetId="1" r:id="rId4"/>
    <sheet state="visible" name="Grosser Rat" sheetId="2" r:id="rId5"/>
    <sheet state="visible" name="National- und Ständerat" sheetId="3" r:id="rId6"/>
  </sheets>
  <definedNames/>
  <calcPr/>
  <extLst>
    <ext uri="GoogleSheetsCustomDataVersion2">
      <go:sheetsCustomData xmlns:go="http://customooxmlschemas.google.com/" r:id="rId7" roundtripDataChecksum="6f6DG8rICo5bKssGg6c0moWTPMTdfsZzAwNpeM3tT9E="/>
    </ext>
  </extLst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Q19">
      <text>
        <t xml:space="preserve">======
ID#AAABSGsuAoc
Silas Gusset    (2024-12-02 07:42:54)
neu 1 VA-Mitglied hier mitgezählt</t>
      </text>
    </comment>
    <comment authorId="0" ref="Q17">
      <text>
        <t xml:space="preserve">======
ID#AAABSGsuAoY
Silas Gusset    (2024-12-02 07:42:44)
neu 2 VA-Mitglieder hier mitgezählt</t>
      </text>
    </comment>
    <comment authorId="0" ref="E14">
      <text>
        <t xml:space="preserve">======
ID#AAAA3o3mFlk
tc={9B0671C9-7E3D-E74E-B931-E49DD67400E8}    (2023-08-06 16:46:08)
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2000: BasA!, Grüne zusammen mit FraB</t>
      </text>
    </comment>
  </commentList>
  <extLst>
    <ext uri="GoogleSheetsCustomDataVersion2">
      <go:sheetsCustomData xmlns:go="http://customooxmlschemas.google.com/" r:id="rId1" roundtripDataSignature="AMtx7mhnjeGSNFp9toCE8NkdIfW7FngrgA=="/>
    </ext>
  </extLst>
</comments>
</file>

<file path=xl/comments2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4">
      <text>
        <t xml:space="preserve">======
ID#AAAA3HpH9Wk
tc={B022C8D4-3F48-704C-8FA9-50D1124AF661}    (2023-08-10 07:29:09)
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NR und SR unbedingt alle in eine Tabelle nehmen (ähnlich wie hier). Eine eigene Tabelle mit den Ständeräten sieht mickrig aus und gibt zu wenig her.</t>
      </text>
    </comment>
  </commentList>
  <extLst>
    <ext uri="GoogleSheetsCustomDataVersion2">
      <go:sheetsCustomData xmlns:go="http://customooxmlschemas.google.com/" r:id="rId1" roundtripDataSignature="AMtx7mh+nB1VRmGaknHy/88ftoia6g/nOg=="/>
    </ext>
  </extLst>
</comments>
</file>

<file path=xl/sharedStrings.xml><?xml version="1.0" encoding="utf-8"?>
<sst xmlns="http://schemas.openxmlformats.org/spreadsheetml/2006/main" count="108" uniqueCount="44">
  <si>
    <t>Sitzverteilung Regierung Kanton Basel-Stadt</t>
  </si>
  <si>
    <t>Jahr</t>
  </si>
  <si>
    <t>Grüne</t>
  </si>
  <si>
    <t>SP</t>
  </si>
  <si>
    <t>Parteilos</t>
  </si>
  <si>
    <t>GLP</t>
  </si>
  <si>
    <t>DSP</t>
  </si>
  <si>
    <t>CVP</t>
  </si>
  <si>
    <t>FDP</t>
  </si>
  <si>
    <t>LDP</t>
  </si>
  <si>
    <t>Total</t>
  </si>
  <si>
    <t>Neue Legislatur?</t>
  </si>
  <si>
    <t>Kommentar</t>
  </si>
  <si>
    <t>x</t>
  </si>
  <si>
    <t>sollte stimmen: Hansruedi Schmid (parteilos) bis 14.05.1984, Edmund Wyss bis 14.05.1984 (ab Sommer 1983 DSP-Mitglied)</t>
  </si>
  <si>
    <t>Quelle: Liste aller Mitglieder des Regierungsrates seit 1875, rr-mitglieder-2022-09-20, online: https://www.regierungsrat.bs.ch/ueber-uns/alt-regierungsraete.html</t>
  </si>
  <si>
    <t>Sitzverteilung Grosser Rat Kanton Basel-Stadt</t>
  </si>
  <si>
    <t>POB</t>
  </si>
  <si>
    <t>FraB</t>
  </si>
  <si>
    <t>PdA</t>
  </si>
  <si>
    <t>GB 
(Grünes Bündnis aus Grüne &amp; BastA, ab 2021 GAB)</t>
  </si>
  <si>
    <t>GP</t>
  </si>
  <si>
    <t>LdU</t>
  </si>
  <si>
    <t>CVP 
(ab 2021 Die Mitte)</t>
  </si>
  <si>
    <t>EVP 
(bis 2006 VEW)</t>
  </si>
  <si>
    <t>FDP 
(bis 1973 RDP)</t>
  </si>
  <si>
    <t>SVP</t>
  </si>
  <si>
    <t>NA 
(ab 1991 UVP, ab 1992 SD)</t>
  </si>
  <si>
    <t>Andere</t>
  </si>
  <si>
    <t>Frauenanteil in %</t>
  </si>
  <si>
    <t>Quelle: Sitzverteilung im Grossen Rat seit 1905, Entwicklung Frauenanteil im Grossen Rat, t17.3.05, Statistisches Amt BS, online: https://grosserrat.bs.ch/parlament/ratsgeschichte/entwicklung-der-parteien</t>
  </si>
  <si>
    <t>Quelle: Parteien, Jungeparteien und Listenvereinigungen seit 1971, t17.1.01, Statistisches Amt BS, online: https://grosserrat.bs.ch/parlament/ratsgeschichte/entwicklung-der-parteien</t>
  </si>
  <si>
    <t>Quelle:  Kanton Basel-Stadt: nationale und kantonale Wahlen seit 1919, Bundesamt für Statistik, je-d-17.02.01_12BS, online: https://www.bfs.admin.ch/bfs/de/home/statistiken/kataloge-datenbanken/tabellen.assetdetail.14836245.html</t>
  </si>
  <si>
    <t xml:space="preserve">CVP </t>
  </si>
  <si>
    <t xml:space="preserve">EVP </t>
  </si>
  <si>
    <t xml:space="preserve">FDP </t>
  </si>
  <si>
    <t>NA</t>
  </si>
  <si>
    <t>GB (Grüne &amp; BastA!)</t>
  </si>
  <si>
    <t>EVP</t>
  </si>
  <si>
    <t>VA</t>
  </si>
  <si>
    <t>Basler Politikerinnen und Politiker im Stände- und Nationalrat</t>
  </si>
  <si>
    <t>Nationalrat</t>
  </si>
  <si>
    <t>NA 
(ab 1991 UVP, ab 19982 SD)</t>
  </si>
  <si>
    <t>Ständerat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</si>
</sst>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,##0;\ \-#,##0;&quot;–&quot;"/>
    <numFmt numFmtId="165" formatCode="#,##0.0;\ \-#,##0.0;&quot;–&quot;"/>
  </numFmts>
  <fonts count="6">
    <font>
      <sz val="12.0"/>
      <color theme="1"/>
      <name val="Calibri"/>
      <scheme val="minor"/>
    </font>
    <font>
      <b/>
      <sz val="16.0"/>
      <color theme="1"/>
      <name val="Arial"/>
    </font>
    <font>
      <sz val="12.0"/>
      <color theme="1"/>
      <name val="Arial"/>
    </font>
    <font>
      <b/>
      <sz val="12.0"/>
      <color theme="1"/>
      <name val="Arial"/>
    </font>
    <font>
      <sz val="12.0"/>
      <color theme="1"/>
      <name val="Calibri"/>
    </font>
    <font>
      <b/>
      <sz val="14.0"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0" fillId="0" fontId="2" numFmtId="0" xfId="0" applyFont="1"/>
    <xf borderId="0" fillId="0" fontId="3" numFmtId="0" xfId="0" applyAlignment="1" applyFont="1">
      <alignment vertical="center"/>
    </xf>
    <xf borderId="1" fillId="0" fontId="3" numFmtId="0" xfId="0" applyBorder="1" applyFont="1"/>
    <xf borderId="1" fillId="0" fontId="2" numFmtId="0" xfId="0" applyAlignment="1" applyBorder="1" applyFont="1">
      <alignment horizontal="left"/>
    </xf>
    <xf borderId="1" fillId="0" fontId="2" numFmtId="0" xfId="0" applyBorder="1" applyFont="1"/>
    <xf borderId="1" fillId="2" fontId="2" numFmtId="0" xfId="0" applyAlignment="1" applyBorder="1" applyFill="1" applyFont="1">
      <alignment horizontal="left"/>
    </xf>
    <xf borderId="0" fillId="0" fontId="3" numFmtId="0" xfId="0" applyFont="1"/>
    <xf borderId="0" fillId="0" fontId="2" numFmtId="0" xfId="0" applyAlignment="1" applyFont="1">
      <alignment horizontal="left"/>
    </xf>
    <xf borderId="0" fillId="0" fontId="4" numFmtId="0" xfId="0" applyAlignment="1" applyFont="1">
      <alignment horizontal="left"/>
    </xf>
    <xf borderId="0" fillId="0" fontId="2" numFmtId="0" xfId="0" applyAlignment="1" applyFont="1">
      <alignment shrinkToFit="0" wrapText="1"/>
    </xf>
    <xf borderId="1" fillId="0" fontId="3" numFmtId="0" xfId="0" applyAlignment="1" applyBorder="1" applyFont="1">
      <alignment shrinkToFit="0" wrapText="1"/>
    </xf>
    <xf borderId="1" fillId="0" fontId="2" numFmtId="0" xfId="0" applyAlignment="1" applyBorder="1" applyFont="1">
      <alignment horizontal="left" shrinkToFit="0" wrapText="1"/>
    </xf>
    <xf borderId="1" fillId="0" fontId="2" numFmtId="164" xfId="0" applyAlignment="1" applyBorder="1" applyFont="1" applyNumberFormat="1">
      <alignment horizontal="left" shrinkToFit="0" vertical="top" wrapText="1"/>
    </xf>
    <xf borderId="1" fillId="0" fontId="2" numFmtId="164" xfId="0" applyAlignment="1" applyBorder="1" applyFont="1" applyNumberFormat="1">
      <alignment horizontal="left" shrinkToFit="0" wrapText="1"/>
    </xf>
    <xf borderId="1" fillId="0" fontId="2" numFmtId="165" xfId="0" applyAlignment="1" applyBorder="1" applyFont="1" applyNumberFormat="1">
      <alignment horizontal="left" shrinkToFit="0" vertical="top" wrapText="1"/>
    </xf>
    <xf borderId="1" fillId="0" fontId="2" numFmtId="164" xfId="0" applyAlignment="1" applyBorder="1" applyFont="1" applyNumberFormat="1">
      <alignment horizontal="left" readingOrder="0" shrinkToFit="0" vertical="top" wrapText="1"/>
    </xf>
    <xf borderId="0" fillId="0" fontId="4" numFmtId="0" xfId="0" applyAlignment="1" applyFont="1">
      <alignment shrinkToFit="0" wrapText="1"/>
    </xf>
    <xf borderId="0" fillId="0" fontId="3" numFmtId="0" xfId="0" applyAlignment="1" applyFont="1">
      <alignment shrinkToFit="0" wrapText="1"/>
    </xf>
    <xf borderId="0" fillId="0" fontId="2" numFmtId="164" xfId="0" applyAlignment="1" applyFont="1" applyNumberFormat="1">
      <alignment horizontal="left" shrinkToFit="0" vertical="top" wrapText="1"/>
    </xf>
    <xf borderId="0" fillId="0" fontId="5" numFmtId="0" xfId="0" applyAlignment="1" applyFont="1">
      <alignment vertical="center"/>
    </xf>
    <xf borderId="2" fillId="0" fontId="2" numFmtId="0" xfId="0" applyAlignment="1" applyBorder="1" applyFont="1">
      <alignment horizontal="left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<Relationships xmlns="http://schemas.openxmlformats.org/package/2006/relationships"><Relationship Id="rId1" Type="http://customschemas.google.com/relationships/workbookmetadata" Target="commentsmeta1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doughnutChart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'Grosser Rat'!$B$53:$I$53</c:f>
            </c:strRef>
          </c:cat>
          <c:val>
            <c:numRef>
              <c:f>'Grosser Rat'!$B$54:$I$54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doughnutChart>
        <c:varyColors val="1"/>
        <c:ser>
          <c:idx val="0"/>
          <c:order val="0"/>
          <c:dPt>
            <c:idx val="0"/>
            <c:spPr>
              <a:solidFill>
                <a:srgbClr val="D00013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'Grosser Rat'!$B$71:$M$71</c:f>
            </c:strRef>
          </c:cat>
          <c:val>
            <c:numRef>
              <c:f>'Grosser Rat'!$B$72:$M$72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75"/>
      </c:doughnutChart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doughnutChart>
        <c:varyColors val="1"/>
        <c:ser>
          <c:idx val="0"/>
          <c:order val="0"/>
          <c:dPt>
            <c:idx val="0"/>
            <c:spPr>
              <a:solidFill>
                <a:srgbClr val="00B050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'Grosser Rat'!$B$90:$K$90</c:f>
            </c:strRef>
          </c:cat>
          <c:val>
            <c:numRef>
              <c:f>'Grosser Rat'!$B$91:$K$91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75"/>
      </c:doughnutChart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28575</xdr:colOff>
      <xdr:row>55</xdr:row>
      <xdr:rowOff>0</xdr:rowOff>
    </xdr:from>
    <xdr:ext cx="3914775" cy="2695575"/>
    <xdr:graphicFrame>
      <xdr:nvGraphicFramePr>
        <xdr:cNvPr id="1583104769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9</xdr:col>
      <xdr:colOff>0</xdr:colOff>
      <xdr:row>74</xdr:row>
      <xdr:rowOff>66675</xdr:rowOff>
    </xdr:from>
    <xdr:ext cx="3914775" cy="2695575"/>
    <xdr:graphicFrame>
      <xdr:nvGraphicFramePr>
        <xdr:cNvPr id="169319975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5</xdr:col>
      <xdr:colOff>381000</xdr:colOff>
      <xdr:row>93</xdr:row>
      <xdr:rowOff>152400</xdr:rowOff>
    </xdr:from>
    <xdr:ext cx="7153275" cy="3257550"/>
    <xdr:graphicFrame>
      <xdr:nvGraphicFramePr>
        <xdr:cNvPr id="754737299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1.22" defaultRowHeight="15.0"/>
  <cols>
    <col customWidth="1" min="1" max="10" width="5.67"/>
    <col customWidth="1" min="11" max="11" width="15.11"/>
    <col customWidth="1" min="12" max="12" width="19.22"/>
    <col customWidth="1" min="13" max="26" width="8.33"/>
  </cols>
  <sheetData>
    <row r="1" ht="33.0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ht="12.75" customHeight="1">
      <c r="A2" s="3"/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ht="15.75" customHeight="1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7</v>
      </c>
      <c r="H3" s="4" t="s">
        <v>8</v>
      </c>
      <c r="I3" s="4" t="s">
        <v>9</v>
      </c>
      <c r="J3" s="4" t="s">
        <v>10</v>
      </c>
      <c r="K3" s="4" t="s">
        <v>11</v>
      </c>
      <c r="L3" s="4" t="s">
        <v>12</v>
      </c>
    </row>
    <row r="4" ht="15.75" customHeight="1">
      <c r="A4" s="5">
        <v>1960.0</v>
      </c>
      <c r="B4" s="5"/>
      <c r="C4" s="5">
        <v>3.0</v>
      </c>
      <c r="D4" s="5"/>
      <c r="E4" s="5"/>
      <c r="F4" s="5"/>
      <c r="G4" s="5">
        <v>1.0</v>
      </c>
      <c r="H4" s="5">
        <v>2.0</v>
      </c>
      <c r="I4" s="5">
        <v>1.0</v>
      </c>
      <c r="J4" s="5">
        <f t="shared" ref="J4:J68" si="1">B4+C4+E4+F4+G4+H4+I4+D4</f>
        <v>7</v>
      </c>
      <c r="K4" s="5" t="s">
        <v>13</v>
      </c>
      <c r="L4" s="6"/>
    </row>
    <row r="5" ht="15.75" customHeight="1">
      <c r="A5" s="5">
        <v>1961.0</v>
      </c>
      <c r="B5" s="5"/>
      <c r="C5" s="5">
        <v>3.0</v>
      </c>
      <c r="D5" s="5"/>
      <c r="E5" s="5"/>
      <c r="F5" s="5"/>
      <c r="G5" s="5">
        <v>1.0</v>
      </c>
      <c r="H5" s="5">
        <v>2.0</v>
      </c>
      <c r="I5" s="5">
        <v>1.0</v>
      </c>
      <c r="J5" s="5">
        <f t="shared" si="1"/>
        <v>7</v>
      </c>
      <c r="K5" s="5"/>
      <c r="L5" s="6"/>
    </row>
    <row r="6" ht="15.75" customHeight="1">
      <c r="A6" s="5">
        <v>1962.0</v>
      </c>
      <c r="B6" s="5"/>
      <c r="C6" s="5">
        <v>3.0</v>
      </c>
      <c r="D6" s="5"/>
      <c r="E6" s="5"/>
      <c r="F6" s="5"/>
      <c r="G6" s="5">
        <v>1.0</v>
      </c>
      <c r="H6" s="5">
        <v>2.0</v>
      </c>
      <c r="I6" s="5">
        <v>1.0</v>
      </c>
      <c r="J6" s="5">
        <f t="shared" si="1"/>
        <v>7</v>
      </c>
      <c r="K6" s="5"/>
      <c r="L6" s="6"/>
    </row>
    <row r="7" ht="15.75" customHeight="1">
      <c r="A7" s="5">
        <v>1963.0</v>
      </c>
      <c r="B7" s="5"/>
      <c r="C7" s="5">
        <v>3.0</v>
      </c>
      <c r="D7" s="5"/>
      <c r="E7" s="5"/>
      <c r="F7" s="5"/>
      <c r="G7" s="5">
        <v>1.0</v>
      </c>
      <c r="H7" s="5">
        <v>2.0</v>
      </c>
      <c r="I7" s="5">
        <v>1.0</v>
      </c>
      <c r="J7" s="5">
        <f t="shared" si="1"/>
        <v>7</v>
      </c>
      <c r="K7" s="5"/>
      <c r="L7" s="6"/>
    </row>
    <row r="8" ht="15.75" customHeight="1">
      <c r="A8" s="5">
        <v>1964.0</v>
      </c>
      <c r="B8" s="5"/>
      <c r="C8" s="5">
        <v>3.0</v>
      </c>
      <c r="D8" s="5"/>
      <c r="E8" s="5"/>
      <c r="F8" s="5"/>
      <c r="G8" s="5">
        <v>1.0</v>
      </c>
      <c r="H8" s="5">
        <v>2.0</v>
      </c>
      <c r="I8" s="5">
        <v>1.0</v>
      </c>
      <c r="J8" s="5">
        <f t="shared" si="1"/>
        <v>7</v>
      </c>
      <c r="K8" s="5" t="s">
        <v>13</v>
      </c>
      <c r="L8" s="6"/>
    </row>
    <row r="9" ht="15.75" customHeight="1">
      <c r="A9" s="5">
        <v>1965.0</v>
      </c>
      <c r="B9" s="5"/>
      <c r="C9" s="5">
        <v>3.0</v>
      </c>
      <c r="D9" s="5"/>
      <c r="E9" s="5"/>
      <c r="F9" s="5"/>
      <c r="G9" s="5">
        <v>1.0</v>
      </c>
      <c r="H9" s="5">
        <v>2.0</v>
      </c>
      <c r="I9" s="5">
        <v>1.0</v>
      </c>
      <c r="J9" s="5">
        <f t="shared" si="1"/>
        <v>7</v>
      </c>
      <c r="K9" s="5"/>
      <c r="L9" s="6"/>
    </row>
    <row r="10" ht="15.75" customHeight="1">
      <c r="A10" s="5">
        <v>1966.0</v>
      </c>
      <c r="B10" s="5"/>
      <c r="C10" s="5">
        <v>3.0</v>
      </c>
      <c r="D10" s="5"/>
      <c r="E10" s="5"/>
      <c r="F10" s="5"/>
      <c r="G10" s="5">
        <v>1.0</v>
      </c>
      <c r="H10" s="5">
        <v>2.0</v>
      </c>
      <c r="I10" s="5">
        <v>1.0</v>
      </c>
      <c r="J10" s="5">
        <f t="shared" si="1"/>
        <v>7</v>
      </c>
      <c r="K10" s="5"/>
      <c r="L10" s="6"/>
    </row>
    <row r="11" ht="15.75" customHeight="1">
      <c r="A11" s="5">
        <v>1967.0</v>
      </c>
      <c r="B11" s="5"/>
      <c r="C11" s="5">
        <v>3.0</v>
      </c>
      <c r="D11" s="5"/>
      <c r="E11" s="5"/>
      <c r="F11" s="5"/>
      <c r="G11" s="5">
        <v>1.0</v>
      </c>
      <c r="H11" s="5">
        <v>2.0</v>
      </c>
      <c r="I11" s="5">
        <v>1.0</v>
      </c>
      <c r="J11" s="5">
        <f t="shared" si="1"/>
        <v>7</v>
      </c>
      <c r="K11" s="5"/>
      <c r="L11" s="6"/>
    </row>
    <row r="12" ht="15.75" customHeight="1">
      <c r="A12" s="5">
        <v>1968.0</v>
      </c>
      <c r="B12" s="5"/>
      <c r="C12" s="5">
        <v>3.0</v>
      </c>
      <c r="D12" s="5"/>
      <c r="E12" s="5"/>
      <c r="F12" s="5"/>
      <c r="G12" s="5">
        <v>1.0</v>
      </c>
      <c r="H12" s="5">
        <v>2.0</v>
      </c>
      <c r="I12" s="5">
        <v>1.0</v>
      </c>
      <c r="J12" s="5">
        <f t="shared" si="1"/>
        <v>7</v>
      </c>
      <c r="K12" s="5" t="s">
        <v>13</v>
      </c>
      <c r="L12" s="6"/>
    </row>
    <row r="13" ht="15.75" customHeight="1">
      <c r="A13" s="5">
        <v>1969.0</v>
      </c>
      <c r="B13" s="5"/>
      <c r="C13" s="5">
        <v>3.0</v>
      </c>
      <c r="D13" s="5"/>
      <c r="E13" s="5"/>
      <c r="F13" s="5"/>
      <c r="G13" s="5">
        <v>1.0</v>
      </c>
      <c r="H13" s="5">
        <v>2.0</v>
      </c>
      <c r="I13" s="5">
        <v>1.0</v>
      </c>
      <c r="J13" s="5">
        <f t="shared" si="1"/>
        <v>7</v>
      </c>
      <c r="K13" s="5"/>
      <c r="L13" s="6"/>
    </row>
    <row r="14" ht="15.75" customHeight="1">
      <c r="A14" s="5">
        <v>1970.0</v>
      </c>
      <c r="B14" s="5"/>
      <c r="C14" s="5">
        <v>3.0</v>
      </c>
      <c r="D14" s="5"/>
      <c r="E14" s="5"/>
      <c r="F14" s="5"/>
      <c r="G14" s="5">
        <v>1.0</v>
      </c>
      <c r="H14" s="5">
        <v>2.0</v>
      </c>
      <c r="I14" s="5">
        <v>1.0</v>
      </c>
      <c r="J14" s="5">
        <f t="shared" si="1"/>
        <v>7</v>
      </c>
      <c r="K14" s="5"/>
      <c r="L14" s="6"/>
    </row>
    <row r="15" ht="15.75" customHeight="1">
      <c r="A15" s="5">
        <v>1971.0</v>
      </c>
      <c r="B15" s="5"/>
      <c r="C15" s="5">
        <v>3.0</v>
      </c>
      <c r="D15" s="5"/>
      <c r="E15" s="5"/>
      <c r="F15" s="5"/>
      <c r="G15" s="5">
        <v>1.0</v>
      </c>
      <c r="H15" s="5">
        <v>2.0</v>
      </c>
      <c r="I15" s="5">
        <v>1.0</v>
      </c>
      <c r="J15" s="5">
        <f t="shared" si="1"/>
        <v>7</v>
      </c>
      <c r="K15" s="5"/>
      <c r="L15" s="6"/>
    </row>
    <row r="16" ht="15.75" customHeight="1">
      <c r="A16" s="5">
        <v>1972.0</v>
      </c>
      <c r="B16" s="5"/>
      <c r="C16" s="5">
        <v>3.0</v>
      </c>
      <c r="D16" s="5"/>
      <c r="E16" s="5"/>
      <c r="F16" s="5"/>
      <c r="G16" s="5">
        <v>1.0</v>
      </c>
      <c r="H16" s="5">
        <v>2.0</v>
      </c>
      <c r="I16" s="5">
        <v>1.0</v>
      </c>
      <c r="J16" s="5">
        <f t="shared" si="1"/>
        <v>7</v>
      </c>
      <c r="K16" s="5" t="s">
        <v>13</v>
      </c>
      <c r="L16" s="6"/>
    </row>
    <row r="17" ht="15.75" customHeight="1">
      <c r="A17" s="5">
        <v>1973.0</v>
      </c>
      <c r="B17" s="5"/>
      <c r="C17" s="5">
        <v>3.0</v>
      </c>
      <c r="D17" s="5"/>
      <c r="E17" s="5"/>
      <c r="F17" s="5"/>
      <c r="G17" s="5">
        <v>1.0</v>
      </c>
      <c r="H17" s="5">
        <v>2.0</v>
      </c>
      <c r="I17" s="5">
        <v>1.0</v>
      </c>
      <c r="J17" s="5">
        <f t="shared" si="1"/>
        <v>7</v>
      </c>
      <c r="K17" s="5"/>
      <c r="L17" s="6"/>
    </row>
    <row r="18" ht="15.75" customHeight="1">
      <c r="A18" s="5">
        <v>1974.0</v>
      </c>
      <c r="B18" s="5"/>
      <c r="C18" s="5">
        <v>3.0</v>
      </c>
      <c r="D18" s="5"/>
      <c r="E18" s="5"/>
      <c r="F18" s="5"/>
      <c r="G18" s="5">
        <v>1.0</v>
      </c>
      <c r="H18" s="5">
        <v>2.0</v>
      </c>
      <c r="I18" s="5">
        <v>1.0</v>
      </c>
      <c r="J18" s="5">
        <f t="shared" si="1"/>
        <v>7</v>
      </c>
      <c r="K18" s="5"/>
      <c r="L18" s="6"/>
    </row>
    <row r="19" ht="15.75" customHeight="1">
      <c r="A19" s="5">
        <v>1975.0</v>
      </c>
      <c r="B19" s="5"/>
      <c r="C19" s="5">
        <v>3.0</v>
      </c>
      <c r="D19" s="5"/>
      <c r="E19" s="5"/>
      <c r="F19" s="5"/>
      <c r="G19" s="5">
        <v>1.0</v>
      </c>
      <c r="H19" s="5">
        <v>2.0</v>
      </c>
      <c r="I19" s="5">
        <v>1.0</v>
      </c>
      <c r="J19" s="5">
        <f t="shared" si="1"/>
        <v>7</v>
      </c>
      <c r="K19" s="5"/>
      <c r="L19" s="6"/>
    </row>
    <row r="20" ht="15.75" customHeight="1">
      <c r="A20" s="5">
        <v>1976.0</v>
      </c>
      <c r="B20" s="5"/>
      <c r="C20" s="5">
        <v>2.0</v>
      </c>
      <c r="D20" s="5">
        <v>1.0</v>
      </c>
      <c r="E20" s="5"/>
      <c r="F20" s="5"/>
      <c r="G20" s="5">
        <v>1.0</v>
      </c>
      <c r="H20" s="5">
        <v>2.0</v>
      </c>
      <c r="I20" s="5">
        <v>1.0</v>
      </c>
      <c r="J20" s="5">
        <f t="shared" si="1"/>
        <v>7</v>
      </c>
      <c r="K20" s="5" t="s">
        <v>13</v>
      </c>
      <c r="L20" s="6"/>
    </row>
    <row r="21" ht="15.75" customHeight="1">
      <c r="A21" s="5">
        <v>1977.0</v>
      </c>
      <c r="B21" s="5"/>
      <c r="C21" s="5">
        <v>2.0</v>
      </c>
      <c r="D21" s="5">
        <v>1.0</v>
      </c>
      <c r="E21" s="5"/>
      <c r="F21" s="5"/>
      <c r="G21" s="5">
        <v>1.0</v>
      </c>
      <c r="H21" s="5">
        <v>2.0</v>
      </c>
      <c r="I21" s="5">
        <v>1.0</v>
      </c>
      <c r="J21" s="5">
        <f t="shared" si="1"/>
        <v>7</v>
      </c>
      <c r="K21" s="5"/>
      <c r="L21" s="6"/>
    </row>
    <row r="22" ht="15.75" customHeight="1">
      <c r="A22" s="5">
        <v>1978.0</v>
      </c>
      <c r="B22" s="5"/>
      <c r="C22" s="5">
        <v>2.0</v>
      </c>
      <c r="D22" s="5">
        <v>1.0</v>
      </c>
      <c r="E22" s="5"/>
      <c r="F22" s="5"/>
      <c r="G22" s="5">
        <v>1.0</v>
      </c>
      <c r="H22" s="5">
        <v>2.0</v>
      </c>
      <c r="I22" s="5">
        <v>1.0</v>
      </c>
      <c r="J22" s="5">
        <f t="shared" si="1"/>
        <v>7</v>
      </c>
      <c r="K22" s="5"/>
      <c r="L22" s="6"/>
    </row>
    <row r="23" ht="15.75" customHeight="1">
      <c r="A23" s="5">
        <v>1979.0</v>
      </c>
      <c r="B23" s="5"/>
      <c r="C23" s="5">
        <v>2.0</v>
      </c>
      <c r="D23" s="5">
        <v>1.0</v>
      </c>
      <c r="E23" s="5"/>
      <c r="F23" s="5"/>
      <c r="G23" s="5">
        <v>1.0</v>
      </c>
      <c r="H23" s="5">
        <v>2.0</v>
      </c>
      <c r="I23" s="5">
        <v>1.0</v>
      </c>
      <c r="J23" s="5">
        <f t="shared" si="1"/>
        <v>7</v>
      </c>
      <c r="K23" s="5"/>
      <c r="L23" s="6"/>
    </row>
    <row r="24" ht="15.75" customHeight="1">
      <c r="A24" s="5">
        <v>1980.0</v>
      </c>
      <c r="B24" s="5"/>
      <c r="C24" s="5">
        <v>2.0</v>
      </c>
      <c r="D24" s="5">
        <v>1.0</v>
      </c>
      <c r="E24" s="5"/>
      <c r="F24" s="5"/>
      <c r="G24" s="5">
        <v>1.0</v>
      </c>
      <c r="H24" s="5">
        <v>2.0</v>
      </c>
      <c r="I24" s="5">
        <v>1.0</v>
      </c>
      <c r="J24" s="5">
        <f t="shared" si="1"/>
        <v>7</v>
      </c>
      <c r="K24" s="5" t="s">
        <v>13</v>
      </c>
      <c r="L24" s="6"/>
    </row>
    <row r="25" ht="15.75" customHeight="1">
      <c r="A25" s="5">
        <v>1981.0</v>
      </c>
      <c r="B25" s="5"/>
      <c r="C25" s="5">
        <v>2.0</v>
      </c>
      <c r="D25" s="5">
        <v>1.0</v>
      </c>
      <c r="E25" s="5"/>
      <c r="F25" s="5"/>
      <c r="G25" s="5">
        <v>1.0</v>
      </c>
      <c r="H25" s="5">
        <v>2.0</v>
      </c>
      <c r="I25" s="5">
        <v>1.0</v>
      </c>
      <c r="J25" s="5">
        <f t="shared" si="1"/>
        <v>7</v>
      </c>
      <c r="K25" s="5"/>
      <c r="L25" s="6"/>
    </row>
    <row r="26" ht="15.75" customHeight="1">
      <c r="A26" s="5">
        <v>1982.0</v>
      </c>
      <c r="B26" s="5"/>
      <c r="C26" s="5">
        <v>1.0</v>
      </c>
      <c r="D26" s="5">
        <v>1.0</v>
      </c>
      <c r="E26" s="5"/>
      <c r="F26" s="5">
        <v>1.0</v>
      </c>
      <c r="G26" s="5">
        <v>1.0</v>
      </c>
      <c r="H26" s="5">
        <v>2.0</v>
      </c>
      <c r="I26" s="5">
        <v>1.0</v>
      </c>
      <c r="J26" s="5">
        <f t="shared" si="1"/>
        <v>7</v>
      </c>
      <c r="K26" s="5"/>
      <c r="L26" s="6"/>
    </row>
    <row r="27" ht="15.75" customHeight="1">
      <c r="A27" s="7">
        <v>1983.0</v>
      </c>
      <c r="B27" s="7"/>
      <c r="C27" s="7">
        <v>0.0</v>
      </c>
      <c r="D27" s="7">
        <v>1.0</v>
      </c>
      <c r="E27" s="7"/>
      <c r="F27" s="7">
        <v>2.0</v>
      </c>
      <c r="G27" s="7">
        <v>1.0</v>
      </c>
      <c r="H27" s="7">
        <v>2.0</v>
      </c>
      <c r="I27" s="7">
        <v>1.0</v>
      </c>
      <c r="J27" s="7">
        <f t="shared" si="1"/>
        <v>7</v>
      </c>
      <c r="K27" s="7"/>
      <c r="L27" s="6" t="s">
        <v>14</v>
      </c>
    </row>
    <row r="28" ht="15.75" customHeight="1">
      <c r="A28" s="5">
        <v>1984.0</v>
      </c>
      <c r="B28" s="5"/>
      <c r="C28" s="5">
        <v>2.0</v>
      </c>
      <c r="D28" s="5"/>
      <c r="E28" s="5"/>
      <c r="F28" s="5">
        <v>1.0</v>
      </c>
      <c r="G28" s="5">
        <v>1.0</v>
      </c>
      <c r="H28" s="5">
        <v>2.0</v>
      </c>
      <c r="I28" s="5">
        <v>1.0</v>
      </c>
      <c r="J28" s="5">
        <f t="shared" si="1"/>
        <v>7</v>
      </c>
      <c r="K28" s="5" t="s">
        <v>13</v>
      </c>
      <c r="L28" s="6"/>
    </row>
    <row r="29" ht="15.75" customHeight="1">
      <c r="A29" s="5">
        <v>1985.0</v>
      </c>
      <c r="B29" s="5"/>
      <c r="C29" s="5">
        <v>2.0</v>
      </c>
      <c r="D29" s="5"/>
      <c r="E29" s="5"/>
      <c r="F29" s="5">
        <v>1.0</v>
      </c>
      <c r="G29" s="5">
        <v>1.0</v>
      </c>
      <c r="H29" s="5">
        <v>2.0</v>
      </c>
      <c r="I29" s="5">
        <v>1.0</v>
      </c>
      <c r="J29" s="5">
        <f t="shared" si="1"/>
        <v>7</v>
      </c>
      <c r="K29" s="5"/>
      <c r="L29" s="6"/>
    </row>
    <row r="30" ht="15.75" customHeight="1">
      <c r="A30" s="5">
        <v>1986.0</v>
      </c>
      <c r="B30" s="5"/>
      <c r="C30" s="5">
        <v>2.0</v>
      </c>
      <c r="D30" s="5"/>
      <c r="E30" s="5"/>
      <c r="F30" s="5">
        <v>1.0</v>
      </c>
      <c r="G30" s="5">
        <v>1.0</v>
      </c>
      <c r="H30" s="5">
        <v>2.0</v>
      </c>
      <c r="I30" s="5">
        <v>1.0</v>
      </c>
      <c r="J30" s="5">
        <f t="shared" si="1"/>
        <v>7</v>
      </c>
      <c r="K30" s="5"/>
      <c r="L30" s="6"/>
    </row>
    <row r="31" ht="15.75" customHeight="1">
      <c r="A31" s="5">
        <v>1987.0</v>
      </c>
      <c r="B31" s="5"/>
      <c r="C31" s="5">
        <v>2.0</v>
      </c>
      <c r="D31" s="5"/>
      <c r="E31" s="5"/>
      <c r="F31" s="5">
        <v>1.0</v>
      </c>
      <c r="G31" s="5">
        <v>1.0</v>
      </c>
      <c r="H31" s="5">
        <v>2.0</v>
      </c>
      <c r="I31" s="5">
        <v>1.0</v>
      </c>
      <c r="J31" s="5">
        <f t="shared" si="1"/>
        <v>7</v>
      </c>
      <c r="K31" s="5"/>
      <c r="L31" s="6"/>
    </row>
    <row r="32" ht="15.75" customHeight="1">
      <c r="A32" s="5">
        <v>1988.0</v>
      </c>
      <c r="B32" s="5"/>
      <c r="C32" s="5">
        <v>2.0</v>
      </c>
      <c r="D32" s="5"/>
      <c r="E32" s="5"/>
      <c r="F32" s="5">
        <v>1.0</v>
      </c>
      <c r="G32" s="5">
        <v>1.0</v>
      </c>
      <c r="H32" s="5">
        <v>2.0</v>
      </c>
      <c r="I32" s="5">
        <v>1.0</v>
      </c>
      <c r="J32" s="5">
        <f t="shared" si="1"/>
        <v>7</v>
      </c>
      <c r="K32" s="5" t="s">
        <v>13</v>
      </c>
      <c r="L32" s="6"/>
    </row>
    <row r="33" ht="15.75" customHeight="1">
      <c r="A33" s="5">
        <v>1989.0</v>
      </c>
      <c r="B33" s="5"/>
      <c r="C33" s="5">
        <v>2.0</v>
      </c>
      <c r="D33" s="5"/>
      <c r="E33" s="5"/>
      <c r="F33" s="5">
        <v>1.0</v>
      </c>
      <c r="G33" s="5">
        <v>1.0</v>
      </c>
      <c r="H33" s="5">
        <v>2.0</v>
      </c>
      <c r="I33" s="5">
        <v>1.0</v>
      </c>
      <c r="J33" s="5">
        <f t="shared" si="1"/>
        <v>7</v>
      </c>
      <c r="K33" s="5"/>
      <c r="L33" s="6"/>
    </row>
    <row r="34" ht="15.75" customHeight="1">
      <c r="A34" s="5">
        <v>1990.0</v>
      </c>
      <c r="B34" s="5"/>
      <c r="C34" s="5">
        <v>2.0</v>
      </c>
      <c r="D34" s="5"/>
      <c r="E34" s="5"/>
      <c r="F34" s="5">
        <v>1.0</v>
      </c>
      <c r="G34" s="5">
        <v>1.0</v>
      </c>
      <c r="H34" s="5">
        <v>2.0</v>
      </c>
      <c r="I34" s="5">
        <v>1.0</v>
      </c>
      <c r="J34" s="5">
        <f t="shared" si="1"/>
        <v>7</v>
      </c>
      <c r="K34" s="5"/>
      <c r="L34" s="6"/>
    </row>
    <row r="35" ht="15.75" customHeight="1">
      <c r="A35" s="5">
        <v>1991.0</v>
      </c>
      <c r="B35" s="5"/>
      <c r="C35" s="5">
        <v>2.0</v>
      </c>
      <c r="D35" s="5"/>
      <c r="E35" s="5"/>
      <c r="F35" s="5">
        <v>1.0</v>
      </c>
      <c r="G35" s="5">
        <v>1.0</v>
      </c>
      <c r="H35" s="5">
        <v>2.0</v>
      </c>
      <c r="I35" s="5">
        <v>1.0</v>
      </c>
      <c r="J35" s="5">
        <f t="shared" si="1"/>
        <v>7</v>
      </c>
      <c r="K35" s="5"/>
      <c r="L35" s="6"/>
    </row>
    <row r="36" ht="15.75" customHeight="1">
      <c r="A36" s="5">
        <v>1992.0</v>
      </c>
      <c r="B36" s="5"/>
      <c r="C36" s="5">
        <v>2.0</v>
      </c>
      <c r="D36" s="5"/>
      <c r="E36" s="5"/>
      <c r="F36" s="5">
        <v>1.0</v>
      </c>
      <c r="G36" s="5">
        <v>1.0</v>
      </c>
      <c r="H36" s="5">
        <v>2.0</v>
      </c>
      <c r="I36" s="5">
        <v>1.0</v>
      </c>
      <c r="J36" s="5">
        <f t="shared" si="1"/>
        <v>7</v>
      </c>
      <c r="K36" s="5" t="s">
        <v>13</v>
      </c>
      <c r="L36" s="6"/>
    </row>
    <row r="37" ht="15.75" customHeight="1">
      <c r="A37" s="5">
        <v>1993.0</v>
      </c>
      <c r="B37" s="5"/>
      <c r="C37" s="5">
        <v>2.0</v>
      </c>
      <c r="D37" s="5"/>
      <c r="E37" s="5"/>
      <c r="F37" s="5">
        <v>1.0</v>
      </c>
      <c r="G37" s="5">
        <v>1.0</v>
      </c>
      <c r="H37" s="5">
        <v>2.0</v>
      </c>
      <c r="I37" s="5">
        <v>1.0</v>
      </c>
      <c r="J37" s="5">
        <f t="shared" si="1"/>
        <v>7</v>
      </c>
      <c r="K37" s="5"/>
      <c r="L37" s="6"/>
    </row>
    <row r="38" ht="15.75" customHeight="1">
      <c r="A38" s="5">
        <v>1994.0</v>
      </c>
      <c r="B38" s="5"/>
      <c r="C38" s="5">
        <v>2.0</v>
      </c>
      <c r="D38" s="5"/>
      <c r="E38" s="5"/>
      <c r="F38" s="5">
        <v>1.0</v>
      </c>
      <c r="G38" s="5">
        <v>1.0</v>
      </c>
      <c r="H38" s="5">
        <v>2.0</v>
      </c>
      <c r="I38" s="5">
        <v>1.0</v>
      </c>
      <c r="J38" s="5">
        <f t="shared" si="1"/>
        <v>7</v>
      </c>
      <c r="K38" s="5"/>
      <c r="L38" s="6"/>
    </row>
    <row r="39" ht="15.75" customHeight="1">
      <c r="A39" s="5">
        <v>1995.0</v>
      </c>
      <c r="B39" s="5"/>
      <c r="C39" s="5">
        <v>2.0</v>
      </c>
      <c r="D39" s="5"/>
      <c r="E39" s="5"/>
      <c r="F39" s="5">
        <v>1.0</v>
      </c>
      <c r="G39" s="5">
        <v>1.0</v>
      </c>
      <c r="H39" s="5">
        <v>2.0</v>
      </c>
      <c r="I39" s="5">
        <v>1.0</v>
      </c>
      <c r="J39" s="5">
        <f t="shared" si="1"/>
        <v>7</v>
      </c>
      <c r="K39" s="5"/>
      <c r="L39" s="6"/>
    </row>
    <row r="40" ht="15.75" customHeight="1">
      <c r="A40" s="5">
        <v>1996.0</v>
      </c>
      <c r="B40" s="5"/>
      <c r="C40" s="5">
        <v>2.0</v>
      </c>
      <c r="D40" s="5"/>
      <c r="E40" s="5"/>
      <c r="F40" s="5">
        <v>1.0</v>
      </c>
      <c r="G40" s="5">
        <v>1.0</v>
      </c>
      <c r="H40" s="5">
        <v>2.0</v>
      </c>
      <c r="I40" s="5">
        <v>1.0</v>
      </c>
      <c r="J40" s="5">
        <f t="shared" si="1"/>
        <v>7</v>
      </c>
      <c r="K40" s="5"/>
      <c r="L40" s="6"/>
    </row>
    <row r="41" ht="15.75" customHeight="1">
      <c r="A41" s="5">
        <v>1997.0</v>
      </c>
      <c r="B41" s="5"/>
      <c r="C41" s="5">
        <v>3.0</v>
      </c>
      <c r="D41" s="5"/>
      <c r="E41" s="5"/>
      <c r="F41" s="5">
        <v>1.0</v>
      </c>
      <c r="G41" s="5">
        <v>0.0</v>
      </c>
      <c r="H41" s="5">
        <v>2.0</v>
      </c>
      <c r="I41" s="5">
        <v>1.0</v>
      </c>
      <c r="J41" s="5">
        <f t="shared" si="1"/>
        <v>7</v>
      </c>
      <c r="K41" s="5" t="s">
        <v>13</v>
      </c>
      <c r="L41" s="6"/>
    </row>
    <row r="42" ht="15.75" customHeight="1">
      <c r="A42" s="5">
        <v>1998.0</v>
      </c>
      <c r="B42" s="5"/>
      <c r="C42" s="5">
        <v>3.0</v>
      </c>
      <c r="D42" s="5"/>
      <c r="E42" s="5"/>
      <c r="F42" s="5">
        <v>1.0</v>
      </c>
      <c r="G42" s="5">
        <v>0.0</v>
      </c>
      <c r="H42" s="5">
        <v>2.0</v>
      </c>
      <c r="I42" s="5">
        <v>1.0</v>
      </c>
      <c r="J42" s="5">
        <f t="shared" si="1"/>
        <v>7</v>
      </c>
      <c r="K42" s="5"/>
      <c r="L42" s="6"/>
    </row>
    <row r="43" ht="15.75" customHeight="1">
      <c r="A43" s="5">
        <v>1999.0</v>
      </c>
      <c r="B43" s="5"/>
      <c r="C43" s="5">
        <v>3.0</v>
      </c>
      <c r="D43" s="5"/>
      <c r="E43" s="5"/>
      <c r="F43" s="5">
        <v>1.0</v>
      </c>
      <c r="G43" s="5">
        <v>0.0</v>
      </c>
      <c r="H43" s="5">
        <v>2.0</v>
      </c>
      <c r="I43" s="5">
        <v>1.0</v>
      </c>
      <c r="J43" s="5">
        <f t="shared" si="1"/>
        <v>7</v>
      </c>
      <c r="K43" s="5"/>
      <c r="L43" s="6"/>
    </row>
    <row r="44" ht="15.75" customHeight="1">
      <c r="A44" s="5">
        <v>2000.0</v>
      </c>
      <c r="B44" s="5"/>
      <c r="C44" s="5">
        <v>2.0</v>
      </c>
      <c r="D44" s="5"/>
      <c r="E44" s="5"/>
      <c r="F44" s="5">
        <v>1.0</v>
      </c>
      <c r="G44" s="5">
        <v>1.0</v>
      </c>
      <c r="H44" s="5">
        <v>1.0</v>
      </c>
      <c r="I44" s="5">
        <v>2.0</v>
      </c>
      <c r="J44" s="5">
        <f t="shared" si="1"/>
        <v>7</v>
      </c>
      <c r="K44" s="5"/>
      <c r="L44" s="6"/>
    </row>
    <row r="45" ht="15.75" customHeight="1">
      <c r="A45" s="5">
        <v>2001.0</v>
      </c>
      <c r="B45" s="5"/>
      <c r="C45" s="5">
        <v>2.0</v>
      </c>
      <c r="D45" s="5"/>
      <c r="E45" s="5"/>
      <c r="F45" s="5">
        <v>1.0</v>
      </c>
      <c r="G45" s="5">
        <v>1.0</v>
      </c>
      <c r="H45" s="5">
        <v>1.0</v>
      </c>
      <c r="I45" s="5">
        <v>2.0</v>
      </c>
      <c r="J45" s="5">
        <f t="shared" si="1"/>
        <v>7</v>
      </c>
      <c r="K45" s="5" t="s">
        <v>13</v>
      </c>
      <c r="L45" s="6"/>
    </row>
    <row r="46" ht="15.75" customHeight="1">
      <c r="A46" s="5">
        <v>2002.0</v>
      </c>
      <c r="B46" s="5"/>
      <c r="C46" s="5">
        <v>2.0</v>
      </c>
      <c r="D46" s="5"/>
      <c r="E46" s="5"/>
      <c r="F46" s="5">
        <v>1.0</v>
      </c>
      <c r="G46" s="5">
        <v>1.0</v>
      </c>
      <c r="H46" s="5">
        <v>1.0</v>
      </c>
      <c r="I46" s="5">
        <v>2.0</v>
      </c>
      <c r="J46" s="5">
        <f t="shared" si="1"/>
        <v>7</v>
      </c>
      <c r="K46" s="5"/>
      <c r="L46" s="6"/>
    </row>
    <row r="47" ht="15.75" customHeight="1">
      <c r="A47" s="5">
        <v>2003.0</v>
      </c>
      <c r="B47" s="5"/>
      <c r="C47" s="5">
        <v>2.0</v>
      </c>
      <c r="D47" s="5"/>
      <c r="E47" s="5"/>
      <c r="F47" s="5">
        <v>1.0</v>
      </c>
      <c r="G47" s="5">
        <v>1.0</v>
      </c>
      <c r="H47" s="5">
        <v>1.0</v>
      </c>
      <c r="I47" s="5">
        <v>2.0</v>
      </c>
      <c r="J47" s="5">
        <f t="shared" si="1"/>
        <v>7</v>
      </c>
      <c r="K47" s="5"/>
      <c r="L47" s="6"/>
    </row>
    <row r="48" ht="15.75" customHeight="1">
      <c r="A48" s="5">
        <v>2004.0</v>
      </c>
      <c r="B48" s="5"/>
      <c r="C48" s="5">
        <v>2.0</v>
      </c>
      <c r="D48" s="5"/>
      <c r="E48" s="5"/>
      <c r="F48" s="5">
        <v>1.0</v>
      </c>
      <c r="G48" s="5">
        <v>1.0</v>
      </c>
      <c r="H48" s="5">
        <v>1.0</v>
      </c>
      <c r="I48" s="5">
        <v>2.0</v>
      </c>
      <c r="J48" s="5">
        <f t="shared" si="1"/>
        <v>7</v>
      </c>
      <c r="K48" s="5"/>
      <c r="L48" s="6"/>
    </row>
    <row r="49" ht="15.75" customHeight="1">
      <c r="A49" s="5">
        <v>2005.0</v>
      </c>
      <c r="B49" s="5">
        <v>1.0</v>
      </c>
      <c r="C49" s="5">
        <v>3.0</v>
      </c>
      <c r="D49" s="5"/>
      <c r="E49" s="5"/>
      <c r="F49" s="5"/>
      <c r="G49" s="5">
        <v>1.0</v>
      </c>
      <c r="H49" s="5">
        <v>1.0</v>
      </c>
      <c r="I49" s="5">
        <v>1.0</v>
      </c>
      <c r="J49" s="5">
        <f t="shared" si="1"/>
        <v>7</v>
      </c>
      <c r="K49" s="5" t="s">
        <v>13</v>
      </c>
      <c r="L49" s="6"/>
    </row>
    <row r="50" ht="15.75" customHeight="1">
      <c r="A50" s="5">
        <v>2006.0</v>
      </c>
      <c r="B50" s="5">
        <v>1.0</v>
      </c>
      <c r="C50" s="5">
        <v>3.0</v>
      </c>
      <c r="D50" s="5"/>
      <c r="E50" s="5"/>
      <c r="F50" s="5"/>
      <c r="G50" s="5">
        <v>1.0</v>
      </c>
      <c r="H50" s="5">
        <v>1.0</v>
      </c>
      <c r="I50" s="5">
        <v>1.0</v>
      </c>
      <c r="J50" s="5">
        <f t="shared" si="1"/>
        <v>7</v>
      </c>
      <c r="K50" s="5"/>
      <c r="L50" s="6"/>
    </row>
    <row r="51" ht="15.75" customHeight="1">
      <c r="A51" s="5">
        <v>2007.0</v>
      </c>
      <c r="B51" s="5">
        <v>1.0</v>
      </c>
      <c r="C51" s="5">
        <v>3.0</v>
      </c>
      <c r="D51" s="5"/>
      <c r="E51" s="5"/>
      <c r="F51" s="5"/>
      <c r="G51" s="5">
        <v>1.0</v>
      </c>
      <c r="H51" s="5">
        <v>1.0</v>
      </c>
      <c r="I51" s="5">
        <v>1.0</v>
      </c>
      <c r="J51" s="5">
        <f t="shared" si="1"/>
        <v>7</v>
      </c>
      <c r="K51" s="5"/>
      <c r="L51" s="6"/>
    </row>
    <row r="52" ht="15.75" customHeight="1">
      <c r="A52" s="5">
        <v>2008.0</v>
      </c>
      <c r="B52" s="5">
        <v>1.0</v>
      </c>
      <c r="C52" s="5">
        <v>3.0</v>
      </c>
      <c r="D52" s="5"/>
      <c r="E52" s="5"/>
      <c r="F52" s="5"/>
      <c r="G52" s="5">
        <v>1.0</v>
      </c>
      <c r="H52" s="5">
        <v>1.0</v>
      </c>
      <c r="I52" s="5">
        <v>1.0</v>
      </c>
      <c r="J52" s="5">
        <f t="shared" si="1"/>
        <v>7</v>
      </c>
      <c r="K52" s="5"/>
      <c r="L52" s="6"/>
    </row>
    <row r="53" ht="15.75" customHeight="1">
      <c r="A53" s="5">
        <v>2009.0</v>
      </c>
      <c r="B53" s="5">
        <v>1.0</v>
      </c>
      <c r="C53" s="5">
        <v>3.0</v>
      </c>
      <c r="D53" s="5"/>
      <c r="E53" s="5"/>
      <c r="F53" s="5"/>
      <c r="G53" s="5">
        <v>1.0</v>
      </c>
      <c r="H53" s="5">
        <v>1.0</v>
      </c>
      <c r="I53" s="5">
        <v>1.0</v>
      </c>
      <c r="J53" s="5">
        <f t="shared" si="1"/>
        <v>7</v>
      </c>
      <c r="K53" s="5" t="s">
        <v>13</v>
      </c>
      <c r="L53" s="6"/>
    </row>
    <row r="54" ht="15.75" customHeight="1">
      <c r="A54" s="5">
        <v>2010.0</v>
      </c>
      <c r="B54" s="5">
        <v>1.0</v>
      </c>
      <c r="C54" s="5">
        <v>3.0</v>
      </c>
      <c r="D54" s="5"/>
      <c r="E54" s="5"/>
      <c r="F54" s="5"/>
      <c r="G54" s="5">
        <v>1.0</v>
      </c>
      <c r="H54" s="5">
        <v>1.0</v>
      </c>
      <c r="I54" s="5">
        <v>1.0</v>
      </c>
      <c r="J54" s="5">
        <f t="shared" si="1"/>
        <v>7</v>
      </c>
      <c r="K54" s="5"/>
      <c r="L54" s="6"/>
    </row>
    <row r="55" ht="15.75" customHeight="1">
      <c r="A55" s="5">
        <v>2011.0</v>
      </c>
      <c r="B55" s="5">
        <v>1.0</v>
      </c>
      <c r="C55" s="5">
        <v>3.0</v>
      </c>
      <c r="D55" s="5"/>
      <c r="E55" s="5"/>
      <c r="F55" s="5"/>
      <c r="G55" s="5">
        <v>1.0</v>
      </c>
      <c r="H55" s="5">
        <v>1.0</v>
      </c>
      <c r="I55" s="5">
        <v>1.0</v>
      </c>
      <c r="J55" s="5">
        <f t="shared" si="1"/>
        <v>7</v>
      </c>
      <c r="K55" s="5"/>
      <c r="L55" s="6"/>
    </row>
    <row r="56" ht="15.75" customHeight="1">
      <c r="A56" s="5">
        <v>2012.0</v>
      </c>
      <c r="B56" s="5">
        <v>1.0</v>
      </c>
      <c r="C56" s="5">
        <v>3.0</v>
      </c>
      <c r="D56" s="5"/>
      <c r="E56" s="5"/>
      <c r="F56" s="5"/>
      <c r="G56" s="5">
        <v>1.0</v>
      </c>
      <c r="H56" s="5">
        <v>1.0</v>
      </c>
      <c r="I56" s="5">
        <v>1.0</v>
      </c>
      <c r="J56" s="5">
        <f t="shared" si="1"/>
        <v>7</v>
      </c>
      <c r="K56" s="5"/>
      <c r="L56" s="6"/>
    </row>
    <row r="57" ht="15.75" customHeight="1">
      <c r="A57" s="5">
        <v>2013.0</v>
      </c>
      <c r="B57" s="5">
        <v>1.0</v>
      </c>
      <c r="C57" s="5">
        <v>3.0</v>
      </c>
      <c r="D57" s="5"/>
      <c r="E57" s="5"/>
      <c r="F57" s="5"/>
      <c r="G57" s="5">
        <v>1.0</v>
      </c>
      <c r="H57" s="5">
        <v>1.0</v>
      </c>
      <c r="I57" s="5">
        <v>1.0</v>
      </c>
      <c r="J57" s="5">
        <f t="shared" si="1"/>
        <v>7</v>
      </c>
      <c r="K57" s="5" t="s">
        <v>13</v>
      </c>
      <c r="L57" s="6"/>
    </row>
    <row r="58" ht="15.75" customHeight="1">
      <c r="A58" s="5">
        <v>2014.0</v>
      </c>
      <c r="B58" s="5">
        <v>1.0</v>
      </c>
      <c r="C58" s="5">
        <v>3.0</v>
      </c>
      <c r="D58" s="5"/>
      <c r="E58" s="5"/>
      <c r="F58" s="5"/>
      <c r="G58" s="5">
        <v>1.0</v>
      </c>
      <c r="H58" s="5">
        <v>1.0</v>
      </c>
      <c r="I58" s="5">
        <v>1.0</v>
      </c>
      <c r="J58" s="5">
        <f t="shared" si="1"/>
        <v>7</v>
      </c>
      <c r="K58" s="5"/>
      <c r="L58" s="6"/>
    </row>
    <row r="59" ht="15.75" customHeight="1">
      <c r="A59" s="5">
        <v>2015.0</v>
      </c>
      <c r="B59" s="5">
        <v>1.0</v>
      </c>
      <c r="C59" s="5">
        <v>3.0</v>
      </c>
      <c r="D59" s="5"/>
      <c r="E59" s="5"/>
      <c r="F59" s="5"/>
      <c r="G59" s="5">
        <v>1.0</v>
      </c>
      <c r="H59" s="5">
        <v>1.0</v>
      </c>
      <c r="I59" s="5">
        <v>1.0</v>
      </c>
      <c r="J59" s="5">
        <f t="shared" si="1"/>
        <v>7</v>
      </c>
      <c r="K59" s="5"/>
      <c r="L59" s="6"/>
    </row>
    <row r="60" ht="15.75" customHeight="1">
      <c r="A60" s="5">
        <v>2016.0</v>
      </c>
      <c r="B60" s="5">
        <v>1.0</v>
      </c>
      <c r="C60" s="5">
        <v>3.0</v>
      </c>
      <c r="D60" s="5"/>
      <c r="E60" s="5"/>
      <c r="F60" s="5"/>
      <c r="G60" s="5">
        <v>1.0</v>
      </c>
      <c r="H60" s="5">
        <v>1.0</v>
      </c>
      <c r="I60" s="5">
        <v>1.0</v>
      </c>
      <c r="J60" s="5">
        <f t="shared" si="1"/>
        <v>7</v>
      </c>
      <c r="K60" s="5"/>
      <c r="L60" s="6"/>
    </row>
    <row r="61" ht="15.75" customHeight="1">
      <c r="A61" s="5">
        <v>2017.0</v>
      </c>
      <c r="B61" s="5">
        <v>1.0</v>
      </c>
      <c r="C61" s="5">
        <v>3.0</v>
      </c>
      <c r="D61" s="5"/>
      <c r="E61" s="5"/>
      <c r="F61" s="5"/>
      <c r="G61" s="5">
        <v>1.0</v>
      </c>
      <c r="H61" s="5">
        <v>1.0</v>
      </c>
      <c r="I61" s="5">
        <v>1.0</v>
      </c>
      <c r="J61" s="5">
        <f t="shared" si="1"/>
        <v>7</v>
      </c>
      <c r="K61" s="5" t="s">
        <v>13</v>
      </c>
      <c r="L61" s="6"/>
    </row>
    <row r="62" ht="15.75" customHeight="1">
      <c r="A62" s="5">
        <v>2018.0</v>
      </c>
      <c r="B62" s="5">
        <v>1.0</v>
      </c>
      <c r="C62" s="5">
        <v>3.0</v>
      </c>
      <c r="D62" s="5"/>
      <c r="E62" s="5"/>
      <c r="F62" s="5"/>
      <c r="G62" s="5">
        <v>1.0</v>
      </c>
      <c r="H62" s="5">
        <v>1.0</v>
      </c>
      <c r="I62" s="5">
        <v>1.0</v>
      </c>
      <c r="J62" s="5">
        <f t="shared" si="1"/>
        <v>7</v>
      </c>
      <c r="K62" s="5"/>
      <c r="L62" s="6"/>
    </row>
    <row r="63" ht="15.75" customHeight="1">
      <c r="A63" s="5">
        <v>2019.0</v>
      </c>
      <c r="B63" s="5">
        <v>1.0</v>
      </c>
      <c r="C63" s="5">
        <v>3.0</v>
      </c>
      <c r="D63" s="5"/>
      <c r="E63" s="5"/>
      <c r="F63" s="5"/>
      <c r="G63" s="5">
        <v>1.0</v>
      </c>
      <c r="H63" s="5">
        <v>1.0</v>
      </c>
      <c r="I63" s="5">
        <v>1.0</v>
      </c>
      <c r="J63" s="5">
        <f t="shared" si="1"/>
        <v>7</v>
      </c>
      <c r="K63" s="5"/>
      <c r="L63" s="6"/>
    </row>
    <row r="64" ht="15.75" customHeight="1">
      <c r="A64" s="5">
        <v>2020.0</v>
      </c>
      <c r="B64" s="5">
        <v>1.0</v>
      </c>
      <c r="C64" s="5">
        <v>3.0</v>
      </c>
      <c r="D64" s="5"/>
      <c r="E64" s="5"/>
      <c r="F64" s="5"/>
      <c r="G64" s="5">
        <v>1.0</v>
      </c>
      <c r="H64" s="5">
        <v>1.0</v>
      </c>
      <c r="I64" s="5">
        <v>1.0</v>
      </c>
      <c r="J64" s="5">
        <f t="shared" si="1"/>
        <v>7</v>
      </c>
      <c r="K64" s="5"/>
      <c r="L64" s="6"/>
    </row>
    <row r="65" ht="15.75" customHeight="1">
      <c r="A65" s="5">
        <v>2021.0</v>
      </c>
      <c r="B65" s="5">
        <v>0.0</v>
      </c>
      <c r="C65" s="5">
        <v>3.0</v>
      </c>
      <c r="D65" s="5"/>
      <c r="E65" s="5">
        <v>1.0</v>
      </c>
      <c r="F65" s="5"/>
      <c r="G65" s="5">
        <v>1.0</v>
      </c>
      <c r="H65" s="5">
        <v>0.0</v>
      </c>
      <c r="I65" s="5">
        <v>2.0</v>
      </c>
      <c r="J65" s="5">
        <f t="shared" si="1"/>
        <v>7</v>
      </c>
      <c r="K65" s="5" t="s">
        <v>13</v>
      </c>
      <c r="L65" s="6"/>
    </row>
    <row r="66" ht="15.75" customHeight="1">
      <c r="A66" s="5">
        <v>2022.0</v>
      </c>
      <c r="B66" s="5">
        <v>0.0</v>
      </c>
      <c r="C66" s="5">
        <v>3.0</v>
      </c>
      <c r="D66" s="5"/>
      <c r="E66" s="5">
        <v>1.0</v>
      </c>
      <c r="F66" s="5"/>
      <c r="G66" s="5">
        <v>1.0</v>
      </c>
      <c r="H66" s="5">
        <v>0.0</v>
      </c>
      <c r="I66" s="5">
        <v>2.0</v>
      </c>
      <c r="J66" s="5">
        <f t="shared" si="1"/>
        <v>7</v>
      </c>
      <c r="K66" s="6"/>
      <c r="L66" s="6"/>
    </row>
    <row r="67" ht="15.75" customHeight="1">
      <c r="A67" s="5">
        <v>2023.0</v>
      </c>
      <c r="B67" s="5">
        <v>0.0</v>
      </c>
      <c r="C67" s="5">
        <v>3.0</v>
      </c>
      <c r="D67" s="5"/>
      <c r="E67" s="5">
        <v>1.0</v>
      </c>
      <c r="F67" s="5"/>
      <c r="G67" s="5">
        <v>1.0</v>
      </c>
      <c r="H67" s="5">
        <v>0.0</v>
      </c>
      <c r="I67" s="5">
        <v>2.0</v>
      </c>
      <c r="J67" s="5">
        <f t="shared" si="1"/>
        <v>7</v>
      </c>
      <c r="K67" s="6"/>
      <c r="L67" s="6"/>
    </row>
    <row r="68" ht="15.75" customHeight="1">
      <c r="A68" s="5">
        <v>2024.0</v>
      </c>
      <c r="B68" s="5">
        <v>0.0</v>
      </c>
      <c r="C68" s="5">
        <v>3.0</v>
      </c>
      <c r="D68" s="5"/>
      <c r="E68" s="5">
        <v>1.0</v>
      </c>
      <c r="F68" s="5"/>
      <c r="G68" s="5">
        <v>1.0</v>
      </c>
      <c r="H68" s="5">
        <v>0.0</v>
      </c>
      <c r="I68" s="5">
        <v>2.0</v>
      </c>
      <c r="J68" s="5">
        <f t="shared" si="1"/>
        <v>7</v>
      </c>
      <c r="K68" s="6"/>
      <c r="L68" s="6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</row>
    <row r="70" ht="15.75" customHeight="1">
      <c r="A70" s="2" t="s">
        <v>15</v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</row>
    <row r="71" ht="15.75" customHeight="1"/>
    <row r="72" ht="15.75" customHeight="1"/>
    <row r="73" ht="15.75" customHeight="1"/>
    <row r="74" ht="15.75" customHeight="1"/>
    <row r="75" ht="15.75" customHeight="1">
      <c r="A75" s="8"/>
      <c r="B75" s="8"/>
      <c r="C75" s="8"/>
      <c r="D75" s="8"/>
      <c r="E75" s="8"/>
      <c r="F75" s="8"/>
      <c r="G75" s="8"/>
      <c r="H75" s="8"/>
      <c r="I75" s="8"/>
      <c r="J75" s="8"/>
    </row>
    <row r="76" ht="15.75" customHeight="1">
      <c r="A76" s="9"/>
      <c r="B76" s="9"/>
      <c r="C76" s="9"/>
      <c r="D76" s="9"/>
      <c r="E76" s="9"/>
      <c r="F76" s="9"/>
      <c r="G76" s="9"/>
      <c r="H76" s="9"/>
      <c r="I76" s="9"/>
      <c r="J76" s="9"/>
    </row>
    <row r="77" ht="15.75" customHeight="1">
      <c r="A77" s="9"/>
      <c r="B77" s="9"/>
      <c r="C77" s="9"/>
      <c r="D77" s="9"/>
      <c r="E77" s="9"/>
      <c r="F77" s="9"/>
      <c r="G77" s="9"/>
      <c r="H77" s="9"/>
      <c r="I77" s="9"/>
      <c r="J77" s="9"/>
    </row>
    <row r="78" ht="15.75" customHeight="1">
      <c r="A78" s="2"/>
      <c r="B78" s="10"/>
      <c r="C78" s="10"/>
      <c r="D78" s="10"/>
    </row>
    <row r="79" ht="15.75" customHeight="1">
      <c r="A79" s="2"/>
      <c r="B79" s="10"/>
      <c r="C79" s="10"/>
      <c r="D79" s="10"/>
    </row>
    <row r="80" ht="15.75" customHeight="1">
      <c r="A80" s="2"/>
      <c r="B80" s="10"/>
      <c r="C80" s="10"/>
      <c r="D80" s="10"/>
    </row>
    <row r="81" ht="15.75" customHeight="1">
      <c r="A81" s="2"/>
      <c r="B81" s="10"/>
      <c r="C81" s="10"/>
      <c r="D81" s="10"/>
    </row>
    <row r="82" ht="15.75" customHeight="1">
      <c r="A82" s="2"/>
      <c r="B82" s="10"/>
      <c r="C82" s="10"/>
      <c r="D82" s="10"/>
    </row>
    <row r="83" ht="15.75" customHeight="1">
      <c r="A83" s="2"/>
      <c r="B83" s="10"/>
      <c r="C83" s="10"/>
      <c r="D83" s="10"/>
    </row>
    <row r="84" ht="15.75" customHeight="1">
      <c r="A84" s="2"/>
      <c r="B84" s="10"/>
      <c r="C84" s="10"/>
      <c r="D84" s="10"/>
    </row>
    <row r="85" ht="15.75" customHeight="1">
      <c r="A85" s="2"/>
      <c r="B85" s="10"/>
      <c r="C85" s="10"/>
      <c r="D85" s="10"/>
    </row>
    <row r="86" ht="15.75" customHeight="1"/>
    <row r="87" ht="15.75" customHeight="1">
      <c r="A87" s="9"/>
      <c r="B87" s="9"/>
    </row>
    <row r="88" ht="15.75" customHeight="1">
      <c r="A88" s="2"/>
      <c r="B88" s="10"/>
    </row>
    <row r="89" ht="15.75" customHeight="1">
      <c r="A89" s="2"/>
      <c r="B89" s="10"/>
    </row>
    <row r="90" ht="15.75" customHeight="1">
      <c r="A90" s="2"/>
      <c r="B90" s="10"/>
    </row>
    <row r="91" ht="15.75" customHeight="1">
      <c r="A91" s="2"/>
      <c r="B91" s="10"/>
    </row>
    <row r="92" ht="15.75" customHeight="1">
      <c r="A92" s="2"/>
      <c r="B92" s="10"/>
    </row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</sheetData>
  <printOptions/>
  <pageMargins bottom="0.787401575" footer="0.0" header="0.0" left="0.7" right="0.7" top="0.7874015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1.22" defaultRowHeight="15.0"/>
  <cols>
    <col customWidth="1" min="1" max="19" width="8.67"/>
    <col customWidth="1" min="20" max="25" width="8.33"/>
  </cols>
  <sheetData>
    <row r="1" ht="15.75" customHeight="1">
      <c r="A1" s="1" t="s">
        <v>16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2"/>
      <c r="U1" s="2"/>
    </row>
    <row r="2" ht="15.75" customHeight="1">
      <c r="A2" s="3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2"/>
      <c r="U2" s="2"/>
    </row>
    <row r="3" ht="120.0" customHeight="1">
      <c r="A3" s="4" t="s">
        <v>1</v>
      </c>
      <c r="B3" s="12" t="s">
        <v>17</v>
      </c>
      <c r="C3" s="12" t="s">
        <v>18</v>
      </c>
      <c r="D3" s="12" t="s">
        <v>19</v>
      </c>
      <c r="E3" s="12" t="s">
        <v>20</v>
      </c>
      <c r="F3" s="12" t="s">
        <v>21</v>
      </c>
      <c r="G3" s="12" t="s">
        <v>3</v>
      </c>
      <c r="H3" s="12" t="s">
        <v>22</v>
      </c>
      <c r="I3" s="12" t="s">
        <v>5</v>
      </c>
      <c r="J3" s="12" t="s">
        <v>6</v>
      </c>
      <c r="K3" s="12" t="s">
        <v>23</v>
      </c>
      <c r="L3" s="12" t="s">
        <v>24</v>
      </c>
      <c r="M3" s="12" t="s">
        <v>25</v>
      </c>
      <c r="N3" s="12" t="s">
        <v>9</v>
      </c>
      <c r="O3" s="12" t="s">
        <v>26</v>
      </c>
      <c r="P3" s="12" t="s">
        <v>27</v>
      </c>
      <c r="Q3" s="12" t="s">
        <v>28</v>
      </c>
      <c r="R3" s="12" t="s">
        <v>10</v>
      </c>
      <c r="S3" s="12" t="s">
        <v>29</v>
      </c>
      <c r="T3" s="2"/>
      <c r="U3" s="2"/>
    </row>
    <row r="4" ht="15.75" customHeight="1">
      <c r="A4" s="5">
        <v>1960.0</v>
      </c>
      <c r="B4" s="13"/>
      <c r="C4" s="13"/>
      <c r="D4" s="14">
        <v>8.0</v>
      </c>
      <c r="E4" s="14"/>
      <c r="F4" s="14"/>
      <c r="G4" s="14">
        <v>39.0</v>
      </c>
      <c r="H4" s="14">
        <v>9.0</v>
      </c>
      <c r="I4" s="13"/>
      <c r="J4" s="13"/>
      <c r="K4" s="14">
        <v>20.0</v>
      </c>
      <c r="L4" s="14">
        <v>5.0</v>
      </c>
      <c r="M4" s="14">
        <v>24.0</v>
      </c>
      <c r="N4" s="14">
        <v>18.0</v>
      </c>
      <c r="O4" s="14"/>
      <c r="P4" s="14"/>
      <c r="Q4" s="14">
        <v>7.0</v>
      </c>
      <c r="R4" s="15">
        <f t="shared" ref="R4:R19" si="1">B4+C4+D4+E4+F4+G4+H4+I4+J4+K4+L4+M4+N4+O4+P4+Q4</f>
        <v>130</v>
      </c>
      <c r="S4" s="13">
        <v>0.0</v>
      </c>
      <c r="T4" s="2"/>
      <c r="U4" s="2"/>
    </row>
    <row r="5" ht="15.75" customHeight="1">
      <c r="A5" s="5">
        <v>1964.0</v>
      </c>
      <c r="B5" s="13"/>
      <c r="C5" s="13"/>
      <c r="D5" s="14">
        <v>8.0</v>
      </c>
      <c r="E5" s="14"/>
      <c r="F5" s="14"/>
      <c r="G5" s="14">
        <v>42.0</v>
      </c>
      <c r="H5" s="14">
        <v>11.0</v>
      </c>
      <c r="I5" s="13"/>
      <c r="J5" s="13"/>
      <c r="K5" s="14">
        <v>19.0</v>
      </c>
      <c r="L5" s="14">
        <v>5.0</v>
      </c>
      <c r="M5" s="14">
        <v>25.0</v>
      </c>
      <c r="N5" s="14">
        <v>18.0</v>
      </c>
      <c r="O5" s="14"/>
      <c r="P5" s="14"/>
      <c r="Q5" s="14">
        <v>2.0</v>
      </c>
      <c r="R5" s="15">
        <f t="shared" si="1"/>
        <v>130</v>
      </c>
      <c r="S5" s="13">
        <v>0.0</v>
      </c>
      <c r="T5" s="2"/>
      <c r="U5" s="2"/>
    </row>
    <row r="6" ht="15.75" customHeight="1">
      <c r="A6" s="5">
        <v>1968.0</v>
      </c>
      <c r="B6" s="13"/>
      <c r="C6" s="13"/>
      <c r="D6" s="14">
        <v>8.0</v>
      </c>
      <c r="E6" s="14"/>
      <c r="F6" s="14"/>
      <c r="G6" s="14">
        <v>36.0</v>
      </c>
      <c r="H6" s="14">
        <v>19.0</v>
      </c>
      <c r="I6" s="13"/>
      <c r="J6" s="13"/>
      <c r="K6" s="14">
        <v>20.0</v>
      </c>
      <c r="L6" s="14">
        <v>5.0</v>
      </c>
      <c r="M6" s="14">
        <v>19.0</v>
      </c>
      <c r="N6" s="14">
        <v>19.0</v>
      </c>
      <c r="O6" s="14"/>
      <c r="P6" s="14">
        <v>2.0</v>
      </c>
      <c r="Q6" s="14">
        <v>2.0</v>
      </c>
      <c r="R6" s="15">
        <f t="shared" si="1"/>
        <v>130</v>
      </c>
      <c r="S6" s="16">
        <v>11.5</v>
      </c>
      <c r="T6" s="2"/>
      <c r="U6" s="2"/>
    </row>
    <row r="7" ht="15.75" customHeight="1">
      <c r="A7" s="5">
        <v>1972.0</v>
      </c>
      <c r="B7" s="13">
        <v>5.0</v>
      </c>
      <c r="C7" s="13"/>
      <c r="D7" s="14">
        <v>9.0</v>
      </c>
      <c r="E7" s="14"/>
      <c r="F7" s="14"/>
      <c r="G7" s="14">
        <v>36.0</v>
      </c>
      <c r="H7" s="14">
        <v>12.0</v>
      </c>
      <c r="I7" s="13"/>
      <c r="J7" s="13"/>
      <c r="K7" s="14">
        <v>17.0</v>
      </c>
      <c r="L7" s="14">
        <v>6.0</v>
      </c>
      <c r="M7" s="14">
        <v>13.0</v>
      </c>
      <c r="N7" s="14">
        <v>19.0</v>
      </c>
      <c r="O7" s="14"/>
      <c r="P7" s="14">
        <v>10.0</v>
      </c>
      <c r="Q7" s="14">
        <v>3.0</v>
      </c>
      <c r="R7" s="15">
        <f t="shared" si="1"/>
        <v>130</v>
      </c>
      <c r="S7" s="16">
        <v>16.2</v>
      </c>
      <c r="T7" s="2"/>
      <c r="U7" s="2"/>
    </row>
    <row r="8" ht="15.75" customHeight="1">
      <c r="A8" s="5">
        <v>1976.0</v>
      </c>
      <c r="B8" s="13">
        <v>7.0</v>
      </c>
      <c r="C8" s="13"/>
      <c r="D8" s="14">
        <v>8.0</v>
      </c>
      <c r="E8" s="14"/>
      <c r="F8" s="14"/>
      <c r="G8" s="14">
        <v>39.0</v>
      </c>
      <c r="H8" s="14">
        <v>8.0</v>
      </c>
      <c r="I8" s="13"/>
      <c r="J8" s="13"/>
      <c r="K8" s="14">
        <v>16.0</v>
      </c>
      <c r="L8" s="14">
        <v>6.0</v>
      </c>
      <c r="M8" s="14">
        <v>17.0</v>
      </c>
      <c r="N8" s="14">
        <v>19.0</v>
      </c>
      <c r="O8" s="14"/>
      <c r="P8" s="14">
        <v>9.0</v>
      </c>
      <c r="Q8" s="14">
        <v>1.0</v>
      </c>
      <c r="R8" s="15">
        <f t="shared" si="1"/>
        <v>130</v>
      </c>
      <c r="S8" s="16">
        <v>16.900000000000002</v>
      </c>
      <c r="T8" s="2"/>
      <c r="U8" s="2"/>
    </row>
    <row r="9" ht="15.75" customHeight="1">
      <c r="A9" s="5">
        <v>1980.0</v>
      </c>
      <c r="B9" s="13">
        <v>13.0</v>
      </c>
      <c r="C9" s="13"/>
      <c r="D9" s="14">
        <v>6.0</v>
      </c>
      <c r="E9" s="14"/>
      <c r="F9" s="14"/>
      <c r="G9" s="14">
        <v>37.0</v>
      </c>
      <c r="H9" s="14">
        <v>5.0</v>
      </c>
      <c r="I9" s="13"/>
      <c r="J9" s="13"/>
      <c r="K9" s="14">
        <v>18.0</v>
      </c>
      <c r="L9" s="14">
        <v>7.0</v>
      </c>
      <c r="M9" s="14">
        <v>21.0</v>
      </c>
      <c r="N9" s="14">
        <v>18.0</v>
      </c>
      <c r="O9" s="14"/>
      <c r="P9" s="14">
        <v>4.0</v>
      </c>
      <c r="Q9" s="14">
        <v>1.0</v>
      </c>
      <c r="R9" s="15">
        <f t="shared" si="1"/>
        <v>130</v>
      </c>
      <c r="S9" s="16">
        <v>16.2</v>
      </c>
      <c r="T9" s="2"/>
      <c r="U9" s="2"/>
    </row>
    <row r="10" ht="15.75" customHeight="1">
      <c r="A10" s="5">
        <v>1984.0</v>
      </c>
      <c r="B10" s="13">
        <v>15.0</v>
      </c>
      <c r="C10" s="13"/>
      <c r="D10" s="14">
        <v>3.0</v>
      </c>
      <c r="E10" s="14"/>
      <c r="F10" s="14"/>
      <c r="G10" s="14">
        <v>28.0</v>
      </c>
      <c r="H10" s="14">
        <v>5.0</v>
      </c>
      <c r="I10" s="13"/>
      <c r="J10" s="14">
        <v>11.0</v>
      </c>
      <c r="K10" s="14">
        <v>15.0</v>
      </c>
      <c r="L10" s="14">
        <v>10.0</v>
      </c>
      <c r="M10" s="14">
        <v>21.0</v>
      </c>
      <c r="N10" s="14">
        <v>15.0</v>
      </c>
      <c r="O10" s="14"/>
      <c r="P10" s="14">
        <v>7.0</v>
      </c>
      <c r="Q10" s="14"/>
      <c r="R10" s="15">
        <f t="shared" si="1"/>
        <v>130</v>
      </c>
      <c r="S10" s="16">
        <v>24.6</v>
      </c>
      <c r="T10" s="2"/>
      <c r="U10" s="2"/>
    </row>
    <row r="11" ht="15.75" customHeight="1">
      <c r="A11" s="5">
        <v>1988.0</v>
      </c>
      <c r="B11" s="13">
        <v>12.0</v>
      </c>
      <c r="C11" s="13"/>
      <c r="D11" s="14">
        <v>2.0</v>
      </c>
      <c r="E11" s="14"/>
      <c r="F11" s="14">
        <v>5.0</v>
      </c>
      <c r="G11" s="14">
        <v>27.0</v>
      </c>
      <c r="H11" s="14">
        <v>8.0</v>
      </c>
      <c r="I11" s="13"/>
      <c r="J11" s="14">
        <v>9.0</v>
      </c>
      <c r="K11" s="14">
        <v>15.0</v>
      </c>
      <c r="L11" s="14">
        <v>7.0</v>
      </c>
      <c r="M11" s="14">
        <v>19.0</v>
      </c>
      <c r="N11" s="14">
        <v>15.0</v>
      </c>
      <c r="O11" s="14"/>
      <c r="P11" s="14">
        <v>10.0</v>
      </c>
      <c r="Q11" s="14">
        <v>1.0</v>
      </c>
      <c r="R11" s="15">
        <f t="shared" si="1"/>
        <v>130</v>
      </c>
      <c r="S11" s="16">
        <v>26.900000000000002</v>
      </c>
      <c r="T11" s="2"/>
      <c r="U11" s="2"/>
    </row>
    <row r="12" ht="15.75" customHeight="1">
      <c r="A12" s="5">
        <v>1992.0</v>
      </c>
      <c r="B12" s="13">
        <v>6.0</v>
      </c>
      <c r="C12" s="13">
        <v>5.0</v>
      </c>
      <c r="D12" s="14">
        <v>1.0</v>
      </c>
      <c r="E12" s="14"/>
      <c r="F12" s="14">
        <v>3.0</v>
      </c>
      <c r="G12" s="14">
        <v>32.0</v>
      </c>
      <c r="H12" s="14">
        <v>3.0</v>
      </c>
      <c r="I12" s="13"/>
      <c r="J12" s="14">
        <v>10.0</v>
      </c>
      <c r="K12" s="14">
        <v>15.0</v>
      </c>
      <c r="L12" s="14">
        <v>6.0</v>
      </c>
      <c r="M12" s="14">
        <v>21.0</v>
      </c>
      <c r="N12" s="14">
        <v>17.0</v>
      </c>
      <c r="O12" s="14">
        <v>3.0</v>
      </c>
      <c r="P12" s="14">
        <v>8.0</v>
      </c>
      <c r="Q12" s="14"/>
      <c r="R12" s="15">
        <f t="shared" si="1"/>
        <v>130</v>
      </c>
      <c r="S12" s="16">
        <v>29.2</v>
      </c>
      <c r="T12" s="2"/>
      <c r="U12" s="2"/>
    </row>
    <row r="13" ht="15.75" customHeight="1">
      <c r="A13" s="5">
        <v>1996.0</v>
      </c>
      <c r="B13" s="13"/>
      <c r="C13" s="13">
        <v>7.0</v>
      </c>
      <c r="D13" s="13"/>
      <c r="E13" s="13">
        <v>13.0</v>
      </c>
      <c r="F13" s="13"/>
      <c r="G13" s="14">
        <v>39.0</v>
      </c>
      <c r="H13" s="13"/>
      <c r="I13" s="13"/>
      <c r="J13" s="14">
        <v>10.0</v>
      </c>
      <c r="K13" s="14">
        <v>13.0</v>
      </c>
      <c r="L13" s="14">
        <v>6.0</v>
      </c>
      <c r="M13" s="14">
        <v>17.0</v>
      </c>
      <c r="N13" s="14">
        <v>14.0</v>
      </c>
      <c r="O13" s="14">
        <v>3.0</v>
      </c>
      <c r="P13" s="14">
        <v>8.0</v>
      </c>
      <c r="Q13" s="14"/>
      <c r="R13" s="15">
        <f t="shared" si="1"/>
        <v>130</v>
      </c>
      <c r="S13" s="16">
        <v>30.8</v>
      </c>
      <c r="T13" s="2"/>
      <c r="U13" s="2"/>
    </row>
    <row r="14" ht="15.75" customHeight="1">
      <c r="A14" s="5">
        <v>2000.0</v>
      </c>
      <c r="B14" s="13"/>
      <c r="C14" s="13"/>
      <c r="D14" s="13"/>
      <c r="E14" s="13">
        <v>12.0</v>
      </c>
      <c r="F14" s="13"/>
      <c r="G14" s="14">
        <v>39.0</v>
      </c>
      <c r="H14" s="13"/>
      <c r="I14" s="13"/>
      <c r="J14" s="14">
        <v>6.0</v>
      </c>
      <c r="K14" s="14">
        <v>14.0</v>
      </c>
      <c r="L14" s="14">
        <v>6.0</v>
      </c>
      <c r="M14" s="14">
        <v>18.0</v>
      </c>
      <c r="N14" s="14">
        <v>16.0</v>
      </c>
      <c r="O14" s="14">
        <v>14.0</v>
      </c>
      <c r="P14" s="14">
        <v>5.0</v>
      </c>
      <c r="Q14" s="14"/>
      <c r="R14" s="15">
        <f t="shared" si="1"/>
        <v>130</v>
      </c>
      <c r="S14" s="16">
        <v>34.599999999999994</v>
      </c>
      <c r="T14" s="2"/>
      <c r="U14" s="2"/>
    </row>
    <row r="15" ht="15.75" customHeight="1">
      <c r="A15" s="5">
        <v>2004.0</v>
      </c>
      <c r="B15" s="13"/>
      <c r="C15" s="13"/>
      <c r="D15" s="13"/>
      <c r="E15" s="13">
        <v>16.0</v>
      </c>
      <c r="F15" s="13"/>
      <c r="G15" s="14">
        <v>46.0</v>
      </c>
      <c r="H15" s="13"/>
      <c r="I15" s="13"/>
      <c r="J15" s="14">
        <v>6.0</v>
      </c>
      <c r="K15" s="14">
        <v>11.0</v>
      </c>
      <c r="L15" s="14">
        <v>6.0</v>
      </c>
      <c r="M15" s="14">
        <v>17.0</v>
      </c>
      <c r="N15" s="14">
        <v>12.0</v>
      </c>
      <c r="O15" s="14">
        <v>15.0</v>
      </c>
      <c r="P15" s="14"/>
      <c r="Q15" s="14">
        <v>1.0</v>
      </c>
      <c r="R15" s="15">
        <f t="shared" si="1"/>
        <v>130</v>
      </c>
      <c r="S15" s="16">
        <v>36.199999999999996</v>
      </c>
      <c r="T15" s="2"/>
      <c r="U15" s="2"/>
    </row>
    <row r="16" ht="15.75" customHeight="1">
      <c r="A16" s="5">
        <v>2008.0</v>
      </c>
      <c r="B16" s="13"/>
      <c r="C16" s="13"/>
      <c r="D16" s="13"/>
      <c r="E16" s="13">
        <v>13.0</v>
      </c>
      <c r="F16" s="13"/>
      <c r="G16" s="14">
        <v>32.0</v>
      </c>
      <c r="H16" s="13"/>
      <c r="I16" s="14">
        <v>5.0</v>
      </c>
      <c r="J16" s="14">
        <v>3.0</v>
      </c>
      <c r="K16" s="14">
        <v>8.0</v>
      </c>
      <c r="L16" s="14">
        <v>4.0</v>
      </c>
      <c r="M16" s="14">
        <v>11.0</v>
      </c>
      <c r="N16" s="14">
        <v>9.0</v>
      </c>
      <c r="O16" s="14">
        <v>14.0</v>
      </c>
      <c r="P16" s="14"/>
      <c r="Q16" s="14">
        <v>1.0</v>
      </c>
      <c r="R16" s="15">
        <f t="shared" si="1"/>
        <v>100</v>
      </c>
      <c r="S16" s="16">
        <v>37.0</v>
      </c>
      <c r="T16" s="2"/>
      <c r="U16" s="2"/>
    </row>
    <row r="17" ht="15.75" customHeight="1">
      <c r="A17" s="5">
        <v>2012.0</v>
      </c>
      <c r="B17" s="13"/>
      <c r="C17" s="13"/>
      <c r="D17" s="13"/>
      <c r="E17" s="13">
        <v>13.0</v>
      </c>
      <c r="F17" s="13"/>
      <c r="G17" s="14">
        <v>33.0</v>
      </c>
      <c r="H17" s="13"/>
      <c r="I17" s="14">
        <v>5.0</v>
      </c>
      <c r="J17" s="13"/>
      <c r="K17" s="14">
        <v>8.0</v>
      </c>
      <c r="L17" s="14">
        <v>1.0</v>
      </c>
      <c r="M17" s="14">
        <v>12.0</v>
      </c>
      <c r="N17" s="14">
        <v>10.0</v>
      </c>
      <c r="O17" s="14">
        <v>15.0</v>
      </c>
      <c r="P17" s="14"/>
      <c r="Q17" s="17">
        <v>3.0</v>
      </c>
      <c r="R17" s="15">
        <f t="shared" si="1"/>
        <v>100</v>
      </c>
      <c r="S17" s="16">
        <v>31.0</v>
      </c>
      <c r="T17" s="2"/>
      <c r="U17" s="2"/>
    </row>
    <row r="18" ht="15.75" customHeight="1">
      <c r="A18" s="5">
        <v>2016.0</v>
      </c>
      <c r="B18" s="13"/>
      <c r="C18" s="13"/>
      <c r="D18" s="13"/>
      <c r="E18" s="13">
        <v>14.0</v>
      </c>
      <c r="F18" s="13"/>
      <c r="G18" s="14">
        <v>34.0</v>
      </c>
      <c r="H18" s="13"/>
      <c r="I18" s="14">
        <v>4.0</v>
      </c>
      <c r="J18" s="13"/>
      <c r="K18" s="14">
        <v>7.0</v>
      </c>
      <c r="L18" s="14">
        <v>1.0</v>
      </c>
      <c r="M18" s="14">
        <v>10.0</v>
      </c>
      <c r="N18" s="14">
        <v>14.0</v>
      </c>
      <c r="O18" s="14">
        <v>15.0</v>
      </c>
      <c r="P18" s="14"/>
      <c r="Q18" s="14">
        <v>1.0</v>
      </c>
      <c r="R18" s="15">
        <f t="shared" si="1"/>
        <v>100</v>
      </c>
      <c r="S18" s="16">
        <v>31.0</v>
      </c>
      <c r="T18" s="2"/>
      <c r="U18" s="2"/>
    </row>
    <row r="19" ht="15.75" customHeight="1">
      <c r="A19" s="5">
        <v>2020.0</v>
      </c>
      <c r="B19" s="13"/>
      <c r="C19" s="13"/>
      <c r="D19" s="13"/>
      <c r="E19" s="13">
        <v>18.0</v>
      </c>
      <c r="F19" s="13"/>
      <c r="G19" s="14">
        <v>30.0</v>
      </c>
      <c r="H19" s="13"/>
      <c r="I19" s="14">
        <v>8.0</v>
      </c>
      <c r="J19" s="13"/>
      <c r="K19" s="14">
        <v>7.0</v>
      </c>
      <c r="L19" s="14">
        <v>3.0</v>
      </c>
      <c r="M19" s="14">
        <v>7.0</v>
      </c>
      <c r="N19" s="14">
        <v>14.0</v>
      </c>
      <c r="O19" s="13">
        <v>11.0</v>
      </c>
      <c r="P19" s="13"/>
      <c r="Q19" s="17">
        <v>2.0</v>
      </c>
      <c r="R19" s="15">
        <f t="shared" si="1"/>
        <v>100</v>
      </c>
      <c r="S19" s="16">
        <v>42.0</v>
      </c>
      <c r="T19" s="2"/>
      <c r="U19" s="2"/>
    </row>
    <row r="20" ht="15.75" customHeight="1"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</row>
    <row r="21" ht="15.75" customHeight="1">
      <c r="A21" s="2" t="s">
        <v>30</v>
      </c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</row>
    <row r="22" ht="15.75" customHeight="1">
      <c r="A22" s="2" t="s">
        <v>31</v>
      </c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</row>
    <row r="23" ht="15.75" customHeight="1">
      <c r="A23" s="2" t="s">
        <v>32</v>
      </c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</row>
    <row r="24" ht="15.75" customHeight="1"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</row>
    <row r="25" ht="15.75" customHeight="1"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</row>
    <row r="26" ht="15.75" customHeight="1"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</row>
    <row r="27" ht="15.75" customHeight="1"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</row>
    <row r="28" ht="15.75" customHeight="1"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</row>
    <row r="29" ht="15.75" customHeight="1"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</row>
    <row r="30" ht="15.75" customHeight="1"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</row>
    <row r="31" ht="15.75" customHeight="1"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</row>
    <row r="32" ht="15.75" customHeight="1"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</row>
    <row r="33" ht="15.75" customHeight="1"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</row>
    <row r="34" ht="15.75" customHeight="1"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</row>
    <row r="35" ht="15.75" customHeight="1"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</row>
    <row r="36" ht="15.75" customHeight="1"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</row>
    <row r="37" ht="15.75" customHeight="1"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</row>
    <row r="38" ht="15.75" customHeight="1"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</row>
    <row r="39" ht="15.75" customHeight="1"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</row>
    <row r="40" ht="15.75" customHeight="1"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</row>
    <row r="41" ht="15.75" customHeight="1"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</row>
    <row r="42" ht="15.75" customHeight="1"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</row>
    <row r="43" ht="15.75" customHeight="1"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</row>
    <row r="44" ht="15.75" customHeight="1"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</row>
    <row r="45" ht="15.75" customHeight="1"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</row>
    <row r="46" ht="15.75" customHeight="1"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</row>
    <row r="47" ht="15.75" customHeight="1"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</row>
    <row r="48" ht="15.75" customHeight="1"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</row>
    <row r="49" ht="15.75" customHeight="1"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</row>
    <row r="50" ht="15.75" customHeight="1"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</row>
    <row r="51" ht="15.75" customHeight="1"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</row>
    <row r="52" ht="15.75" customHeight="1"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</row>
    <row r="53" ht="15.75" customHeight="1">
      <c r="A53" s="4" t="s">
        <v>1</v>
      </c>
      <c r="B53" s="12" t="s">
        <v>19</v>
      </c>
      <c r="C53" s="12" t="s">
        <v>3</v>
      </c>
      <c r="D53" s="12" t="s">
        <v>22</v>
      </c>
      <c r="E53" s="12" t="s">
        <v>33</v>
      </c>
      <c r="F53" s="12" t="s">
        <v>34</v>
      </c>
      <c r="G53" s="12" t="s">
        <v>35</v>
      </c>
      <c r="H53" s="12" t="s">
        <v>9</v>
      </c>
      <c r="I53" s="12" t="s">
        <v>28</v>
      </c>
      <c r="J53" s="12"/>
      <c r="K53" s="12"/>
      <c r="L53" s="12"/>
      <c r="M53" s="12"/>
      <c r="N53" s="12"/>
      <c r="O53" s="12"/>
      <c r="P53" s="12"/>
      <c r="Q53" s="12"/>
      <c r="R53" s="12" t="s">
        <v>10</v>
      </c>
      <c r="S53" s="19"/>
    </row>
    <row r="54" ht="15.75" customHeight="1">
      <c r="A54" s="5">
        <v>1964.0</v>
      </c>
      <c r="B54" s="14">
        <v>8.0</v>
      </c>
      <c r="C54" s="14">
        <v>42.0</v>
      </c>
      <c r="D54" s="14">
        <v>11.0</v>
      </c>
      <c r="E54" s="14">
        <v>19.0</v>
      </c>
      <c r="F54" s="14">
        <v>5.0</v>
      </c>
      <c r="G54" s="14">
        <v>25.0</v>
      </c>
      <c r="H54" s="14">
        <v>18.0</v>
      </c>
      <c r="I54" s="14">
        <v>2.0</v>
      </c>
      <c r="J54" s="13"/>
      <c r="K54" s="14"/>
      <c r="L54" s="14"/>
      <c r="M54" s="14"/>
      <c r="N54" s="14"/>
      <c r="O54" s="14"/>
      <c r="P54" s="14"/>
      <c r="Q54" s="14"/>
      <c r="R54" s="15" t="str">
        <f>B54+C54+D54+E54+F54+G54+H54+I54+J54+K54+L54+M54+N54+O54+P54+#REF!+Q54</f>
        <v>#REF!</v>
      </c>
      <c r="S54" s="18"/>
    </row>
    <row r="55" ht="15.75" customHeight="1">
      <c r="B55" s="18"/>
      <c r="C55" s="18"/>
      <c r="D55" s="18"/>
      <c r="E55" s="18"/>
      <c r="F55" s="18"/>
      <c r="G55" s="19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</row>
    <row r="56" ht="15.75" customHeight="1">
      <c r="B56" s="18"/>
      <c r="C56" s="18"/>
      <c r="D56" s="18"/>
      <c r="E56" s="18"/>
      <c r="F56" s="18"/>
      <c r="G56" s="20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</row>
    <row r="57" ht="15.75" customHeight="1"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</row>
    <row r="58" ht="15.75" customHeight="1"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</row>
    <row r="59" ht="15.75" customHeight="1"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</row>
    <row r="60" ht="15.75" customHeight="1">
      <c r="B60" s="18"/>
      <c r="C60" s="19"/>
      <c r="D60" s="19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</row>
    <row r="61" ht="15.75" customHeight="1">
      <c r="B61" s="18"/>
      <c r="C61" s="20"/>
      <c r="D61" s="20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</row>
    <row r="62" ht="15.75" customHeight="1"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</row>
    <row r="63" ht="15.75" customHeight="1"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</row>
    <row r="64" ht="15.75" customHeight="1"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</row>
    <row r="65" ht="15.75" customHeight="1"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</row>
    <row r="66" ht="15.75" customHeight="1"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</row>
    <row r="67" ht="15.75" customHeight="1"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</row>
    <row r="68" ht="15.75" customHeight="1"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</row>
    <row r="69" ht="15.75" customHeight="1"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</row>
    <row r="70" ht="15.75" customHeight="1"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</row>
    <row r="71" ht="15.75" customHeight="1">
      <c r="A71" s="4" t="s">
        <v>1</v>
      </c>
      <c r="B71" s="12" t="s">
        <v>17</v>
      </c>
      <c r="C71" s="12" t="s">
        <v>19</v>
      </c>
      <c r="D71" s="12" t="s">
        <v>21</v>
      </c>
      <c r="E71" s="12" t="s">
        <v>3</v>
      </c>
      <c r="F71" s="12" t="s">
        <v>22</v>
      </c>
      <c r="G71" s="12" t="s">
        <v>6</v>
      </c>
      <c r="H71" s="12" t="s">
        <v>33</v>
      </c>
      <c r="I71" s="12" t="s">
        <v>34</v>
      </c>
      <c r="J71" s="12" t="s">
        <v>8</v>
      </c>
      <c r="K71" s="12" t="s">
        <v>9</v>
      </c>
      <c r="L71" s="12" t="s">
        <v>36</v>
      </c>
      <c r="M71" s="12" t="s">
        <v>28</v>
      </c>
      <c r="N71" s="12"/>
      <c r="O71" s="12"/>
      <c r="P71" s="12"/>
      <c r="Q71" s="12"/>
      <c r="R71" s="12" t="s">
        <v>10</v>
      </c>
      <c r="S71" s="18"/>
    </row>
    <row r="72" ht="15.75" customHeight="1">
      <c r="A72" s="5">
        <v>1988.0</v>
      </c>
      <c r="B72" s="13">
        <v>12.0</v>
      </c>
      <c r="C72" s="14">
        <v>2.0</v>
      </c>
      <c r="D72" s="14">
        <v>5.0</v>
      </c>
      <c r="E72" s="14">
        <v>27.0</v>
      </c>
      <c r="F72" s="14">
        <v>8.0</v>
      </c>
      <c r="G72" s="14">
        <v>9.0</v>
      </c>
      <c r="H72" s="14">
        <v>15.0</v>
      </c>
      <c r="I72" s="14">
        <v>7.0</v>
      </c>
      <c r="J72" s="14">
        <v>19.0</v>
      </c>
      <c r="K72" s="14">
        <v>15.0</v>
      </c>
      <c r="L72" s="14">
        <v>10.0</v>
      </c>
      <c r="M72" s="14">
        <v>1.0</v>
      </c>
      <c r="N72" s="14"/>
      <c r="O72" s="14"/>
      <c r="P72" s="14"/>
      <c r="Q72" s="14"/>
      <c r="R72" s="15" t="str">
        <f>B72+C72+D72+E72+F72+G72+H72+I72+J72+K72+L72+M72+N72+O72+P72+#REF!+Q72</f>
        <v>#REF!</v>
      </c>
      <c r="S72" s="18"/>
    </row>
    <row r="73" ht="15.75" customHeight="1"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</row>
    <row r="74" ht="15.75" customHeight="1"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</row>
    <row r="75" ht="15.75" customHeight="1"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</row>
    <row r="76" ht="15.75" customHeight="1"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</row>
    <row r="77" ht="15.75" customHeight="1"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</row>
    <row r="78" ht="15.75" customHeight="1"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</row>
    <row r="79" ht="15.75" customHeight="1"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</row>
    <row r="80" ht="15.75" customHeight="1"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</row>
    <row r="81" ht="15.75" customHeight="1"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</row>
    <row r="82" ht="15.75" customHeight="1"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</row>
    <row r="83" ht="15.75" customHeight="1"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</row>
    <row r="84" ht="15.75" customHeight="1"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</row>
    <row r="85" ht="15.75" customHeight="1"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</row>
    <row r="86" ht="15.75" customHeight="1"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</row>
    <row r="87" ht="15.75" customHeight="1"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</row>
    <row r="88" ht="15.75" customHeight="1"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</row>
    <row r="89" ht="15.75" customHeight="1"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</row>
    <row r="90" ht="15.75" customHeight="1">
      <c r="A90" s="4" t="s">
        <v>1</v>
      </c>
      <c r="B90" s="12" t="s">
        <v>37</v>
      </c>
      <c r="C90" s="12" t="s">
        <v>3</v>
      </c>
      <c r="D90" s="12" t="s">
        <v>5</v>
      </c>
      <c r="E90" s="12" t="s">
        <v>33</v>
      </c>
      <c r="F90" s="12" t="s">
        <v>38</v>
      </c>
      <c r="G90" s="12" t="s">
        <v>8</v>
      </c>
      <c r="H90" s="12" t="s">
        <v>9</v>
      </c>
      <c r="I90" s="12" t="s">
        <v>26</v>
      </c>
      <c r="J90" s="12" t="s">
        <v>39</v>
      </c>
      <c r="K90" s="12" t="s">
        <v>28</v>
      </c>
      <c r="L90" s="12"/>
      <c r="M90" s="12"/>
      <c r="N90" s="12"/>
      <c r="O90" s="12"/>
      <c r="P90" s="12"/>
      <c r="Q90" s="12"/>
      <c r="R90" s="12" t="s">
        <v>10</v>
      </c>
      <c r="S90" s="12"/>
    </row>
    <row r="91" ht="15.75" customHeight="1">
      <c r="A91" s="5">
        <v>2012.0</v>
      </c>
      <c r="B91" s="13">
        <v>13.0</v>
      </c>
      <c r="C91" s="14">
        <v>33.0</v>
      </c>
      <c r="D91" s="14">
        <v>5.0</v>
      </c>
      <c r="E91" s="14">
        <v>8.0</v>
      </c>
      <c r="F91" s="14">
        <v>1.0</v>
      </c>
      <c r="G91" s="14">
        <v>12.0</v>
      </c>
      <c r="H91" s="14">
        <v>10.0</v>
      </c>
      <c r="I91" s="14">
        <v>15.0</v>
      </c>
      <c r="J91" s="14">
        <v>2.0</v>
      </c>
      <c r="K91" s="14">
        <v>1.0</v>
      </c>
      <c r="L91" s="14"/>
      <c r="M91" s="14"/>
      <c r="N91" s="14"/>
      <c r="O91" s="14"/>
      <c r="P91" s="14"/>
      <c r="Q91" s="14"/>
      <c r="R91" s="15" t="str">
        <f>B91+C91+D91+E91+F91+G91+H91+I91+J91+K91+L91+M91+N91+O91+P91+#REF!+Q91</f>
        <v>#REF!</v>
      </c>
      <c r="S91" s="16"/>
    </row>
    <row r="92" ht="15.75" customHeight="1"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</row>
    <row r="93" ht="15.75" customHeight="1"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</row>
    <row r="94" ht="15.75" customHeight="1"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</row>
    <row r="95" ht="15.75" customHeight="1"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</row>
    <row r="96" ht="15.75" customHeight="1"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</row>
    <row r="97" ht="15.75" customHeight="1"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</row>
    <row r="98" ht="15.75" customHeight="1"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</row>
    <row r="99" ht="15.75" customHeight="1"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</row>
    <row r="100" ht="15.75" customHeight="1"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</row>
    <row r="101" ht="15.75" customHeight="1"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</row>
    <row r="102" ht="15.75" customHeight="1"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</row>
    <row r="103" ht="15.75" customHeight="1"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</row>
    <row r="104" ht="15.75" customHeight="1"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</row>
    <row r="105" ht="15.75" customHeight="1"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</row>
    <row r="106" ht="15.75" customHeight="1"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</row>
    <row r="107" ht="15.75" customHeight="1"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</row>
    <row r="108" ht="15.75" customHeight="1"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</row>
    <row r="109" ht="15.75" customHeight="1"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</row>
    <row r="110" ht="15.75" customHeight="1"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</row>
    <row r="111" ht="15.75" customHeight="1"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</row>
    <row r="112" ht="15.75" customHeight="1"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</row>
    <row r="113" ht="15.75" customHeight="1"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</row>
    <row r="114" ht="15.75" customHeight="1"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</row>
    <row r="115" ht="15.75" customHeight="1"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</row>
    <row r="116" ht="15.75" customHeight="1"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</row>
    <row r="117" ht="15.75" customHeight="1"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</row>
    <row r="118" ht="15.75" customHeight="1"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</row>
    <row r="119" ht="15.75" customHeight="1"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</row>
    <row r="120" ht="15.75" customHeight="1"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</row>
    <row r="121" ht="15.75" customHeight="1"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</row>
    <row r="122" ht="15.75" customHeight="1"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</row>
    <row r="123" ht="15.75" customHeight="1"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</row>
    <row r="124" ht="15.75" customHeight="1"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</row>
    <row r="125" ht="15.75" customHeight="1"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</row>
    <row r="126" ht="15.75" customHeight="1"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</row>
    <row r="127" ht="15.75" customHeight="1"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</row>
    <row r="128" ht="15.75" customHeight="1"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</row>
    <row r="129" ht="15.75" customHeight="1"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</row>
    <row r="130" ht="15.75" customHeight="1"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</row>
    <row r="131" ht="15.75" customHeight="1"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</row>
    <row r="132" ht="15.75" customHeight="1"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</row>
    <row r="133" ht="15.75" customHeight="1"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</row>
    <row r="134" ht="15.75" customHeight="1"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</row>
    <row r="135" ht="15.75" customHeight="1"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</row>
    <row r="136" ht="15.75" customHeight="1"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</row>
    <row r="137" ht="15.75" customHeight="1"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</row>
    <row r="138" ht="15.75" customHeight="1"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</row>
    <row r="139" ht="15.75" customHeight="1"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</row>
    <row r="140" ht="15.75" customHeight="1"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</row>
    <row r="141" ht="15.75" customHeight="1"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</row>
    <row r="142" ht="15.75" customHeight="1"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</row>
    <row r="143" ht="15.75" customHeight="1"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</row>
    <row r="144" ht="15.75" customHeight="1"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</row>
    <row r="145" ht="15.75" customHeight="1"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</row>
    <row r="146" ht="15.75" customHeight="1"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</row>
    <row r="147" ht="15.75" customHeight="1"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</row>
    <row r="148" ht="15.75" customHeight="1"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</row>
    <row r="149" ht="15.75" customHeight="1"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</row>
    <row r="150" ht="15.75" customHeight="1"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</row>
    <row r="151" ht="15.75" customHeight="1"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</row>
    <row r="152" ht="15.75" customHeight="1"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</row>
    <row r="153" ht="15.75" customHeight="1"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</row>
    <row r="154" ht="15.75" customHeight="1"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</row>
    <row r="155" ht="15.75" customHeight="1"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</row>
    <row r="156" ht="15.75" customHeight="1"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</row>
    <row r="157" ht="15.75" customHeight="1"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</row>
    <row r="158" ht="15.75" customHeight="1"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</row>
    <row r="159" ht="15.75" customHeight="1"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</row>
    <row r="160" ht="15.75" customHeight="1"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</row>
    <row r="161" ht="15.75" customHeight="1"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</row>
    <row r="162" ht="15.75" customHeight="1"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</row>
    <row r="163" ht="15.75" customHeight="1"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</row>
    <row r="164" ht="15.75" customHeight="1"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</row>
    <row r="165" ht="15.75" customHeight="1"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</row>
    <row r="166" ht="15.75" customHeight="1"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</row>
    <row r="167" ht="15.75" customHeight="1"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</row>
    <row r="168" ht="15.75" customHeight="1"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</row>
    <row r="169" ht="15.75" customHeight="1"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</row>
    <row r="170" ht="15.75" customHeight="1"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</row>
    <row r="171" ht="15.75" customHeight="1"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</row>
    <row r="172" ht="15.75" customHeight="1"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</row>
    <row r="173" ht="15.75" customHeight="1"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</row>
    <row r="174" ht="15.75" customHeight="1"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</row>
    <row r="175" ht="15.75" customHeight="1"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</row>
    <row r="176" ht="15.75" customHeight="1"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</row>
    <row r="177" ht="15.75" customHeight="1"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</row>
    <row r="178" ht="15.75" customHeight="1"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</row>
    <row r="179" ht="15.75" customHeight="1"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</row>
    <row r="180" ht="15.75" customHeight="1"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</row>
    <row r="181" ht="15.75" customHeight="1"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</row>
    <row r="182" ht="15.75" customHeight="1"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</row>
    <row r="183" ht="15.75" customHeight="1"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</row>
    <row r="184" ht="15.75" customHeight="1"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</row>
    <row r="185" ht="15.75" customHeight="1"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</row>
    <row r="186" ht="15.75" customHeight="1"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</row>
    <row r="187" ht="15.75" customHeight="1"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</row>
    <row r="188" ht="15.75" customHeight="1"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</row>
    <row r="189" ht="15.75" customHeight="1"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</row>
    <row r="190" ht="15.75" customHeight="1"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</row>
    <row r="191" ht="15.75" customHeight="1"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</row>
    <row r="192" ht="15.75" customHeight="1"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</row>
    <row r="193" ht="15.75" customHeight="1"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</row>
    <row r="194" ht="15.75" customHeight="1"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</row>
    <row r="195" ht="15.75" customHeight="1"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</row>
    <row r="196" ht="15.75" customHeight="1"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</row>
    <row r="197" ht="15.75" customHeight="1"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</row>
    <row r="198" ht="15.75" customHeight="1"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</row>
    <row r="199" ht="15.75" customHeight="1"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</row>
    <row r="200" ht="15.75" customHeight="1"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</row>
    <row r="201" ht="15.75" customHeight="1"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</row>
    <row r="202" ht="15.75" customHeight="1"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</row>
    <row r="203" ht="15.75" customHeight="1"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</row>
    <row r="204" ht="15.75" customHeight="1"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</row>
    <row r="205" ht="15.75" customHeight="1"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</row>
    <row r="206" ht="15.75" customHeight="1"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</row>
    <row r="207" ht="15.75" customHeight="1"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</row>
    <row r="208" ht="15.75" customHeight="1"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</row>
    <row r="209" ht="15.75" customHeight="1"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</row>
    <row r="210" ht="15.75" customHeight="1"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</row>
    <row r="211" ht="15.75" customHeight="1"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</row>
    <row r="212" ht="15.75" customHeight="1"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</row>
    <row r="213" ht="15.75" customHeight="1"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</row>
    <row r="214" ht="15.75" customHeight="1"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</row>
    <row r="215" ht="15.75" customHeight="1"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</row>
    <row r="216" ht="15.75" customHeight="1"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</row>
    <row r="217" ht="15.75" customHeight="1"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</row>
    <row r="218" ht="15.75" customHeight="1"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</row>
    <row r="219" ht="15.75" customHeight="1"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</row>
    <row r="220" ht="15.75" customHeight="1"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</row>
    <row r="221" ht="15.75" customHeight="1"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</row>
    <row r="222" ht="15.75" customHeight="1">
      <c r="B222" s="18"/>
      <c r="C222" s="18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</row>
    <row r="223" ht="15.75" customHeight="1">
      <c r="B223" s="18"/>
      <c r="C223" s="18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</row>
    <row r="224" ht="15.75" customHeight="1">
      <c r="B224" s="18"/>
      <c r="C224" s="18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</row>
    <row r="225" ht="15.75" customHeight="1">
      <c r="B225" s="18"/>
      <c r="C225" s="18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</row>
    <row r="226" ht="15.75" customHeight="1">
      <c r="B226" s="18"/>
      <c r="C226" s="18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</row>
    <row r="227" ht="15.75" customHeight="1">
      <c r="B227" s="18"/>
      <c r="C227" s="18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</row>
    <row r="228" ht="15.75" customHeight="1">
      <c r="B228" s="18"/>
      <c r="C228" s="18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</row>
    <row r="229" ht="15.75" customHeight="1">
      <c r="B229" s="18"/>
      <c r="C229" s="18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</row>
    <row r="230" ht="15.75" customHeight="1">
      <c r="B230" s="18"/>
      <c r="C230" s="18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</row>
    <row r="231" ht="15.75" customHeight="1">
      <c r="B231" s="18"/>
      <c r="C231" s="18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</row>
    <row r="232" ht="15.75" customHeight="1">
      <c r="B232" s="18"/>
      <c r="C232" s="18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</row>
    <row r="233" ht="15.75" customHeight="1">
      <c r="B233" s="18"/>
      <c r="C233" s="18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</row>
    <row r="234" ht="15.75" customHeight="1">
      <c r="B234" s="18"/>
      <c r="C234" s="18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</row>
    <row r="235" ht="15.75" customHeight="1">
      <c r="B235" s="18"/>
      <c r="C235" s="18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</row>
    <row r="236" ht="15.75" customHeight="1">
      <c r="B236" s="18"/>
      <c r="C236" s="18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</row>
    <row r="237" ht="15.75" customHeight="1">
      <c r="B237" s="18"/>
      <c r="C237" s="18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</row>
    <row r="238" ht="15.75" customHeight="1">
      <c r="B238" s="18"/>
      <c r="C238" s="18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</row>
    <row r="239" ht="15.75" customHeight="1">
      <c r="B239" s="18"/>
      <c r="C239" s="18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</row>
    <row r="240" ht="15.75" customHeight="1">
      <c r="B240" s="18"/>
      <c r="C240" s="18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</row>
    <row r="241" ht="15.75" customHeight="1">
      <c r="B241" s="18"/>
      <c r="C241" s="18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</row>
    <row r="242" ht="15.75" customHeight="1">
      <c r="B242" s="18"/>
      <c r="C242" s="18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</row>
    <row r="243" ht="15.75" customHeight="1">
      <c r="B243" s="18"/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</row>
    <row r="244" ht="15.75" customHeight="1">
      <c r="B244" s="18"/>
      <c r="C244" s="18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</row>
    <row r="245" ht="15.75" customHeight="1">
      <c r="B245" s="18"/>
      <c r="C245" s="18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</row>
    <row r="246" ht="15.75" customHeight="1">
      <c r="B246" s="18"/>
      <c r="C246" s="18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</row>
    <row r="247" ht="15.75" customHeight="1">
      <c r="B247" s="18"/>
      <c r="C247" s="18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</row>
    <row r="248" ht="15.75" customHeight="1">
      <c r="B248" s="18"/>
      <c r="C248" s="18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</row>
    <row r="249" ht="15.75" customHeight="1">
      <c r="B249" s="18"/>
      <c r="C249" s="18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</row>
    <row r="250" ht="15.75" customHeight="1"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</row>
    <row r="251" ht="15.75" customHeight="1">
      <c r="B251" s="18"/>
      <c r="C251" s="18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</row>
    <row r="252" ht="15.75" customHeight="1">
      <c r="B252" s="18"/>
      <c r="C252" s="18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</row>
    <row r="253" ht="15.75" customHeight="1">
      <c r="B253" s="18"/>
      <c r="C253" s="18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</row>
    <row r="254" ht="15.75" customHeight="1">
      <c r="B254" s="18"/>
      <c r="C254" s="18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</row>
    <row r="255" ht="15.75" customHeight="1">
      <c r="B255" s="18"/>
      <c r="C255" s="18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</row>
    <row r="256" ht="15.75" customHeight="1">
      <c r="B256" s="18"/>
      <c r="C256" s="18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</row>
    <row r="257" ht="15.75" customHeight="1">
      <c r="B257" s="18"/>
      <c r="C257" s="18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</row>
    <row r="258" ht="15.75" customHeight="1">
      <c r="B258" s="18"/>
      <c r="C258" s="18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</row>
    <row r="259" ht="15.75" customHeight="1">
      <c r="B259" s="18"/>
      <c r="C259" s="18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</row>
    <row r="260" ht="15.75" customHeight="1">
      <c r="B260" s="18"/>
      <c r="C260" s="18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</row>
    <row r="261" ht="15.75" customHeight="1">
      <c r="B261" s="18"/>
      <c r="C261" s="18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</row>
    <row r="262" ht="15.75" customHeight="1">
      <c r="B262" s="18"/>
      <c r="C262" s="18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</row>
    <row r="263" ht="15.75" customHeight="1">
      <c r="B263" s="18"/>
      <c r="C263" s="18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</row>
    <row r="264" ht="15.75" customHeight="1">
      <c r="B264" s="18"/>
      <c r="C264" s="18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</row>
    <row r="265" ht="15.75" customHeight="1">
      <c r="B265" s="18"/>
      <c r="C265" s="18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</row>
    <row r="266" ht="15.75" customHeight="1">
      <c r="B266" s="18"/>
      <c r="C266" s="18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</row>
    <row r="267" ht="15.75" customHeight="1">
      <c r="B267" s="18"/>
      <c r="C267" s="18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</row>
    <row r="268" ht="15.75" customHeight="1">
      <c r="B268" s="18"/>
      <c r="C268" s="18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</row>
    <row r="269" ht="15.75" customHeight="1">
      <c r="B269" s="18"/>
      <c r="C269" s="18"/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</row>
    <row r="270" ht="15.75" customHeight="1">
      <c r="B270" s="18"/>
      <c r="C270" s="18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</row>
    <row r="271" ht="15.75" customHeight="1">
      <c r="B271" s="18"/>
      <c r="C271" s="18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</row>
    <row r="272" ht="15.75" customHeight="1">
      <c r="B272" s="18"/>
      <c r="C272" s="18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</row>
    <row r="273" ht="15.75" customHeight="1">
      <c r="B273" s="18"/>
      <c r="C273" s="18"/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</row>
    <row r="274" ht="15.75" customHeight="1">
      <c r="B274" s="18"/>
      <c r="C274" s="18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</row>
    <row r="275" ht="15.75" customHeight="1">
      <c r="B275" s="18"/>
      <c r="C275" s="18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</row>
    <row r="276" ht="15.75" customHeight="1"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</row>
    <row r="277" ht="15.75" customHeight="1">
      <c r="B277" s="18"/>
      <c r="C277" s="18"/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</row>
    <row r="278" ht="15.75" customHeight="1">
      <c r="B278" s="18"/>
      <c r="C278" s="18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</row>
    <row r="279" ht="15.75" customHeight="1">
      <c r="B279" s="18"/>
      <c r="C279" s="18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</row>
    <row r="280" ht="15.75" customHeight="1">
      <c r="B280" s="18"/>
      <c r="C280" s="18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</row>
    <row r="281" ht="15.75" customHeight="1">
      <c r="B281" s="18"/>
      <c r="C281" s="18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</row>
    <row r="282" ht="15.75" customHeight="1">
      <c r="B282" s="18"/>
      <c r="C282" s="18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</row>
    <row r="283" ht="15.75" customHeight="1">
      <c r="B283" s="18"/>
      <c r="C283" s="18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</row>
    <row r="284" ht="15.75" customHeight="1">
      <c r="B284" s="18"/>
      <c r="C284" s="18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</row>
    <row r="285" ht="15.75" customHeight="1">
      <c r="B285" s="18"/>
      <c r="C285" s="18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</row>
    <row r="286" ht="15.75" customHeight="1">
      <c r="B286" s="18"/>
      <c r="C286" s="18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</row>
    <row r="287" ht="15.75" customHeight="1">
      <c r="B287" s="18"/>
      <c r="C287" s="18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</row>
    <row r="288" ht="15.75" customHeight="1">
      <c r="B288" s="18"/>
      <c r="C288" s="18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</row>
    <row r="289" ht="15.75" customHeight="1">
      <c r="B289" s="18"/>
      <c r="C289" s="18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</row>
    <row r="290" ht="15.75" customHeight="1">
      <c r="B290" s="18"/>
      <c r="C290" s="18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</row>
    <row r="291" ht="15.75" customHeight="1">
      <c r="B291" s="18"/>
      <c r="C291" s="18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</row>
    <row r="292" ht="15.75" customHeight="1">
      <c r="B292" s="18"/>
      <c r="C292" s="18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</row>
    <row r="293" ht="15.75" customHeight="1">
      <c r="B293" s="18"/>
      <c r="C293" s="18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</row>
    <row r="294" ht="15.75" customHeight="1">
      <c r="B294" s="18"/>
      <c r="C294" s="18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</row>
    <row r="295" ht="15.75" customHeight="1">
      <c r="B295" s="18"/>
      <c r="C295" s="18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</row>
    <row r="296" ht="15.75" customHeight="1">
      <c r="B296" s="18"/>
      <c r="C296" s="18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</row>
    <row r="297" ht="15.75" customHeight="1">
      <c r="B297" s="18"/>
      <c r="C297" s="18"/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</row>
    <row r="298" ht="15.75" customHeight="1">
      <c r="B298" s="18"/>
      <c r="C298" s="18"/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</row>
    <row r="299" ht="15.75" customHeight="1">
      <c r="B299" s="18"/>
      <c r="C299" s="18"/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</row>
    <row r="300" ht="15.75" customHeight="1">
      <c r="B300" s="18"/>
      <c r="C300" s="18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</row>
    <row r="301" ht="15.75" customHeight="1">
      <c r="B301" s="18"/>
      <c r="C301" s="18"/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</row>
    <row r="302" ht="15.75" customHeight="1">
      <c r="B302" s="18"/>
      <c r="C302" s="18"/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</row>
    <row r="303" ht="15.75" customHeight="1">
      <c r="B303" s="18"/>
      <c r="C303" s="18"/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</row>
    <row r="304" ht="15.75" customHeight="1">
      <c r="B304" s="18"/>
      <c r="C304" s="18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</row>
    <row r="305" ht="15.75" customHeight="1">
      <c r="B305" s="18"/>
      <c r="C305" s="18"/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</row>
    <row r="306" ht="15.75" customHeight="1">
      <c r="B306" s="18"/>
      <c r="C306" s="18"/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</row>
    <row r="307" ht="15.75" customHeight="1">
      <c r="B307" s="18"/>
      <c r="C307" s="18"/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</row>
    <row r="308" ht="15.75" customHeight="1">
      <c r="B308" s="18"/>
      <c r="C308" s="18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</row>
    <row r="309" ht="15.75" customHeight="1">
      <c r="B309" s="18"/>
      <c r="C309" s="18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</row>
    <row r="310" ht="15.75" customHeight="1">
      <c r="B310" s="18"/>
      <c r="C310" s="18"/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</row>
    <row r="311" ht="15.75" customHeight="1">
      <c r="B311" s="18"/>
      <c r="C311" s="18"/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</row>
    <row r="312" ht="15.75" customHeight="1">
      <c r="B312" s="18"/>
      <c r="C312" s="18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</row>
    <row r="313" ht="15.75" customHeight="1">
      <c r="B313" s="18"/>
      <c r="C313" s="18"/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</row>
    <row r="314" ht="15.75" customHeight="1">
      <c r="B314" s="18"/>
      <c r="C314" s="18"/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</row>
    <row r="315" ht="15.75" customHeight="1">
      <c r="B315" s="18"/>
      <c r="C315" s="18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</row>
    <row r="316" ht="15.75" customHeight="1">
      <c r="B316" s="18"/>
      <c r="C316" s="18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</row>
    <row r="317" ht="15.75" customHeight="1">
      <c r="B317" s="18"/>
      <c r="C317" s="18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</row>
    <row r="318" ht="15.75" customHeight="1">
      <c r="B318" s="18"/>
      <c r="C318" s="18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</row>
    <row r="319" ht="15.75" customHeight="1">
      <c r="B319" s="18"/>
      <c r="C319" s="18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</row>
    <row r="320" ht="15.75" customHeight="1">
      <c r="B320" s="18"/>
      <c r="C320" s="18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</row>
    <row r="321" ht="15.75" customHeight="1">
      <c r="B321" s="18"/>
      <c r="C321" s="18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</row>
    <row r="322" ht="15.75" customHeight="1">
      <c r="B322" s="18"/>
      <c r="C322" s="18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</row>
    <row r="323" ht="15.75" customHeight="1">
      <c r="B323" s="18"/>
      <c r="C323" s="18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</row>
    <row r="324" ht="15.75" customHeight="1">
      <c r="B324" s="18"/>
      <c r="C324" s="18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</row>
    <row r="325" ht="15.75" customHeight="1">
      <c r="B325" s="18"/>
      <c r="C325" s="18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</row>
    <row r="326" ht="15.75" customHeight="1">
      <c r="B326" s="18"/>
      <c r="C326" s="18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</row>
    <row r="327" ht="15.75" customHeight="1">
      <c r="B327" s="18"/>
      <c r="C327" s="18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</row>
    <row r="328" ht="15.75" customHeight="1">
      <c r="B328" s="18"/>
      <c r="C328" s="18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</row>
    <row r="329" ht="15.75" customHeight="1">
      <c r="B329" s="18"/>
      <c r="C329" s="18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</row>
    <row r="330" ht="15.75" customHeight="1">
      <c r="B330" s="18"/>
      <c r="C330" s="18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</row>
    <row r="331" ht="15.75" customHeight="1"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</row>
    <row r="332" ht="15.75" customHeight="1">
      <c r="B332" s="18"/>
      <c r="C332" s="18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</row>
    <row r="333" ht="15.75" customHeight="1">
      <c r="B333" s="18"/>
      <c r="C333" s="18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</row>
    <row r="334" ht="15.75" customHeight="1">
      <c r="B334" s="18"/>
      <c r="C334" s="18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</row>
    <row r="335" ht="15.75" customHeight="1">
      <c r="B335" s="18"/>
      <c r="C335" s="18"/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</row>
    <row r="336" ht="15.75" customHeight="1">
      <c r="B336" s="18"/>
      <c r="C336" s="18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</row>
    <row r="337" ht="15.75" customHeight="1">
      <c r="B337" s="18"/>
      <c r="C337" s="18"/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</row>
    <row r="338" ht="15.75" customHeight="1">
      <c r="B338" s="18"/>
      <c r="C338" s="18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</row>
    <row r="339" ht="15.75" customHeight="1">
      <c r="B339" s="18"/>
      <c r="C339" s="18"/>
      <c r="D339" s="18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</row>
    <row r="340" ht="15.75" customHeight="1">
      <c r="B340" s="18"/>
      <c r="C340" s="18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</row>
    <row r="341" ht="15.75" customHeight="1">
      <c r="B341" s="18"/>
      <c r="C341" s="18"/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</row>
    <row r="342" ht="15.75" customHeight="1">
      <c r="B342" s="18"/>
      <c r="C342" s="18"/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</row>
    <row r="343" ht="15.75" customHeight="1">
      <c r="B343" s="18"/>
      <c r="C343" s="18"/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</row>
    <row r="344" ht="15.75" customHeight="1">
      <c r="B344" s="18"/>
      <c r="C344" s="18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</row>
    <row r="345" ht="15.75" customHeight="1">
      <c r="B345" s="18"/>
      <c r="C345" s="18"/>
      <c r="D345" s="18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</row>
    <row r="346" ht="15.75" customHeight="1">
      <c r="B346" s="18"/>
      <c r="C346" s="18"/>
      <c r="D346" s="18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</row>
    <row r="347" ht="15.75" customHeight="1">
      <c r="B347" s="18"/>
      <c r="C347" s="18"/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</row>
    <row r="348" ht="15.75" customHeight="1">
      <c r="B348" s="18"/>
      <c r="C348" s="18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</row>
    <row r="349" ht="15.75" customHeight="1">
      <c r="B349" s="18"/>
      <c r="C349" s="18"/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</row>
    <row r="350" ht="15.75" customHeight="1">
      <c r="B350" s="18"/>
      <c r="C350" s="18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</row>
    <row r="351" ht="15.75" customHeight="1">
      <c r="B351" s="18"/>
      <c r="C351" s="18"/>
      <c r="D351" s="18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</row>
    <row r="352" ht="15.75" customHeight="1">
      <c r="B352" s="18"/>
      <c r="C352" s="18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</row>
    <row r="353" ht="15.75" customHeight="1">
      <c r="B353" s="18"/>
      <c r="C353" s="18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</row>
    <row r="354" ht="15.75" customHeight="1">
      <c r="B354" s="18"/>
      <c r="C354" s="18"/>
      <c r="D354" s="18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</row>
    <row r="355" ht="15.75" customHeight="1">
      <c r="B355" s="18"/>
      <c r="C355" s="18"/>
      <c r="D355" s="18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</row>
    <row r="356" ht="15.75" customHeight="1">
      <c r="B356" s="18"/>
      <c r="C356" s="18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</row>
    <row r="357" ht="15.75" customHeight="1">
      <c r="B357" s="18"/>
      <c r="C357" s="18"/>
      <c r="D357" s="18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</row>
    <row r="358" ht="15.75" customHeight="1">
      <c r="B358" s="18"/>
      <c r="C358" s="18"/>
      <c r="D358" s="18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</row>
    <row r="359" ht="15.75" customHeight="1">
      <c r="B359" s="18"/>
      <c r="C359" s="18"/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</row>
    <row r="360" ht="15.75" customHeight="1">
      <c r="B360" s="18"/>
      <c r="C360" s="18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</row>
    <row r="361" ht="15.75" customHeight="1">
      <c r="B361" s="18"/>
      <c r="C361" s="18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</row>
    <row r="362" ht="15.75" customHeight="1">
      <c r="B362" s="18"/>
      <c r="C362" s="18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</row>
    <row r="363" ht="15.75" customHeight="1">
      <c r="B363" s="18"/>
      <c r="C363" s="18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</row>
    <row r="364" ht="15.75" customHeight="1">
      <c r="B364" s="18"/>
      <c r="C364" s="18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</row>
    <row r="365" ht="15.75" customHeight="1">
      <c r="B365" s="18"/>
      <c r="C365" s="18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</row>
    <row r="366" ht="15.75" customHeight="1">
      <c r="B366" s="18"/>
      <c r="C366" s="18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</row>
    <row r="367" ht="15.75" customHeight="1">
      <c r="B367" s="18"/>
      <c r="C367" s="18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</row>
    <row r="368" ht="15.75" customHeight="1">
      <c r="B368" s="18"/>
      <c r="C368" s="18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</row>
    <row r="369" ht="15.75" customHeight="1">
      <c r="B369" s="18"/>
      <c r="C369" s="18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</row>
    <row r="370" ht="15.75" customHeight="1">
      <c r="B370" s="18"/>
      <c r="C370" s="18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</row>
    <row r="371" ht="15.75" customHeight="1">
      <c r="B371" s="18"/>
      <c r="C371" s="18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</row>
    <row r="372" ht="15.75" customHeight="1">
      <c r="B372" s="18"/>
      <c r="C372" s="18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</row>
    <row r="373" ht="15.75" customHeight="1">
      <c r="B373" s="18"/>
      <c r="C373" s="18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</row>
    <row r="374" ht="15.75" customHeight="1">
      <c r="B374" s="18"/>
      <c r="C374" s="18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</row>
    <row r="375" ht="15.75" customHeight="1">
      <c r="B375" s="18"/>
      <c r="C375" s="18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</row>
    <row r="376" ht="15.75" customHeight="1">
      <c r="B376" s="18"/>
      <c r="C376" s="18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</row>
    <row r="377" ht="15.75" customHeight="1">
      <c r="B377" s="18"/>
      <c r="C377" s="18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</row>
    <row r="378" ht="15.75" customHeight="1">
      <c r="B378" s="18"/>
      <c r="C378" s="18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</row>
    <row r="379" ht="15.75" customHeight="1">
      <c r="B379" s="18"/>
      <c r="C379" s="18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</row>
    <row r="380" ht="15.75" customHeight="1">
      <c r="B380" s="18"/>
      <c r="C380" s="18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</row>
    <row r="381" ht="15.75" customHeight="1">
      <c r="B381" s="18"/>
      <c r="C381" s="18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</row>
    <row r="382" ht="15.75" customHeight="1">
      <c r="B382" s="18"/>
      <c r="C382" s="18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</row>
    <row r="383" ht="15.75" customHeight="1">
      <c r="B383" s="18"/>
      <c r="C383" s="18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</row>
    <row r="384" ht="15.75" customHeight="1">
      <c r="B384" s="18"/>
      <c r="C384" s="18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</row>
    <row r="385" ht="15.75" customHeight="1">
      <c r="B385" s="18"/>
      <c r="C385" s="18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</row>
    <row r="386" ht="15.75" customHeight="1">
      <c r="B386" s="18"/>
      <c r="C386" s="18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</row>
    <row r="387" ht="15.75" customHeight="1">
      <c r="B387" s="18"/>
      <c r="C387" s="18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</row>
    <row r="388" ht="15.75" customHeight="1">
      <c r="B388" s="18"/>
      <c r="C388" s="18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</row>
    <row r="389" ht="15.75" customHeight="1">
      <c r="B389" s="18"/>
      <c r="C389" s="18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</row>
    <row r="390" ht="15.75" customHeight="1">
      <c r="B390" s="18"/>
      <c r="C390" s="18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</row>
    <row r="391" ht="15.75" customHeight="1">
      <c r="B391" s="18"/>
      <c r="C391" s="18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</row>
    <row r="392" ht="15.75" customHeight="1">
      <c r="B392" s="18"/>
      <c r="C392" s="18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</row>
    <row r="393" ht="15.75" customHeight="1">
      <c r="B393" s="18"/>
      <c r="C393" s="18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</row>
    <row r="394" ht="15.75" customHeight="1">
      <c r="B394" s="18"/>
      <c r="C394" s="18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</row>
    <row r="395" ht="15.75" customHeight="1">
      <c r="B395" s="18"/>
      <c r="C395" s="18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</row>
    <row r="396" ht="15.75" customHeight="1">
      <c r="B396" s="18"/>
      <c r="C396" s="18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</row>
    <row r="397" ht="15.75" customHeight="1">
      <c r="B397" s="18"/>
      <c r="C397" s="18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</row>
    <row r="398" ht="15.75" customHeight="1">
      <c r="B398" s="18"/>
      <c r="C398" s="18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</row>
    <row r="399" ht="15.75" customHeight="1">
      <c r="B399" s="18"/>
      <c r="C399" s="18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</row>
    <row r="400" ht="15.75" customHeight="1">
      <c r="B400" s="18"/>
      <c r="C400" s="18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</row>
    <row r="401" ht="15.75" customHeight="1">
      <c r="B401" s="18"/>
      <c r="C401" s="18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</row>
    <row r="402" ht="15.75" customHeight="1">
      <c r="B402" s="18"/>
      <c r="C402" s="18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</row>
    <row r="403" ht="15.75" customHeight="1">
      <c r="B403" s="18"/>
      <c r="C403" s="18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</row>
    <row r="404" ht="15.75" customHeight="1">
      <c r="B404" s="18"/>
      <c r="C404" s="18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</row>
    <row r="405" ht="15.75" customHeight="1">
      <c r="B405" s="18"/>
      <c r="C405" s="18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</row>
    <row r="406" ht="15.75" customHeight="1">
      <c r="B406" s="18"/>
      <c r="C406" s="18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</row>
    <row r="407" ht="15.75" customHeight="1">
      <c r="B407" s="18"/>
      <c r="C407" s="18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</row>
    <row r="408" ht="15.75" customHeight="1">
      <c r="B408" s="18"/>
      <c r="C408" s="18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</row>
    <row r="409" ht="15.75" customHeight="1">
      <c r="B409" s="18"/>
      <c r="C409" s="18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</row>
    <row r="410" ht="15.75" customHeight="1">
      <c r="B410" s="18"/>
      <c r="C410" s="18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</row>
    <row r="411" ht="15.75" customHeight="1">
      <c r="B411" s="18"/>
      <c r="C411" s="18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</row>
    <row r="412" ht="15.75" customHeight="1">
      <c r="B412" s="18"/>
      <c r="C412" s="18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</row>
    <row r="413" ht="15.75" customHeight="1">
      <c r="B413" s="18"/>
      <c r="C413" s="18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</row>
    <row r="414" ht="15.75" customHeight="1">
      <c r="B414" s="18"/>
      <c r="C414" s="18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</row>
    <row r="415" ht="15.75" customHeight="1">
      <c r="B415" s="18"/>
      <c r="C415" s="18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</row>
    <row r="416" ht="15.75" customHeight="1">
      <c r="B416" s="18"/>
      <c r="C416" s="18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</row>
    <row r="417" ht="15.75" customHeight="1">
      <c r="B417" s="18"/>
      <c r="C417" s="18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</row>
    <row r="418" ht="15.75" customHeight="1">
      <c r="B418" s="18"/>
      <c r="C418" s="18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</row>
    <row r="419" ht="15.75" customHeight="1">
      <c r="B419" s="18"/>
      <c r="C419" s="18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</row>
    <row r="420" ht="15.75" customHeight="1">
      <c r="B420" s="18"/>
      <c r="C420" s="18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</row>
    <row r="421" ht="15.75" customHeight="1">
      <c r="B421" s="18"/>
      <c r="C421" s="18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</row>
    <row r="422" ht="15.75" customHeight="1">
      <c r="B422" s="18"/>
      <c r="C422" s="18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</row>
    <row r="423" ht="15.75" customHeight="1">
      <c r="B423" s="18"/>
      <c r="C423" s="18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</row>
    <row r="424" ht="15.75" customHeight="1">
      <c r="B424" s="18"/>
      <c r="C424" s="18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</row>
    <row r="425" ht="15.75" customHeight="1">
      <c r="B425" s="18"/>
      <c r="C425" s="18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</row>
    <row r="426" ht="15.75" customHeight="1">
      <c r="B426" s="18"/>
      <c r="C426" s="18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</row>
    <row r="427" ht="15.75" customHeight="1">
      <c r="B427" s="18"/>
      <c r="C427" s="18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</row>
    <row r="428" ht="15.75" customHeight="1">
      <c r="B428" s="18"/>
      <c r="C428" s="18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</row>
    <row r="429" ht="15.75" customHeight="1">
      <c r="B429" s="18"/>
      <c r="C429" s="18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</row>
    <row r="430" ht="15.75" customHeight="1">
      <c r="B430" s="18"/>
      <c r="C430" s="18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</row>
    <row r="431" ht="15.75" customHeight="1">
      <c r="B431" s="18"/>
      <c r="C431" s="18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</row>
    <row r="432" ht="15.75" customHeight="1">
      <c r="B432" s="18"/>
      <c r="C432" s="18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</row>
    <row r="433" ht="15.75" customHeight="1">
      <c r="B433" s="18"/>
      <c r="C433" s="18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</row>
    <row r="434" ht="15.75" customHeight="1">
      <c r="B434" s="18"/>
      <c r="C434" s="18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</row>
    <row r="435" ht="15.75" customHeight="1">
      <c r="B435" s="18"/>
      <c r="C435" s="18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</row>
    <row r="436" ht="15.75" customHeight="1">
      <c r="B436" s="18"/>
      <c r="C436" s="18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</row>
    <row r="437" ht="15.75" customHeight="1">
      <c r="B437" s="18"/>
      <c r="C437" s="18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</row>
    <row r="438" ht="15.75" customHeight="1">
      <c r="B438" s="18"/>
      <c r="C438" s="18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</row>
    <row r="439" ht="15.75" customHeight="1">
      <c r="B439" s="18"/>
      <c r="C439" s="18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</row>
    <row r="440" ht="15.75" customHeight="1">
      <c r="B440" s="18"/>
      <c r="C440" s="18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</row>
    <row r="441" ht="15.75" customHeight="1">
      <c r="B441" s="18"/>
      <c r="C441" s="18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</row>
    <row r="442" ht="15.75" customHeight="1">
      <c r="B442" s="18"/>
      <c r="C442" s="18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</row>
    <row r="443" ht="15.75" customHeight="1">
      <c r="B443" s="18"/>
      <c r="C443" s="18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</row>
    <row r="444" ht="15.75" customHeight="1">
      <c r="B444" s="18"/>
      <c r="C444" s="18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</row>
    <row r="445" ht="15.75" customHeight="1">
      <c r="B445" s="18"/>
      <c r="C445" s="18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</row>
    <row r="446" ht="15.75" customHeight="1">
      <c r="B446" s="18"/>
      <c r="C446" s="18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</row>
    <row r="447" ht="15.75" customHeight="1">
      <c r="B447" s="18"/>
      <c r="C447" s="18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</row>
    <row r="448" ht="15.75" customHeight="1">
      <c r="B448" s="18"/>
      <c r="C448" s="18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</row>
    <row r="449" ht="15.75" customHeight="1">
      <c r="B449" s="18"/>
      <c r="C449" s="18"/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</row>
    <row r="450" ht="15.75" customHeight="1">
      <c r="B450" s="18"/>
      <c r="C450" s="18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</row>
    <row r="451" ht="15.75" customHeight="1">
      <c r="B451" s="18"/>
      <c r="C451" s="18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</row>
    <row r="452" ht="15.75" customHeight="1">
      <c r="B452" s="18"/>
      <c r="C452" s="18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</row>
    <row r="453" ht="15.75" customHeight="1">
      <c r="B453" s="18"/>
      <c r="C453" s="18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</row>
    <row r="454" ht="15.75" customHeight="1">
      <c r="B454" s="18"/>
      <c r="C454" s="18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</row>
    <row r="455" ht="15.75" customHeight="1">
      <c r="B455" s="18"/>
      <c r="C455" s="18"/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</row>
    <row r="456" ht="15.75" customHeight="1">
      <c r="B456" s="18"/>
      <c r="C456" s="18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</row>
    <row r="457" ht="15.75" customHeight="1">
      <c r="B457" s="18"/>
      <c r="C457" s="18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</row>
    <row r="458" ht="15.75" customHeight="1">
      <c r="B458" s="18"/>
      <c r="C458" s="18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</row>
    <row r="459" ht="15.75" customHeight="1">
      <c r="B459" s="18"/>
      <c r="C459" s="18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</row>
    <row r="460" ht="15.75" customHeight="1">
      <c r="B460" s="18"/>
      <c r="C460" s="18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</row>
    <row r="461" ht="15.75" customHeight="1">
      <c r="B461" s="18"/>
      <c r="C461" s="18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</row>
    <row r="462" ht="15.75" customHeight="1">
      <c r="B462" s="18"/>
      <c r="C462" s="18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</row>
    <row r="463" ht="15.75" customHeight="1">
      <c r="B463" s="18"/>
      <c r="C463" s="18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</row>
    <row r="464" ht="15.75" customHeight="1">
      <c r="B464" s="18"/>
      <c r="C464" s="18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</row>
    <row r="465" ht="15.75" customHeight="1">
      <c r="B465" s="18"/>
      <c r="C465" s="18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</row>
    <row r="466" ht="15.75" customHeight="1">
      <c r="B466" s="18"/>
      <c r="C466" s="18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</row>
    <row r="467" ht="15.75" customHeight="1">
      <c r="B467" s="18"/>
      <c r="C467" s="18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</row>
    <row r="468" ht="15.75" customHeight="1">
      <c r="B468" s="18"/>
      <c r="C468" s="18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</row>
    <row r="469" ht="15.75" customHeight="1">
      <c r="B469" s="18"/>
      <c r="C469" s="18"/>
      <c r="D469" s="18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</row>
    <row r="470" ht="15.75" customHeight="1">
      <c r="B470" s="18"/>
      <c r="C470" s="18"/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</row>
    <row r="471" ht="15.75" customHeight="1">
      <c r="B471" s="18"/>
      <c r="C471" s="18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</row>
    <row r="472" ht="15.75" customHeight="1">
      <c r="B472" s="18"/>
      <c r="C472" s="18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</row>
    <row r="473" ht="15.75" customHeight="1">
      <c r="B473" s="18"/>
      <c r="C473" s="18"/>
      <c r="D473" s="18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</row>
    <row r="474" ht="15.75" customHeight="1">
      <c r="B474" s="18"/>
      <c r="C474" s="18"/>
      <c r="D474" s="18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</row>
    <row r="475" ht="15.75" customHeight="1">
      <c r="B475" s="18"/>
      <c r="C475" s="18"/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</row>
    <row r="476" ht="15.75" customHeight="1">
      <c r="B476" s="18"/>
      <c r="C476" s="18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</row>
    <row r="477" ht="15.75" customHeight="1">
      <c r="B477" s="18"/>
      <c r="C477" s="18"/>
      <c r="D477" s="18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</row>
    <row r="478" ht="15.75" customHeight="1">
      <c r="B478" s="18"/>
      <c r="C478" s="18"/>
      <c r="D478" s="18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</row>
    <row r="479" ht="15.75" customHeight="1">
      <c r="B479" s="18"/>
      <c r="C479" s="18"/>
      <c r="D479" s="18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</row>
    <row r="480" ht="15.75" customHeight="1">
      <c r="B480" s="18"/>
      <c r="C480" s="18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</row>
    <row r="481" ht="15.75" customHeight="1">
      <c r="B481" s="18"/>
      <c r="C481" s="18"/>
      <c r="D481" s="18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</row>
    <row r="482" ht="15.75" customHeight="1">
      <c r="B482" s="18"/>
      <c r="C482" s="18"/>
      <c r="D482" s="18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</row>
    <row r="483" ht="15.75" customHeight="1">
      <c r="B483" s="18"/>
      <c r="C483" s="18"/>
      <c r="D483" s="18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</row>
    <row r="484" ht="15.75" customHeight="1">
      <c r="B484" s="18"/>
      <c r="C484" s="18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</row>
    <row r="485" ht="15.75" customHeight="1">
      <c r="B485" s="18"/>
      <c r="C485" s="18"/>
      <c r="D485" s="18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</row>
    <row r="486" ht="15.75" customHeight="1">
      <c r="B486" s="18"/>
      <c r="C486" s="18"/>
      <c r="D486" s="18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</row>
    <row r="487" ht="15.75" customHeight="1">
      <c r="B487" s="18"/>
      <c r="C487" s="18"/>
      <c r="D487" s="18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</row>
    <row r="488" ht="15.75" customHeight="1">
      <c r="B488" s="18"/>
      <c r="C488" s="18"/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</row>
    <row r="489" ht="15.75" customHeight="1">
      <c r="B489" s="18"/>
      <c r="C489" s="18"/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</row>
    <row r="490" ht="15.75" customHeight="1">
      <c r="B490" s="18"/>
      <c r="C490" s="18"/>
      <c r="D490" s="18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</row>
    <row r="491" ht="15.75" customHeight="1">
      <c r="B491" s="18"/>
      <c r="C491" s="18"/>
      <c r="D491" s="18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</row>
    <row r="492" ht="15.75" customHeight="1">
      <c r="B492" s="18"/>
      <c r="C492" s="18"/>
      <c r="D492" s="18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</row>
    <row r="493" ht="15.75" customHeight="1">
      <c r="B493" s="18"/>
      <c r="C493" s="18"/>
      <c r="D493" s="18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</row>
    <row r="494" ht="15.75" customHeight="1">
      <c r="B494" s="18"/>
      <c r="C494" s="18"/>
      <c r="D494" s="18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</row>
    <row r="495" ht="15.75" customHeight="1">
      <c r="B495" s="18"/>
      <c r="C495" s="18"/>
      <c r="D495" s="18"/>
      <c r="E495" s="18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</row>
    <row r="496" ht="15.75" customHeight="1">
      <c r="B496" s="18"/>
      <c r="C496" s="18"/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</row>
    <row r="497" ht="15.75" customHeight="1">
      <c r="B497" s="18"/>
      <c r="C497" s="18"/>
      <c r="D497" s="18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</row>
    <row r="498" ht="15.75" customHeight="1">
      <c r="B498" s="18"/>
      <c r="C498" s="18"/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</row>
    <row r="499" ht="15.75" customHeight="1">
      <c r="B499" s="18"/>
      <c r="C499" s="18"/>
      <c r="D499" s="18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</row>
    <row r="500" ht="15.75" customHeight="1">
      <c r="B500" s="18"/>
      <c r="C500" s="18"/>
      <c r="D500" s="18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</row>
    <row r="501" ht="15.75" customHeight="1">
      <c r="B501" s="18"/>
      <c r="C501" s="18"/>
      <c r="D501" s="18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</row>
    <row r="502" ht="15.75" customHeight="1">
      <c r="B502" s="18"/>
      <c r="C502" s="18"/>
      <c r="D502" s="18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</row>
    <row r="503" ht="15.75" customHeight="1">
      <c r="B503" s="18"/>
      <c r="C503" s="18"/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</row>
    <row r="504" ht="15.75" customHeight="1">
      <c r="B504" s="18"/>
      <c r="C504" s="18"/>
      <c r="D504" s="18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</row>
    <row r="505" ht="15.75" customHeight="1">
      <c r="B505" s="18"/>
      <c r="C505" s="18"/>
      <c r="D505" s="18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</row>
    <row r="506" ht="15.75" customHeight="1">
      <c r="B506" s="18"/>
      <c r="C506" s="18"/>
      <c r="D506" s="18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</row>
    <row r="507" ht="15.75" customHeight="1">
      <c r="B507" s="18"/>
      <c r="C507" s="18"/>
      <c r="D507" s="18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</row>
    <row r="508" ht="15.75" customHeight="1">
      <c r="B508" s="18"/>
      <c r="C508" s="18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</row>
    <row r="509" ht="15.75" customHeight="1">
      <c r="B509" s="18"/>
      <c r="C509" s="18"/>
      <c r="D509" s="18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</row>
    <row r="510" ht="15.75" customHeight="1">
      <c r="B510" s="18"/>
      <c r="C510" s="18"/>
      <c r="D510" s="18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</row>
    <row r="511" ht="15.75" customHeight="1">
      <c r="B511" s="18"/>
      <c r="C511" s="18"/>
      <c r="D511" s="18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</row>
    <row r="512" ht="15.75" customHeight="1">
      <c r="B512" s="18"/>
      <c r="C512" s="18"/>
      <c r="D512" s="18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</row>
    <row r="513" ht="15.75" customHeight="1">
      <c r="B513" s="18"/>
      <c r="C513" s="18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</row>
    <row r="514" ht="15.75" customHeight="1">
      <c r="B514" s="18"/>
      <c r="C514" s="18"/>
      <c r="D514" s="18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</row>
    <row r="515" ht="15.75" customHeight="1">
      <c r="B515" s="18"/>
      <c r="C515" s="18"/>
      <c r="D515" s="18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</row>
    <row r="516" ht="15.75" customHeight="1">
      <c r="B516" s="18"/>
      <c r="C516" s="18"/>
      <c r="D516" s="18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</row>
    <row r="517" ht="15.75" customHeight="1">
      <c r="B517" s="18"/>
      <c r="C517" s="18"/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</row>
    <row r="518" ht="15.75" customHeight="1">
      <c r="B518" s="18"/>
      <c r="C518" s="18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</row>
    <row r="519" ht="15.75" customHeight="1">
      <c r="B519" s="18"/>
      <c r="C519" s="18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</row>
    <row r="520" ht="15.75" customHeight="1">
      <c r="B520" s="18"/>
      <c r="C520" s="18"/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</row>
    <row r="521" ht="15.75" customHeight="1">
      <c r="B521" s="18"/>
      <c r="C521" s="18"/>
      <c r="D521" s="18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</row>
    <row r="522" ht="15.75" customHeight="1">
      <c r="B522" s="18"/>
      <c r="C522" s="18"/>
      <c r="D522" s="18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</row>
    <row r="523" ht="15.75" customHeight="1">
      <c r="B523" s="18"/>
      <c r="C523" s="18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</row>
    <row r="524" ht="15.75" customHeight="1">
      <c r="B524" s="18"/>
      <c r="C524" s="18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</row>
    <row r="525" ht="15.75" customHeight="1">
      <c r="B525" s="18"/>
      <c r="C525" s="18"/>
      <c r="D525" s="18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</row>
    <row r="526" ht="15.75" customHeight="1">
      <c r="B526" s="18"/>
      <c r="C526" s="18"/>
      <c r="D526" s="18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</row>
    <row r="527" ht="15.75" customHeight="1">
      <c r="B527" s="18"/>
      <c r="C527" s="18"/>
      <c r="D527" s="18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</row>
    <row r="528" ht="15.75" customHeight="1">
      <c r="B528" s="18"/>
      <c r="C528" s="18"/>
      <c r="D528" s="18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</row>
    <row r="529" ht="15.75" customHeight="1">
      <c r="B529" s="18"/>
      <c r="C529" s="18"/>
      <c r="D529" s="18"/>
      <c r="E529" s="18"/>
      <c r="F529" s="18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</row>
    <row r="530" ht="15.75" customHeight="1">
      <c r="B530" s="18"/>
      <c r="C530" s="18"/>
      <c r="D530" s="18"/>
      <c r="E530" s="18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</row>
    <row r="531" ht="15.75" customHeight="1">
      <c r="B531" s="18"/>
      <c r="C531" s="18"/>
      <c r="D531" s="18"/>
      <c r="E531" s="18"/>
      <c r="F531" s="18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</row>
    <row r="532" ht="15.75" customHeight="1">
      <c r="B532" s="18"/>
      <c r="C532" s="18"/>
      <c r="D532" s="18"/>
      <c r="E532" s="18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</row>
    <row r="533" ht="15.75" customHeight="1">
      <c r="B533" s="18"/>
      <c r="C533" s="18"/>
      <c r="D533" s="18"/>
      <c r="E533" s="18"/>
      <c r="F533" s="18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</row>
    <row r="534" ht="15.75" customHeight="1">
      <c r="B534" s="18"/>
      <c r="C534" s="18"/>
      <c r="D534" s="18"/>
      <c r="E534" s="18"/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</row>
    <row r="535" ht="15.75" customHeight="1">
      <c r="B535" s="18"/>
      <c r="C535" s="18"/>
      <c r="D535" s="18"/>
      <c r="E535" s="18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</row>
    <row r="536" ht="15.75" customHeight="1">
      <c r="B536" s="18"/>
      <c r="C536" s="18"/>
      <c r="D536" s="18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</row>
    <row r="537" ht="15.75" customHeight="1">
      <c r="B537" s="18"/>
      <c r="C537" s="18"/>
      <c r="D537" s="18"/>
      <c r="E537" s="18"/>
      <c r="F537" s="18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</row>
    <row r="538" ht="15.75" customHeight="1">
      <c r="B538" s="18"/>
      <c r="C538" s="18"/>
      <c r="D538" s="18"/>
      <c r="E538" s="18"/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</row>
    <row r="539" ht="15.75" customHeight="1">
      <c r="B539" s="18"/>
      <c r="C539" s="18"/>
      <c r="D539" s="18"/>
      <c r="E539" s="18"/>
      <c r="F539" s="18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</row>
    <row r="540" ht="15.75" customHeight="1">
      <c r="B540" s="18"/>
      <c r="C540" s="18"/>
      <c r="D540" s="18"/>
      <c r="E540" s="18"/>
      <c r="F540" s="18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</row>
    <row r="541" ht="15.75" customHeight="1">
      <c r="B541" s="18"/>
      <c r="C541" s="18"/>
      <c r="D541" s="18"/>
      <c r="E541" s="18"/>
      <c r="F541" s="18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</row>
    <row r="542" ht="15.75" customHeight="1">
      <c r="B542" s="18"/>
      <c r="C542" s="18"/>
      <c r="D542" s="18"/>
      <c r="E542" s="18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</row>
    <row r="543" ht="15.75" customHeight="1">
      <c r="B543" s="18"/>
      <c r="C543" s="18"/>
      <c r="D543" s="18"/>
      <c r="E543" s="18"/>
      <c r="F543" s="18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</row>
    <row r="544" ht="15.75" customHeight="1">
      <c r="B544" s="18"/>
      <c r="C544" s="18"/>
      <c r="D544" s="18"/>
      <c r="E544" s="18"/>
      <c r="F544" s="18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</row>
    <row r="545" ht="15.75" customHeight="1">
      <c r="B545" s="18"/>
      <c r="C545" s="18"/>
      <c r="D545" s="18"/>
      <c r="E545" s="18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</row>
    <row r="546" ht="15.75" customHeight="1">
      <c r="B546" s="18"/>
      <c r="C546" s="18"/>
      <c r="D546" s="18"/>
      <c r="E546" s="18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</row>
    <row r="547" ht="15.75" customHeight="1">
      <c r="B547" s="18"/>
      <c r="C547" s="18"/>
      <c r="D547" s="18"/>
      <c r="E547" s="18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</row>
    <row r="548" ht="15.75" customHeight="1">
      <c r="B548" s="18"/>
      <c r="C548" s="18"/>
      <c r="D548" s="18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</row>
    <row r="549" ht="15.75" customHeight="1">
      <c r="B549" s="18"/>
      <c r="C549" s="18"/>
      <c r="D549" s="18"/>
      <c r="E549" s="18"/>
      <c r="F549" s="18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</row>
    <row r="550" ht="15.75" customHeight="1">
      <c r="B550" s="18"/>
      <c r="C550" s="18"/>
      <c r="D550" s="18"/>
      <c r="E550" s="18"/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</row>
    <row r="551" ht="15.75" customHeight="1">
      <c r="B551" s="18"/>
      <c r="C551" s="18"/>
      <c r="D551" s="18"/>
      <c r="E551" s="18"/>
      <c r="F551" s="18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</row>
    <row r="552" ht="15.75" customHeight="1">
      <c r="B552" s="18"/>
      <c r="C552" s="18"/>
      <c r="D552" s="18"/>
      <c r="E552" s="18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</row>
    <row r="553" ht="15.75" customHeight="1">
      <c r="B553" s="18"/>
      <c r="C553" s="18"/>
      <c r="D553" s="18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</row>
    <row r="554" ht="15.75" customHeight="1">
      <c r="B554" s="18"/>
      <c r="C554" s="18"/>
      <c r="D554" s="18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</row>
    <row r="555" ht="15.75" customHeight="1">
      <c r="B555" s="18"/>
      <c r="C555" s="18"/>
      <c r="D555" s="18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</row>
    <row r="556" ht="15.75" customHeight="1">
      <c r="B556" s="18"/>
      <c r="C556" s="18"/>
      <c r="D556" s="18"/>
      <c r="E556" s="18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</row>
    <row r="557" ht="15.75" customHeight="1">
      <c r="B557" s="18"/>
      <c r="C557" s="18"/>
      <c r="D557" s="18"/>
      <c r="E557" s="18"/>
      <c r="F557" s="18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</row>
    <row r="558" ht="15.75" customHeight="1">
      <c r="B558" s="18"/>
      <c r="C558" s="18"/>
      <c r="D558" s="18"/>
      <c r="E558" s="18"/>
      <c r="F558" s="18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</row>
    <row r="559" ht="15.75" customHeight="1">
      <c r="B559" s="18"/>
      <c r="C559" s="18"/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</row>
    <row r="560" ht="15.75" customHeight="1">
      <c r="B560" s="18"/>
      <c r="C560" s="18"/>
      <c r="D560" s="18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</row>
    <row r="561" ht="15.75" customHeight="1">
      <c r="B561" s="18"/>
      <c r="C561" s="18"/>
      <c r="D561" s="18"/>
      <c r="E561" s="18"/>
      <c r="F561" s="18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</row>
    <row r="562" ht="15.75" customHeight="1">
      <c r="B562" s="18"/>
      <c r="C562" s="18"/>
      <c r="D562" s="18"/>
      <c r="E562" s="18"/>
      <c r="F562" s="18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</row>
    <row r="563" ht="15.75" customHeight="1">
      <c r="B563" s="18"/>
      <c r="C563" s="18"/>
      <c r="D563" s="18"/>
      <c r="E563" s="18"/>
      <c r="F563" s="18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</row>
    <row r="564" ht="15.75" customHeight="1">
      <c r="B564" s="18"/>
      <c r="C564" s="18"/>
      <c r="D564" s="18"/>
      <c r="E564" s="18"/>
      <c r="F564" s="18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</row>
    <row r="565" ht="15.75" customHeight="1">
      <c r="B565" s="18"/>
      <c r="C565" s="18"/>
      <c r="D565" s="18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</row>
    <row r="566" ht="15.75" customHeight="1">
      <c r="B566" s="18"/>
      <c r="C566" s="18"/>
      <c r="D566" s="18"/>
      <c r="E566" s="18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</row>
    <row r="567" ht="15.75" customHeight="1">
      <c r="B567" s="18"/>
      <c r="C567" s="18"/>
      <c r="D567" s="18"/>
      <c r="E567" s="18"/>
      <c r="F567" s="18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</row>
    <row r="568" ht="15.75" customHeight="1">
      <c r="B568" s="18"/>
      <c r="C568" s="18"/>
      <c r="D568" s="18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</row>
    <row r="569" ht="15.75" customHeight="1">
      <c r="B569" s="18"/>
      <c r="C569" s="18"/>
      <c r="D569" s="18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</row>
    <row r="570" ht="15.75" customHeight="1">
      <c r="B570" s="18"/>
      <c r="C570" s="18"/>
      <c r="D570" s="18"/>
      <c r="E570" s="18"/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</row>
    <row r="571" ht="15.75" customHeight="1">
      <c r="B571" s="18"/>
      <c r="C571" s="18"/>
      <c r="D571" s="18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</row>
    <row r="572" ht="15.75" customHeight="1">
      <c r="B572" s="18"/>
      <c r="C572" s="18"/>
      <c r="D572" s="18"/>
      <c r="E572" s="18"/>
      <c r="F572" s="18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</row>
    <row r="573" ht="15.75" customHeight="1">
      <c r="B573" s="18"/>
      <c r="C573" s="18"/>
      <c r="D573" s="18"/>
      <c r="E573" s="18"/>
      <c r="F573" s="18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</row>
    <row r="574" ht="15.75" customHeight="1">
      <c r="B574" s="18"/>
      <c r="C574" s="18"/>
      <c r="D574" s="18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</row>
    <row r="575" ht="15.75" customHeight="1">
      <c r="B575" s="18"/>
      <c r="C575" s="18"/>
      <c r="D575" s="18"/>
      <c r="E575" s="18"/>
      <c r="F575" s="18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</row>
    <row r="576" ht="15.75" customHeight="1">
      <c r="B576" s="18"/>
      <c r="C576" s="18"/>
      <c r="D576" s="18"/>
      <c r="E576" s="18"/>
      <c r="F576" s="18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</row>
    <row r="577" ht="15.75" customHeight="1">
      <c r="B577" s="18"/>
      <c r="C577" s="18"/>
      <c r="D577" s="18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</row>
    <row r="578" ht="15.75" customHeight="1">
      <c r="B578" s="18"/>
      <c r="C578" s="18"/>
      <c r="D578" s="18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</row>
    <row r="579" ht="15.75" customHeight="1">
      <c r="B579" s="18"/>
      <c r="C579" s="18"/>
      <c r="D579" s="18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</row>
    <row r="580" ht="15.75" customHeight="1">
      <c r="B580" s="18"/>
      <c r="C580" s="18"/>
      <c r="D580" s="18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</row>
    <row r="581" ht="15.75" customHeight="1">
      <c r="B581" s="18"/>
      <c r="C581" s="18"/>
      <c r="D581" s="18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</row>
    <row r="582" ht="15.75" customHeight="1">
      <c r="B582" s="18"/>
      <c r="C582" s="18"/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</row>
    <row r="583" ht="15.75" customHeight="1">
      <c r="B583" s="18"/>
      <c r="C583" s="18"/>
      <c r="D583" s="18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</row>
    <row r="584" ht="15.75" customHeight="1">
      <c r="B584" s="18"/>
      <c r="C584" s="18"/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</row>
    <row r="585" ht="15.75" customHeight="1">
      <c r="B585" s="18"/>
      <c r="C585" s="18"/>
      <c r="D585" s="18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</row>
    <row r="586" ht="15.75" customHeight="1">
      <c r="B586" s="18"/>
      <c r="C586" s="18"/>
      <c r="D586" s="18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</row>
    <row r="587" ht="15.75" customHeight="1">
      <c r="B587" s="18"/>
      <c r="C587" s="18"/>
      <c r="D587" s="18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</row>
    <row r="588" ht="15.75" customHeight="1">
      <c r="B588" s="18"/>
      <c r="C588" s="18"/>
      <c r="D588" s="18"/>
      <c r="E588" s="18"/>
      <c r="F588" s="18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</row>
    <row r="589" ht="15.75" customHeight="1">
      <c r="B589" s="18"/>
      <c r="C589" s="18"/>
      <c r="D589" s="18"/>
      <c r="E589" s="18"/>
      <c r="F589" s="18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</row>
    <row r="590" ht="15.75" customHeight="1">
      <c r="B590" s="18"/>
      <c r="C590" s="18"/>
      <c r="D590" s="18"/>
      <c r="E590" s="18"/>
      <c r="F590" s="18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</row>
    <row r="591" ht="15.75" customHeight="1">
      <c r="B591" s="18"/>
      <c r="C591" s="18"/>
      <c r="D591" s="18"/>
      <c r="E591" s="18"/>
      <c r="F591" s="18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</row>
    <row r="592" ht="15.75" customHeight="1">
      <c r="B592" s="18"/>
      <c r="C592" s="18"/>
      <c r="D592" s="18"/>
      <c r="E592" s="18"/>
      <c r="F592" s="18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</row>
    <row r="593" ht="15.75" customHeight="1">
      <c r="B593" s="18"/>
      <c r="C593" s="18"/>
      <c r="D593" s="18"/>
      <c r="E593" s="18"/>
      <c r="F593" s="18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</row>
    <row r="594" ht="15.75" customHeight="1">
      <c r="B594" s="18"/>
      <c r="C594" s="18"/>
      <c r="D594" s="18"/>
      <c r="E594" s="18"/>
      <c r="F594" s="18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</row>
    <row r="595" ht="15.75" customHeight="1">
      <c r="B595" s="18"/>
      <c r="C595" s="18"/>
      <c r="D595" s="18"/>
      <c r="E595" s="18"/>
      <c r="F595" s="18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</row>
    <row r="596" ht="15.75" customHeight="1">
      <c r="B596" s="18"/>
      <c r="C596" s="18"/>
      <c r="D596" s="18"/>
      <c r="E596" s="18"/>
      <c r="F596" s="18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</row>
    <row r="597" ht="15.75" customHeight="1">
      <c r="B597" s="18"/>
      <c r="C597" s="18"/>
      <c r="D597" s="18"/>
      <c r="E597" s="18"/>
      <c r="F597" s="18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</row>
    <row r="598" ht="15.75" customHeight="1">
      <c r="B598" s="18"/>
      <c r="C598" s="18"/>
      <c r="D598" s="18"/>
      <c r="E598" s="18"/>
      <c r="F598" s="18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</row>
    <row r="599" ht="15.75" customHeight="1">
      <c r="B599" s="18"/>
      <c r="C599" s="18"/>
      <c r="D599" s="18"/>
      <c r="E599" s="18"/>
      <c r="F599" s="18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</row>
    <row r="600" ht="15.75" customHeight="1">
      <c r="B600" s="18"/>
      <c r="C600" s="18"/>
      <c r="D600" s="18"/>
      <c r="E600" s="18"/>
      <c r="F600" s="18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</row>
    <row r="601" ht="15.75" customHeight="1">
      <c r="B601" s="18"/>
      <c r="C601" s="18"/>
      <c r="D601" s="18"/>
      <c r="E601" s="18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</row>
    <row r="602" ht="15.75" customHeight="1">
      <c r="B602" s="18"/>
      <c r="C602" s="18"/>
      <c r="D602" s="18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</row>
    <row r="603" ht="15.75" customHeight="1">
      <c r="B603" s="18"/>
      <c r="C603" s="18"/>
      <c r="D603" s="18"/>
      <c r="E603" s="18"/>
      <c r="F603" s="18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</row>
    <row r="604" ht="15.75" customHeight="1">
      <c r="B604" s="18"/>
      <c r="C604" s="18"/>
      <c r="D604" s="18"/>
      <c r="E604" s="18"/>
      <c r="F604" s="18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</row>
    <row r="605" ht="15.75" customHeight="1">
      <c r="B605" s="18"/>
      <c r="C605" s="18"/>
      <c r="D605" s="18"/>
      <c r="E605" s="18"/>
      <c r="F605" s="18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</row>
    <row r="606" ht="15.75" customHeight="1">
      <c r="B606" s="18"/>
      <c r="C606" s="18"/>
      <c r="D606" s="18"/>
      <c r="E606" s="18"/>
      <c r="F606" s="18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</row>
    <row r="607" ht="15.75" customHeight="1">
      <c r="B607" s="18"/>
      <c r="C607" s="18"/>
      <c r="D607" s="18"/>
      <c r="E607" s="18"/>
      <c r="F607" s="18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</row>
    <row r="608" ht="15.75" customHeight="1">
      <c r="B608" s="18"/>
      <c r="C608" s="18"/>
      <c r="D608" s="18"/>
      <c r="E608" s="18"/>
      <c r="F608" s="18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</row>
    <row r="609" ht="15.75" customHeight="1">
      <c r="B609" s="18"/>
      <c r="C609" s="18"/>
      <c r="D609" s="18"/>
      <c r="E609" s="18"/>
      <c r="F609" s="18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</row>
    <row r="610" ht="15.75" customHeight="1">
      <c r="B610" s="18"/>
      <c r="C610" s="18"/>
      <c r="D610" s="18"/>
      <c r="E610" s="18"/>
      <c r="F610" s="18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</row>
    <row r="611" ht="15.75" customHeight="1">
      <c r="B611" s="18"/>
      <c r="C611" s="18"/>
      <c r="D611" s="18"/>
      <c r="E611" s="18"/>
      <c r="F611" s="18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</row>
    <row r="612" ht="15.75" customHeight="1">
      <c r="B612" s="18"/>
      <c r="C612" s="18"/>
      <c r="D612" s="18"/>
      <c r="E612" s="18"/>
      <c r="F612" s="18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</row>
    <row r="613" ht="15.75" customHeight="1">
      <c r="B613" s="18"/>
      <c r="C613" s="18"/>
      <c r="D613" s="18"/>
      <c r="E613" s="18"/>
      <c r="F613" s="18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</row>
    <row r="614" ht="15.75" customHeight="1">
      <c r="B614" s="18"/>
      <c r="C614" s="18"/>
      <c r="D614" s="18"/>
      <c r="E614" s="18"/>
      <c r="F614" s="18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</row>
    <row r="615" ht="15.75" customHeight="1">
      <c r="B615" s="18"/>
      <c r="C615" s="18"/>
      <c r="D615" s="18"/>
      <c r="E615" s="18"/>
      <c r="F615" s="18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</row>
    <row r="616" ht="15.75" customHeight="1">
      <c r="B616" s="18"/>
      <c r="C616" s="18"/>
      <c r="D616" s="18"/>
      <c r="E616" s="18"/>
      <c r="F616" s="18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</row>
    <row r="617" ht="15.75" customHeight="1">
      <c r="B617" s="18"/>
      <c r="C617" s="18"/>
      <c r="D617" s="18"/>
      <c r="E617" s="18"/>
      <c r="F617" s="18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</row>
    <row r="618" ht="15.75" customHeight="1">
      <c r="B618" s="18"/>
      <c r="C618" s="18"/>
      <c r="D618" s="18"/>
      <c r="E618" s="18"/>
      <c r="F618" s="18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</row>
    <row r="619" ht="15.75" customHeight="1">
      <c r="B619" s="18"/>
      <c r="C619" s="18"/>
      <c r="D619" s="18"/>
      <c r="E619" s="18"/>
      <c r="F619" s="18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</row>
    <row r="620" ht="15.75" customHeight="1">
      <c r="B620" s="18"/>
      <c r="C620" s="18"/>
      <c r="D620" s="18"/>
      <c r="E620" s="18"/>
      <c r="F620" s="18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</row>
    <row r="621" ht="15.75" customHeight="1">
      <c r="B621" s="18"/>
      <c r="C621" s="18"/>
      <c r="D621" s="18"/>
      <c r="E621" s="18"/>
      <c r="F621" s="18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</row>
    <row r="622" ht="15.75" customHeight="1">
      <c r="B622" s="18"/>
      <c r="C622" s="18"/>
      <c r="D622" s="18"/>
      <c r="E622" s="18"/>
      <c r="F622" s="18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</row>
    <row r="623" ht="15.75" customHeight="1">
      <c r="B623" s="18"/>
      <c r="C623" s="18"/>
      <c r="D623" s="18"/>
      <c r="E623" s="18"/>
      <c r="F623" s="18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</row>
    <row r="624" ht="15.75" customHeight="1">
      <c r="B624" s="18"/>
      <c r="C624" s="18"/>
      <c r="D624" s="18"/>
      <c r="E624" s="18"/>
      <c r="F624" s="18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</row>
    <row r="625" ht="15.75" customHeight="1">
      <c r="B625" s="18"/>
      <c r="C625" s="18"/>
      <c r="D625" s="18"/>
      <c r="E625" s="18"/>
      <c r="F625" s="18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</row>
    <row r="626" ht="15.75" customHeight="1">
      <c r="B626" s="18"/>
      <c r="C626" s="18"/>
      <c r="D626" s="18"/>
      <c r="E626" s="18"/>
      <c r="F626" s="18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</row>
    <row r="627" ht="15.75" customHeight="1">
      <c r="B627" s="18"/>
      <c r="C627" s="18"/>
      <c r="D627" s="18"/>
      <c r="E627" s="18"/>
      <c r="F627" s="18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</row>
    <row r="628" ht="15.75" customHeight="1">
      <c r="B628" s="18"/>
      <c r="C628" s="18"/>
      <c r="D628" s="18"/>
      <c r="E628" s="18"/>
      <c r="F628" s="18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</row>
    <row r="629" ht="15.75" customHeight="1">
      <c r="B629" s="18"/>
      <c r="C629" s="18"/>
      <c r="D629" s="18"/>
      <c r="E629" s="18"/>
      <c r="F629" s="18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</row>
    <row r="630" ht="15.75" customHeight="1">
      <c r="B630" s="18"/>
      <c r="C630" s="18"/>
      <c r="D630" s="18"/>
      <c r="E630" s="18"/>
      <c r="F630" s="18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</row>
    <row r="631" ht="15.75" customHeight="1">
      <c r="B631" s="18"/>
      <c r="C631" s="18"/>
      <c r="D631" s="18"/>
      <c r="E631" s="18"/>
      <c r="F631" s="18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</row>
    <row r="632" ht="15.75" customHeight="1">
      <c r="B632" s="18"/>
      <c r="C632" s="18"/>
      <c r="D632" s="18"/>
      <c r="E632" s="18"/>
      <c r="F632" s="18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</row>
    <row r="633" ht="15.75" customHeight="1">
      <c r="B633" s="18"/>
      <c r="C633" s="18"/>
      <c r="D633" s="18"/>
      <c r="E633" s="18"/>
      <c r="F633" s="18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</row>
    <row r="634" ht="15.75" customHeight="1">
      <c r="B634" s="18"/>
      <c r="C634" s="18"/>
      <c r="D634" s="18"/>
      <c r="E634" s="18"/>
      <c r="F634" s="18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</row>
    <row r="635" ht="15.75" customHeight="1">
      <c r="B635" s="18"/>
      <c r="C635" s="18"/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</row>
    <row r="636" ht="15.75" customHeight="1">
      <c r="B636" s="18"/>
      <c r="C636" s="18"/>
      <c r="D636" s="18"/>
      <c r="E636" s="18"/>
      <c r="F636" s="18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</row>
    <row r="637" ht="15.75" customHeight="1">
      <c r="B637" s="18"/>
      <c r="C637" s="18"/>
      <c r="D637" s="18"/>
      <c r="E637" s="18"/>
      <c r="F637" s="18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</row>
    <row r="638" ht="15.75" customHeight="1">
      <c r="B638" s="18"/>
      <c r="C638" s="18"/>
      <c r="D638" s="18"/>
      <c r="E638" s="18"/>
      <c r="F638" s="18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</row>
    <row r="639" ht="15.75" customHeight="1">
      <c r="B639" s="18"/>
      <c r="C639" s="18"/>
      <c r="D639" s="18"/>
      <c r="E639" s="18"/>
      <c r="F639" s="18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</row>
    <row r="640" ht="15.75" customHeight="1">
      <c r="B640" s="18"/>
      <c r="C640" s="18"/>
      <c r="D640" s="18"/>
      <c r="E640" s="18"/>
      <c r="F640" s="18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</row>
    <row r="641" ht="15.75" customHeight="1">
      <c r="B641" s="18"/>
      <c r="C641" s="18"/>
      <c r="D641" s="18"/>
      <c r="E641" s="18"/>
      <c r="F641" s="18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</row>
    <row r="642" ht="15.75" customHeight="1">
      <c r="B642" s="18"/>
      <c r="C642" s="18"/>
      <c r="D642" s="18"/>
      <c r="E642" s="18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</row>
    <row r="643" ht="15.75" customHeight="1">
      <c r="B643" s="18"/>
      <c r="C643" s="18"/>
      <c r="D643" s="18"/>
      <c r="E643" s="18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</row>
    <row r="644" ht="15.75" customHeight="1">
      <c r="B644" s="18"/>
      <c r="C644" s="18"/>
      <c r="D644" s="18"/>
      <c r="E644" s="18"/>
      <c r="F644" s="18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</row>
    <row r="645" ht="15.75" customHeight="1">
      <c r="B645" s="18"/>
      <c r="C645" s="18"/>
      <c r="D645" s="18"/>
      <c r="E645" s="18"/>
      <c r="F645" s="18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</row>
    <row r="646" ht="15.75" customHeight="1">
      <c r="B646" s="18"/>
      <c r="C646" s="18"/>
      <c r="D646" s="18"/>
      <c r="E646" s="18"/>
      <c r="F646" s="18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</row>
    <row r="647" ht="15.75" customHeight="1">
      <c r="B647" s="18"/>
      <c r="C647" s="18"/>
      <c r="D647" s="18"/>
      <c r="E647" s="18"/>
      <c r="F647" s="18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</row>
    <row r="648" ht="15.75" customHeight="1">
      <c r="B648" s="18"/>
      <c r="C648" s="18"/>
      <c r="D648" s="18"/>
      <c r="E648" s="18"/>
      <c r="F648" s="18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</row>
    <row r="649" ht="15.75" customHeight="1">
      <c r="B649" s="18"/>
      <c r="C649" s="18"/>
      <c r="D649" s="18"/>
      <c r="E649" s="18"/>
      <c r="F649" s="18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</row>
    <row r="650" ht="15.75" customHeight="1">
      <c r="B650" s="18"/>
      <c r="C650" s="18"/>
      <c r="D650" s="18"/>
      <c r="E650" s="18"/>
      <c r="F650" s="18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</row>
    <row r="651" ht="15.75" customHeight="1">
      <c r="B651" s="18"/>
      <c r="C651" s="18"/>
      <c r="D651" s="18"/>
      <c r="E651" s="18"/>
      <c r="F651" s="18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</row>
    <row r="652" ht="15.75" customHeight="1">
      <c r="B652" s="18"/>
      <c r="C652" s="18"/>
      <c r="D652" s="18"/>
      <c r="E652" s="18"/>
      <c r="F652" s="18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</row>
    <row r="653" ht="15.75" customHeight="1">
      <c r="B653" s="18"/>
      <c r="C653" s="18"/>
      <c r="D653" s="18"/>
      <c r="E653" s="18"/>
      <c r="F653" s="18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</row>
    <row r="654" ht="15.75" customHeight="1">
      <c r="B654" s="18"/>
      <c r="C654" s="18"/>
      <c r="D654" s="18"/>
      <c r="E654" s="18"/>
      <c r="F654" s="18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</row>
    <row r="655" ht="15.75" customHeight="1">
      <c r="B655" s="18"/>
      <c r="C655" s="18"/>
      <c r="D655" s="18"/>
      <c r="E655" s="18"/>
      <c r="F655" s="18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</row>
    <row r="656" ht="15.75" customHeight="1">
      <c r="B656" s="18"/>
      <c r="C656" s="18"/>
      <c r="D656" s="18"/>
      <c r="E656" s="18"/>
      <c r="F656" s="18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</row>
    <row r="657" ht="15.75" customHeight="1">
      <c r="B657" s="18"/>
      <c r="C657" s="18"/>
      <c r="D657" s="18"/>
      <c r="E657" s="18"/>
      <c r="F657" s="18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</row>
    <row r="658" ht="15.75" customHeight="1">
      <c r="B658" s="18"/>
      <c r="C658" s="18"/>
      <c r="D658" s="18"/>
      <c r="E658" s="18"/>
      <c r="F658" s="18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</row>
    <row r="659" ht="15.75" customHeight="1">
      <c r="B659" s="18"/>
      <c r="C659" s="18"/>
      <c r="D659" s="18"/>
      <c r="E659" s="18"/>
      <c r="F659" s="18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</row>
    <row r="660" ht="15.75" customHeight="1">
      <c r="B660" s="18"/>
      <c r="C660" s="18"/>
      <c r="D660" s="18"/>
      <c r="E660" s="18"/>
      <c r="F660" s="18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</row>
    <row r="661" ht="15.75" customHeight="1">
      <c r="B661" s="18"/>
      <c r="C661" s="18"/>
      <c r="D661" s="18"/>
      <c r="E661" s="18"/>
      <c r="F661" s="18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</row>
    <row r="662" ht="15.75" customHeight="1">
      <c r="B662" s="18"/>
      <c r="C662" s="18"/>
      <c r="D662" s="18"/>
      <c r="E662" s="18"/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</row>
    <row r="663" ht="15.75" customHeight="1">
      <c r="B663" s="18"/>
      <c r="C663" s="18"/>
      <c r="D663" s="18"/>
      <c r="E663" s="18"/>
      <c r="F663" s="18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</row>
    <row r="664" ht="15.75" customHeight="1">
      <c r="B664" s="18"/>
      <c r="C664" s="18"/>
      <c r="D664" s="18"/>
      <c r="E664" s="18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</row>
    <row r="665" ht="15.75" customHeight="1">
      <c r="B665" s="18"/>
      <c r="C665" s="18"/>
      <c r="D665" s="18"/>
      <c r="E665" s="18"/>
      <c r="F665" s="18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</row>
    <row r="666" ht="15.75" customHeight="1">
      <c r="B666" s="18"/>
      <c r="C666" s="18"/>
      <c r="D666" s="18"/>
      <c r="E666" s="18"/>
      <c r="F666" s="18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</row>
    <row r="667" ht="15.75" customHeight="1">
      <c r="B667" s="18"/>
      <c r="C667" s="18"/>
      <c r="D667" s="18"/>
      <c r="E667" s="18"/>
      <c r="F667" s="18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</row>
    <row r="668" ht="15.75" customHeight="1">
      <c r="B668" s="18"/>
      <c r="C668" s="18"/>
      <c r="D668" s="18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</row>
    <row r="669" ht="15.75" customHeight="1">
      <c r="B669" s="18"/>
      <c r="C669" s="18"/>
      <c r="D669" s="18"/>
      <c r="E669" s="18"/>
      <c r="F669" s="18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</row>
    <row r="670" ht="15.75" customHeight="1">
      <c r="B670" s="18"/>
      <c r="C670" s="18"/>
      <c r="D670" s="18"/>
      <c r="E670" s="18"/>
      <c r="F670" s="18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</row>
    <row r="671" ht="15.75" customHeight="1">
      <c r="B671" s="18"/>
      <c r="C671" s="18"/>
      <c r="D671" s="18"/>
      <c r="E671" s="18"/>
      <c r="F671" s="18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</row>
    <row r="672" ht="15.75" customHeight="1">
      <c r="B672" s="18"/>
      <c r="C672" s="18"/>
      <c r="D672" s="18"/>
      <c r="E672" s="18"/>
      <c r="F672" s="18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</row>
    <row r="673" ht="15.75" customHeight="1">
      <c r="B673" s="18"/>
      <c r="C673" s="18"/>
      <c r="D673" s="18"/>
      <c r="E673" s="18"/>
      <c r="F673" s="18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</row>
    <row r="674" ht="15.75" customHeight="1">
      <c r="B674" s="18"/>
      <c r="C674" s="18"/>
      <c r="D674" s="18"/>
      <c r="E674" s="18"/>
      <c r="F674" s="18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</row>
    <row r="675" ht="15.75" customHeight="1">
      <c r="B675" s="18"/>
      <c r="C675" s="18"/>
      <c r="D675" s="18"/>
      <c r="E675" s="18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</row>
    <row r="676" ht="15.75" customHeight="1">
      <c r="B676" s="18"/>
      <c r="C676" s="18"/>
      <c r="D676" s="18"/>
      <c r="E676" s="18"/>
      <c r="F676" s="18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</row>
    <row r="677" ht="15.75" customHeight="1">
      <c r="B677" s="18"/>
      <c r="C677" s="18"/>
      <c r="D677" s="18"/>
      <c r="E677" s="18"/>
      <c r="F677" s="18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</row>
    <row r="678" ht="15.75" customHeight="1">
      <c r="B678" s="18"/>
      <c r="C678" s="18"/>
      <c r="D678" s="18"/>
      <c r="E678" s="18"/>
      <c r="F678" s="18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</row>
    <row r="679" ht="15.75" customHeight="1">
      <c r="B679" s="18"/>
      <c r="C679" s="18"/>
      <c r="D679" s="18"/>
      <c r="E679" s="18"/>
      <c r="F679" s="18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</row>
    <row r="680" ht="15.75" customHeight="1">
      <c r="B680" s="18"/>
      <c r="C680" s="18"/>
      <c r="D680" s="18"/>
      <c r="E680" s="18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</row>
    <row r="681" ht="15.75" customHeight="1">
      <c r="B681" s="18"/>
      <c r="C681" s="18"/>
      <c r="D681" s="18"/>
      <c r="E681" s="18"/>
      <c r="F681" s="18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</row>
    <row r="682" ht="15.75" customHeight="1">
      <c r="B682" s="18"/>
      <c r="C682" s="18"/>
      <c r="D682" s="18"/>
      <c r="E682" s="18"/>
      <c r="F682" s="18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</row>
    <row r="683" ht="15.75" customHeight="1">
      <c r="B683" s="18"/>
      <c r="C683" s="18"/>
      <c r="D683" s="18"/>
      <c r="E683" s="18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</row>
    <row r="684" ht="15.75" customHeight="1">
      <c r="B684" s="18"/>
      <c r="C684" s="18"/>
      <c r="D684" s="18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</row>
    <row r="685" ht="15.75" customHeight="1">
      <c r="B685" s="18"/>
      <c r="C685" s="18"/>
      <c r="D685" s="18"/>
      <c r="E685" s="18"/>
      <c r="F685" s="18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</row>
    <row r="686" ht="15.75" customHeight="1">
      <c r="B686" s="18"/>
      <c r="C686" s="18"/>
      <c r="D686" s="18"/>
      <c r="E686" s="18"/>
      <c r="F686" s="18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</row>
    <row r="687" ht="15.75" customHeight="1">
      <c r="B687" s="18"/>
      <c r="C687" s="18"/>
      <c r="D687" s="18"/>
      <c r="E687" s="18"/>
      <c r="F687" s="18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</row>
    <row r="688" ht="15.75" customHeight="1">
      <c r="B688" s="18"/>
      <c r="C688" s="18"/>
      <c r="D688" s="18"/>
      <c r="E688" s="18"/>
      <c r="F688" s="18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</row>
    <row r="689" ht="15.75" customHeight="1">
      <c r="B689" s="18"/>
      <c r="C689" s="18"/>
      <c r="D689" s="18"/>
      <c r="E689" s="18"/>
      <c r="F689" s="18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</row>
    <row r="690" ht="15.75" customHeight="1">
      <c r="B690" s="18"/>
      <c r="C690" s="18"/>
      <c r="D690" s="18"/>
      <c r="E690" s="18"/>
      <c r="F690" s="18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</row>
    <row r="691" ht="15.75" customHeight="1">
      <c r="B691" s="18"/>
      <c r="C691" s="18"/>
      <c r="D691" s="18"/>
      <c r="E691" s="18"/>
      <c r="F691" s="18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</row>
    <row r="692" ht="15.75" customHeight="1">
      <c r="B692" s="18"/>
      <c r="C692" s="18"/>
      <c r="D692" s="18"/>
      <c r="E692" s="18"/>
      <c r="F692" s="18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</row>
    <row r="693" ht="15.75" customHeight="1">
      <c r="B693" s="18"/>
      <c r="C693" s="18"/>
      <c r="D693" s="18"/>
      <c r="E693" s="18"/>
      <c r="F693" s="18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</row>
    <row r="694" ht="15.75" customHeight="1">
      <c r="B694" s="18"/>
      <c r="C694" s="18"/>
      <c r="D694" s="18"/>
      <c r="E694" s="18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</row>
    <row r="695" ht="15.75" customHeight="1">
      <c r="B695" s="18"/>
      <c r="C695" s="18"/>
      <c r="D695" s="18"/>
      <c r="E695" s="18"/>
      <c r="F695" s="18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</row>
    <row r="696" ht="15.75" customHeight="1">
      <c r="B696" s="18"/>
      <c r="C696" s="18"/>
      <c r="D696" s="18"/>
      <c r="E696" s="18"/>
      <c r="F696" s="18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</row>
    <row r="697" ht="15.75" customHeight="1">
      <c r="B697" s="18"/>
      <c r="C697" s="18"/>
      <c r="D697" s="18"/>
      <c r="E697" s="18"/>
      <c r="F697" s="18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</row>
    <row r="698" ht="15.75" customHeight="1">
      <c r="B698" s="18"/>
      <c r="C698" s="18"/>
      <c r="D698" s="18"/>
      <c r="E698" s="18"/>
      <c r="F698" s="18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</row>
    <row r="699" ht="15.75" customHeight="1">
      <c r="B699" s="18"/>
      <c r="C699" s="18"/>
      <c r="D699" s="18"/>
      <c r="E699" s="18"/>
      <c r="F699" s="18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</row>
    <row r="700" ht="15.75" customHeight="1">
      <c r="B700" s="18"/>
      <c r="C700" s="18"/>
      <c r="D700" s="18"/>
      <c r="E700" s="18"/>
      <c r="F700" s="18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</row>
    <row r="701" ht="15.75" customHeight="1">
      <c r="B701" s="18"/>
      <c r="C701" s="18"/>
      <c r="D701" s="18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</row>
    <row r="702" ht="15.75" customHeight="1">
      <c r="B702" s="18"/>
      <c r="C702" s="18"/>
      <c r="D702" s="18"/>
      <c r="E702" s="18"/>
      <c r="F702" s="18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</row>
    <row r="703" ht="15.75" customHeight="1">
      <c r="B703" s="18"/>
      <c r="C703" s="18"/>
      <c r="D703" s="18"/>
      <c r="E703" s="18"/>
      <c r="F703" s="18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</row>
    <row r="704" ht="15.75" customHeight="1">
      <c r="B704" s="18"/>
      <c r="C704" s="18"/>
      <c r="D704" s="18"/>
      <c r="E704" s="18"/>
      <c r="F704" s="18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</row>
    <row r="705" ht="15.75" customHeight="1">
      <c r="B705" s="18"/>
      <c r="C705" s="18"/>
      <c r="D705" s="18"/>
      <c r="E705" s="18"/>
      <c r="F705" s="18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</row>
    <row r="706" ht="15.75" customHeight="1">
      <c r="B706" s="18"/>
      <c r="C706" s="18"/>
      <c r="D706" s="18"/>
      <c r="E706" s="18"/>
      <c r="F706" s="18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</row>
    <row r="707" ht="15.75" customHeight="1">
      <c r="B707" s="18"/>
      <c r="C707" s="18"/>
      <c r="D707" s="18"/>
      <c r="E707" s="18"/>
      <c r="F707" s="18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</row>
    <row r="708" ht="15.75" customHeight="1">
      <c r="B708" s="18"/>
      <c r="C708" s="18"/>
      <c r="D708" s="18"/>
      <c r="E708" s="18"/>
      <c r="F708" s="18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</row>
    <row r="709" ht="15.75" customHeight="1">
      <c r="B709" s="18"/>
      <c r="C709" s="18"/>
      <c r="D709" s="18"/>
      <c r="E709" s="18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</row>
    <row r="710" ht="15.75" customHeight="1">
      <c r="B710" s="18"/>
      <c r="C710" s="18"/>
      <c r="D710" s="18"/>
      <c r="E710" s="18"/>
      <c r="F710" s="18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</row>
    <row r="711" ht="15.75" customHeight="1">
      <c r="B711" s="18"/>
      <c r="C711" s="18"/>
      <c r="D711" s="18"/>
      <c r="E711" s="18"/>
      <c r="F711" s="18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</row>
    <row r="712" ht="15.75" customHeight="1">
      <c r="B712" s="18"/>
      <c r="C712" s="18"/>
      <c r="D712" s="18"/>
      <c r="E712" s="18"/>
      <c r="F712" s="18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</row>
    <row r="713" ht="15.75" customHeight="1">
      <c r="B713" s="18"/>
      <c r="C713" s="18"/>
      <c r="D713" s="18"/>
      <c r="E713" s="18"/>
      <c r="F713" s="18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</row>
    <row r="714" ht="15.75" customHeight="1">
      <c r="B714" s="18"/>
      <c r="C714" s="18"/>
      <c r="D714" s="18"/>
      <c r="E714" s="18"/>
      <c r="F714" s="18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</row>
    <row r="715" ht="15.75" customHeight="1">
      <c r="B715" s="18"/>
      <c r="C715" s="18"/>
      <c r="D715" s="18"/>
      <c r="E715" s="18"/>
      <c r="F715" s="18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</row>
    <row r="716" ht="15.75" customHeight="1">
      <c r="B716" s="18"/>
      <c r="C716" s="18"/>
      <c r="D716" s="18"/>
      <c r="E716" s="18"/>
      <c r="F716" s="18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</row>
    <row r="717" ht="15.75" customHeight="1">
      <c r="B717" s="18"/>
      <c r="C717" s="18"/>
      <c r="D717" s="18"/>
      <c r="E717" s="18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</row>
    <row r="718" ht="15.75" customHeight="1">
      <c r="B718" s="18"/>
      <c r="C718" s="18"/>
      <c r="D718" s="18"/>
      <c r="E718" s="18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</row>
    <row r="719" ht="15.75" customHeight="1">
      <c r="B719" s="18"/>
      <c r="C719" s="18"/>
      <c r="D719" s="18"/>
      <c r="E719" s="18"/>
      <c r="F719" s="18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</row>
    <row r="720" ht="15.75" customHeight="1">
      <c r="B720" s="18"/>
      <c r="C720" s="18"/>
      <c r="D720" s="18"/>
      <c r="E720" s="18"/>
      <c r="F720" s="18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</row>
    <row r="721" ht="15.75" customHeight="1">
      <c r="B721" s="18"/>
      <c r="C721" s="18"/>
      <c r="D721" s="18"/>
      <c r="E721" s="18"/>
      <c r="F721" s="18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</row>
    <row r="722" ht="15.75" customHeight="1">
      <c r="B722" s="18"/>
      <c r="C722" s="18"/>
      <c r="D722" s="18"/>
      <c r="E722" s="18"/>
      <c r="F722" s="18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</row>
    <row r="723" ht="15.75" customHeight="1">
      <c r="B723" s="18"/>
      <c r="C723" s="18"/>
      <c r="D723" s="18"/>
      <c r="E723" s="18"/>
      <c r="F723" s="18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</row>
    <row r="724" ht="15.75" customHeight="1">
      <c r="B724" s="18"/>
      <c r="C724" s="18"/>
      <c r="D724" s="18"/>
      <c r="E724" s="18"/>
      <c r="F724" s="18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</row>
    <row r="725" ht="15.75" customHeight="1">
      <c r="B725" s="18"/>
      <c r="C725" s="18"/>
      <c r="D725" s="18"/>
      <c r="E725" s="18"/>
      <c r="F725" s="18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</row>
    <row r="726" ht="15.75" customHeight="1">
      <c r="B726" s="18"/>
      <c r="C726" s="18"/>
      <c r="D726" s="18"/>
      <c r="E726" s="18"/>
      <c r="F726" s="18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</row>
    <row r="727" ht="15.75" customHeight="1">
      <c r="B727" s="18"/>
      <c r="C727" s="18"/>
      <c r="D727" s="18"/>
      <c r="E727" s="18"/>
      <c r="F727" s="18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</row>
    <row r="728" ht="15.75" customHeight="1">
      <c r="B728" s="18"/>
      <c r="C728" s="18"/>
      <c r="D728" s="18"/>
      <c r="E728" s="18"/>
      <c r="F728" s="18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</row>
    <row r="729" ht="15.75" customHeight="1">
      <c r="B729" s="18"/>
      <c r="C729" s="18"/>
      <c r="D729" s="18"/>
      <c r="E729" s="18"/>
      <c r="F729" s="18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</row>
    <row r="730" ht="15.75" customHeight="1">
      <c r="B730" s="18"/>
      <c r="C730" s="18"/>
      <c r="D730" s="18"/>
      <c r="E730" s="18"/>
      <c r="F730" s="18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</row>
    <row r="731" ht="15.75" customHeight="1">
      <c r="B731" s="18"/>
      <c r="C731" s="18"/>
      <c r="D731" s="18"/>
      <c r="E731" s="18"/>
      <c r="F731" s="18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</row>
    <row r="732" ht="15.75" customHeight="1">
      <c r="B732" s="18"/>
      <c r="C732" s="18"/>
      <c r="D732" s="18"/>
      <c r="E732" s="18"/>
      <c r="F732" s="18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</row>
    <row r="733" ht="15.75" customHeight="1">
      <c r="B733" s="18"/>
      <c r="C733" s="18"/>
      <c r="D733" s="18"/>
      <c r="E733" s="18"/>
      <c r="F733" s="18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</row>
    <row r="734" ht="15.75" customHeight="1">
      <c r="B734" s="18"/>
      <c r="C734" s="18"/>
      <c r="D734" s="18"/>
      <c r="E734" s="18"/>
      <c r="F734" s="18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</row>
    <row r="735" ht="15.75" customHeight="1">
      <c r="B735" s="18"/>
      <c r="C735" s="18"/>
      <c r="D735" s="18"/>
      <c r="E735" s="18"/>
      <c r="F735" s="18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</row>
    <row r="736" ht="15.75" customHeight="1">
      <c r="B736" s="18"/>
      <c r="C736" s="18"/>
      <c r="D736" s="18"/>
      <c r="E736" s="18"/>
      <c r="F736" s="18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</row>
    <row r="737" ht="15.75" customHeight="1">
      <c r="B737" s="18"/>
      <c r="C737" s="18"/>
      <c r="D737" s="18"/>
      <c r="E737" s="18"/>
      <c r="F737" s="18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</row>
    <row r="738" ht="15.75" customHeight="1">
      <c r="B738" s="18"/>
      <c r="C738" s="18"/>
      <c r="D738" s="18"/>
      <c r="E738" s="18"/>
      <c r="F738" s="18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</row>
    <row r="739" ht="15.75" customHeight="1">
      <c r="B739" s="18"/>
      <c r="C739" s="18"/>
      <c r="D739" s="18"/>
      <c r="E739" s="18"/>
      <c r="F739" s="18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</row>
    <row r="740" ht="15.75" customHeight="1">
      <c r="B740" s="18"/>
      <c r="C740" s="18"/>
      <c r="D740" s="18"/>
      <c r="E740" s="18"/>
      <c r="F740" s="18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</row>
    <row r="741" ht="15.75" customHeight="1">
      <c r="B741" s="18"/>
      <c r="C741" s="18"/>
      <c r="D741" s="18"/>
      <c r="E741" s="18"/>
      <c r="F741" s="18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</row>
    <row r="742" ht="15.75" customHeight="1">
      <c r="B742" s="18"/>
      <c r="C742" s="18"/>
      <c r="D742" s="18"/>
      <c r="E742" s="18"/>
      <c r="F742" s="18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</row>
    <row r="743" ht="15.75" customHeight="1">
      <c r="B743" s="18"/>
      <c r="C743" s="18"/>
      <c r="D743" s="18"/>
      <c r="E743" s="18"/>
      <c r="F743" s="18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</row>
    <row r="744" ht="15.75" customHeight="1">
      <c r="B744" s="18"/>
      <c r="C744" s="18"/>
      <c r="D744" s="18"/>
      <c r="E744" s="18"/>
      <c r="F744" s="18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</row>
    <row r="745" ht="15.75" customHeight="1">
      <c r="B745" s="18"/>
      <c r="C745" s="18"/>
      <c r="D745" s="18"/>
      <c r="E745" s="18"/>
      <c r="F745" s="18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</row>
    <row r="746" ht="15.75" customHeight="1">
      <c r="B746" s="18"/>
      <c r="C746" s="18"/>
      <c r="D746" s="18"/>
      <c r="E746" s="18"/>
      <c r="F746" s="18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</row>
    <row r="747" ht="15.75" customHeight="1">
      <c r="B747" s="18"/>
      <c r="C747" s="18"/>
      <c r="D747" s="18"/>
      <c r="E747" s="18"/>
      <c r="F747" s="18"/>
      <c r="G747" s="18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</row>
    <row r="748" ht="15.75" customHeight="1">
      <c r="B748" s="18"/>
      <c r="C748" s="18"/>
      <c r="D748" s="18"/>
      <c r="E748" s="18"/>
      <c r="F748" s="18"/>
      <c r="G748" s="18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</row>
    <row r="749" ht="15.75" customHeight="1">
      <c r="B749" s="18"/>
      <c r="C749" s="18"/>
      <c r="D749" s="18"/>
      <c r="E749" s="18"/>
      <c r="F749" s="18"/>
      <c r="G749" s="18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</row>
    <row r="750" ht="15.75" customHeight="1">
      <c r="B750" s="18"/>
      <c r="C750" s="18"/>
      <c r="D750" s="18"/>
      <c r="E750" s="18"/>
      <c r="F750" s="18"/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</row>
    <row r="751" ht="15.75" customHeight="1">
      <c r="B751" s="18"/>
      <c r="C751" s="18"/>
      <c r="D751" s="18"/>
      <c r="E751" s="18"/>
      <c r="F751" s="18"/>
      <c r="G751" s="18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</row>
    <row r="752" ht="15.75" customHeight="1">
      <c r="B752" s="18"/>
      <c r="C752" s="18"/>
      <c r="D752" s="18"/>
      <c r="E752" s="18"/>
      <c r="F752" s="18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</row>
    <row r="753" ht="15.75" customHeight="1">
      <c r="B753" s="18"/>
      <c r="C753" s="18"/>
      <c r="D753" s="18"/>
      <c r="E753" s="18"/>
      <c r="F753" s="18"/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</row>
    <row r="754" ht="15.75" customHeight="1">
      <c r="B754" s="18"/>
      <c r="C754" s="18"/>
      <c r="D754" s="18"/>
      <c r="E754" s="18"/>
      <c r="F754" s="18"/>
      <c r="G754" s="18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</row>
    <row r="755" ht="15.75" customHeight="1">
      <c r="B755" s="18"/>
      <c r="C755" s="18"/>
      <c r="D755" s="18"/>
      <c r="E755" s="18"/>
      <c r="F755" s="18"/>
      <c r="G755" s="18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</row>
    <row r="756" ht="15.75" customHeight="1">
      <c r="B756" s="18"/>
      <c r="C756" s="18"/>
      <c r="D756" s="18"/>
      <c r="E756" s="18"/>
      <c r="F756" s="18"/>
      <c r="G756" s="18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</row>
    <row r="757" ht="15.75" customHeight="1">
      <c r="B757" s="18"/>
      <c r="C757" s="18"/>
      <c r="D757" s="18"/>
      <c r="E757" s="18"/>
      <c r="F757" s="18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</row>
    <row r="758" ht="15.75" customHeight="1">
      <c r="B758" s="18"/>
      <c r="C758" s="18"/>
      <c r="D758" s="18"/>
      <c r="E758" s="18"/>
      <c r="F758" s="18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</row>
    <row r="759" ht="15.75" customHeight="1">
      <c r="B759" s="18"/>
      <c r="C759" s="18"/>
      <c r="D759" s="18"/>
      <c r="E759" s="18"/>
      <c r="F759" s="18"/>
      <c r="G759" s="18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</row>
    <row r="760" ht="15.75" customHeight="1">
      <c r="B760" s="18"/>
      <c r="C760" s="18"/>
      <c r="D760" s="18"/>
      <c r="E760" s="18"/>
      <c r="F760" s="18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</row>
    <row r="761" ht="15.75" customHeight="1">
      <c r="B761" s="18"/>
      <c r="C761" s="18"/>
      <c r="D761" s="18"/>
      <c r="E761" s="18"/>
      <c r="F761" s="18"/>
      <c r="G761" s="18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</row>
    <row r="762" ht="15.75" customHeight="1">
      <c r="B762" s="18"/>
      <c r="C762" s="18"/>
      <c r="D762" s="18"/>
      <c r="E762" s="18"/>
      <c r="F762" s="18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</row>
    <row r="763" ht="15.75" customHeight="1">
      <c r="B763" s="18"/>
      <c r="C763" s="18"/>
      <c r="D763" s="18"/>
      <c r="E763" s="18"/>
      <c r="F763" s="18"/>
      <c r="G763" s="18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</row>
    <row r="764" ht="15.75" customHeight="1">
      <c r="B764" s="18"/>
      <c r="C764" s="18"/>
      <c r="D764" s="18"/>
      <c r="E764" s="18"/>
      <c r="F764" s="18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</row>
    <row r="765" ht="15.75" customHeight="1">
      <c r="B765" s="18"/>
      <c r="C765" s="18"/>
      <c r="D765" s="18"/>
      <c r="E765" s="18"/>
      <c r="F765" s="18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</row>
    <row r="766" ht="15.75" customHeight="1">
      <c r="B766" s="18"/>
      <c r="C766" s="18"/>
      <c r="D766" s="18"/>
      <c r="E766" s="18"/>
      <c r="F766" s="18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</row>
    <row r="767" ht="15.75" customHeight="1">
      <c r="B767" s="18"/>
      <c r="C767" s="18"/>
      <c r="D767" s="18"/>
      <c r="E767" s="18"/>
      <c r="F767" s="18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</row>
    <row r="768" ht="15.75" customHeight="1">
      <c r="B768" s="18"/>
      <c r="C768" s="18"/>
      <c r="D768" s="18"/>
      <c r="E768" s="18"/>
      <c r="F768" s="18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</row>
    <row r="769" ht="15.75" customHeight="1">
      <c r="B769" s="18"/>
      <c r="C769" s="18"/>
      <c r="D769" s="18"/>
      <c r="E769" s="18"/>
      <c r="F769" s="18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</row>
    <row r="770" ht="15.75" customHeight="1">
      <c r="B770" s="18"/>
      <c r="C770" s="18"/>
      <c r="D770" s="18"/>
      <c r="E770" s="18"/>
      <c r="F770" s="18"/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</row>
    <row r="771" ht="15.75" customHeight="1">
      <c r="B771" s="18"/>
      <c r="C771" s="18"/>
      <c r="D771" s="18"/>
      <c r="E771" s="18"/>
      <c r="F771" s="18"/>
      <c r="G771" s="18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</row>
    <row r="772" ht="15.75" customHeight="1">
      <c r="B772" s="18"/>
      <c r="C772" s="18"/>
      <c r="D772" s="18"/>
      <c r="E772" s="18"/>
      <c r="F772" s="18"/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</row>
    <row r="773" ht="15.75" customHeight="1">
      <c r="B773" s="18"/>
      <c r="C773" s="18"/>
      <c r="D773" s="18"/>
      <c r="E773" s="18"/>
      <c r="F773" s="18"/>
      <c r="G773" s="18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</row>
    <row r="774" ht="15.75" customHeight="1">
      <c r="B774" s="18"/>
      <c r="C774" s="18"/>
      <c r="D774" s="18"/>
      <c r="E774" s="18"/>
      <c r="F774" s="18"/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</row>
    <row r="775" ht="15.75" customHeight="1">
      <c r="B775" s="18"/>
      <c r="C775" s="18"/>
      <c r="D775" s="18"/>
      <c r="E775" s="18"/>
      <c r="F775" s="18"/>
      <c r="G775" s="18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</row>
    <row r="776" ht="15.75" customHeight="1">
      <c r="B776" s="18"/>
      <c r="C776" s="18"/>
      <c r="D776" s="18"/>
      <c r="E776" s="18"/>
      <c r="F776" s="18"/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</row>
    <row r="777" ht="15.75" customHeight="1">
      <c r="B777" s="18"/>
      <c r="C777" s="18"/>
      <c r="D777" s="18"/>
      <c r="E777" s="18"/>
      <c r="F777" s="18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</row>
    <row r="778" ht="15.75" customHeight="1">
      <c r="B778" s="18"/>
      <c r="C778" s="18"/>
      <c r="D778" s="18"/>
      <c r="E778" s="18"/>
      <c r="F778" s="18"/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</row>
    <row r="779" ht="15.75" customHeight="1">
      <c r="B779" s="18"/>
      <c r="C779" s="18"/>
      <c r="D779" s="18"/>
      <c r="E779" s="18"/>
      <c r="F779" s="18"/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</row>
    <row r="780" ht="15.75" customHeight="1">
      <c r="B780" s="18"/>
      <c r="C780" s="18"/>
      <c r="D780" s="18"/>
      <c r="E780" s="18"/>
      <c r="F780" s="18"/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</row>
    <row r="781" ht="15.75" customHeight="1">
      <c r="B781" s="18"/>
      <c r="C781" s="18"/>
      <c r="D781" s="18"/>
      <c r="E781" s="18"/>
      <c r="F781" s="18"/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</row>
    <row r="782" ht="15.75" customHeight="1">
      <c r="B782" s="18"/>
      <c r="C782" s="18"/>
      <c r="D782" s="18"/>
      <c r="E782" s="18"/>
      <c r="F782" s="18"/>
      <c r="G782" s="18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</row>
    <row r="783" ht="15.75" customHeight="1">
      <c r="B783" s="18"/>
      <c r="C783" s="18"/>
      <c r="D783" s="18"/>
      <c r="E783" s="18"/>
      <c r="F783" s="18"/>
      <c r="G783" s="18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</row>
    <row r="784" ht="15.75" customHeight="1">
      <c r="B784" s="18"/>
      <c r="C784" s="18"/>
      <c r="D784" s="18"/>
      <c r="E784" s="18"/>
      <c r="F784" s="18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</row>
    <row r="785" ht="15.75" customHeight="1">
      <c r="B785" s="18"/>
      <c r="C785" s="18"/>
      <c r="D785" s="18"/>
      <c r="E785" s="18"/>
      <c r="F785" s="18"/>
      <c r="G785" s="18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</row>
    <row r="786" ht="15.75" customHeight="1">
      <c r="B786" s="18"/>
      <c r="C786" s="18"/>
      <c r="D786" s="18"/>
      <c r="E786" s="18"/>
      <c r="F786" s="18"/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</row>
    <row r="787" ht="15.75" customHeight="1">
      <c r="B787" s="18"/>
      <c r="C787" s="18"/>
      <c r="D787" s="18"/>
      <c r="E787" s="18"/>
      <c r="F787" s="18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</row>
    <row r="788" ht="15.75" customHeight="1">
      <c r="B788" s="18"/>
      <c r="C788" s="18"/>
      <c r="D788" s="18"/>
      <c r="E788" s="18"/>
      <c r="F788" s="18"/>
      <c r="G788" s="18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</row>
    <row r="789" ht="15.75" customHeight="1">
      <c r="B789" s="18"/>
      <c r="C789" s="18"/>
      <c r="D789" s="18"/>
      <c r="E789" s="18"/>
      <c r="F789" s="18"/>
      <c r="G789" s="18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</row>
    <row r="790" ht="15.75" customHeight="1">
      <c r="B790" s="18"/>
      <c r="C790" s="18"/>
      <c r="D790" s="18"/>
      <c r="E790" s="18"/>
      <c r="F790" s="18"/>
      <c r="G790" s="18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</row>
    <row r="791" ht="15.75" customHeight="1">
      <c r="B791" s="18"/>
      <c r="C791" s="18"/>
      <c r="D791" s="18"/>
      <c r="E791" s="18"/>
      <c r="F791" s="18"/>
      <c r="G791" s="18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</row>
    <row r="792" ht="15.75" customHeight="1">
      <c r="B792" s="18"/>
      <c r="C792" s="18"/>
      <c r="D792" s="18"/>
      <c r="E792" s="18"/>
      <c r="F792" s="18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</row>
    <row r="793" ht="15.75" customHeight="1">
      <c r="B793" s="18"/>
      <c r="C793" s="18"/>
      <c r="D793" s="18"/>
      <c r="E793" s="18"/>
      <c r="F793" s="18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</row>
    <row r="794" ht="15.75" customHeight="1">
      <c r="B794" s="18"/>
      <c r="C794" s="18"/>
      <c r="D794" s="18"/>
      <c r="E794" s="18"/>
      <c r="F794" s="18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</row>
    <row r="795" ht="15.75" customHeight="1">
      <c r="B795" s="18"/>
      <c r="C795" s="18"/>
      <c r="D795" s="18"/>
      <c r="E795" s="18"/>
      <c r="F795" s="18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</row>
    <row r="796" ht="15.75" customHeight="1">
      <c r="B796" s="18"/>
      <c r="C796" s="18"/>
      <c r="D796" s="18"/>
      <c r="E796" s="18"/>
      <c r="F796" s="18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</row>
    <row r="797" ht="15.75" customHeight="1">
      <c r="B797" s="18"/>
      <c r="C797" s="18"/>
      <c r="D797" s="18"/>
      <c r="E797" s="18"/>
      <c r="F797" s="18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</row>
    <row r="798" ht="15.75" customHeight="1">
      <c r="B798" s="18"/>
      <c r="C798" s="18"/>
      <c r="D798" s="18"/>
      <c r="E798" s="18"/>
      <c r="F798" s="18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</row>
    <row r="799" ht="15.75" customHeight="1">
      <c r="B799" s="18"/>
      <c r="C799" s="18"/>
      <c r="D799" s="18"/>
      <c r="E799" s="18"/>
      <c r="F799" s="18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</row>
    <row r="800" ht="15.75" customHeight="1">
      <c r="B800" s="18"/>
      <c r="C800" s="18"/>
      <c r="D800" s="18"/>
      <c r="E800" s="18"/>
      <c r="F800" s="18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</row>
    <row r="801" ht="15.75" customHeight="1">
      <c r="B801" s="18"/>
      <c r="C801" s="18"/>
      <c r="D801" s="18"/>
      <c r="E801" s="18"/>
      <c r="F801" s="18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</row>
    <row r="802" ht="15.75" customHeight="1">
      <c r="B802" s="18"/>
      <c r="C802" s="18"/>
      <c r="D802" s="18"/>
      <c r="E802" s="18"/>
      <c r="F802" s="18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</row>
    <row r="803" ht="15.75" customHeight="1">
      <c r="B803" s="18"/>
      <c r="C803" s="18"/>
      <c r="D803" s="18"/>
      <c r="E803" s="18"/>
      <c r="F803" s="18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</row>
    <row r="804" ht="15.75" customHeight="1">
      <c r="B804" s="18"/>
      <c r="C804" s="18"/>
      <c r="D804" s="18"/>
      <c r="E804" s="18"/>
      <c r="F804" s="18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</row>
    <row r="805" ht="15.75" customHeight="1">
      <c r="B805" s="18"/>
      <c r="C805" s="18"/>
      <c r="D805" s="18"/>
      <c r="E805" s="18"/>
      <c r="F805" s="18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</row>
    <row r="806" ht="15.75" customHeight="1">
      <c r="B806" s="18"/>
      <c r="C806" s="18"/>
      <c r="D806" s="18"/>
      <c r="E806" s="18"/>
      <c r="F806" s="18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</row>
    <row r="807" ht="15.75" customHeight="1">
      <c r="B807" s="18"/>
      <c r="C807" s="18"/>
      <c r="D807" s="18"/>
      <c r="E807" s="18"/>
      <c r="F807" s="18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</row>
    <row r="808" ht="15.75" customHeight="1">
      <c r="B808" s="18"/>
      <c r="C808" s="18"/>
      <c r="D808" s="18"/>
      <c r="E808" s="18"/>
      <c r="F808" s="18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</row>
    <row r="809" ht="15.75" customHeight="1">
      <c r="B809" s="18"/>
      <c r="C809" s="18"/>
      <c r="D809" s="18"/>
      <c r="E809" s="18"/>
      <c r="F809" s="18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</row>
    <row r="810" ht="15.75" customHeight="1">
      <c r="B810" s="18"/>
      <c r="C810" s="18"/>
      <c r="D810" s="18"/>
      <c r="E810" s="18"/>
      <c r="F810" s="18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</row>
    <row r="811" ht="15.75" customHeight="1">
      <c r="B811" s="18"/>
      <c r="C811" s="18"/>
      <c r="D811" s="18"/>
      <c r="E811" s="18"/>
      <c r="F811" s="18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</row>
    <row r="812" ht="15.75" customHeight="1">
      <c r="B812" s="18"/>
      <c r="C812" s="18"/>
      <c r="D812" s="18"/>
      <c r="E812" s="18"/>
      <c r="F812" s="18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</row>
    <row r="813" ht="15.75" customHeight="1">
      <c r="B813" s="18"/>
      <c r="C813" s="18"/>
      <c r="D813" s="18"/>
      <c r="E813" s="18"/>
      <c r="F813" s="18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</row>
    <row r="814" ht="15.75" customHeight="1">
      <c r="B814" s="18"/>
      <c r="C814" s="18"/>
      <c r="D814" s="18"/>
      <c r="E814" s="18"/>
      <c r="F814" s="18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</row>
    <row r="815" ht="15.75" customHeight="1">
      <c r="B815" s="18"/>
      <c r="C815" s="18"/>
      <c r="D815" s="18"/>
      <c r="E815" s="18"/>
      <c r="F815" s="18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</row>
    <row r="816" ht="15.75" customHeight="1">
      <c r="B816" s="18"/>
      <c r="C816" s="18"/>
      <c r="D816" s="18"/>
      <c r="E816" s="18"/>
      <c r="F816" s="18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</row>
    <row r="817" ht="15.75" customHeight="1">
      <c r="B817" s="18"/>
      <c r="C817" s="18"/>
      <c r="D817" s="18"/>
      <c r="E817" s="18"/>
      <c r="F817" s="18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</row>
    <row r="818" ht="15.75" customHeight="1">
      <c r="B818" s="18"/>
      <c r="C818" s="18"/>
      <c r="D818" s="18"/>
      <c r="E818" s="18"/>
      <c r="F818" s="18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</row>
    <row r="819" ht="15.75" customHeight="1">
      <c r="B819" s="18"/>
      <c r="C819" s="18"/>
      <c r="D819" s="18"/>
      <c r="E819" s="18"/>
      <c r="F819" s="18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</row>
    <row r="820" ht="15.75" customHeight="1">
      <c r="B820" s="18"/>
      <c r="C820" s="18"/>
      <c r="D820" s="18"/>
      <c r="E820" s="18"/>
      <c r="F820" s="18"/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</row>
    <row r="821" ht="15.75" customHeight="1">
      <c r="B821" s="18"/>
      <c r="C821" s="18"/>
      <c r="D821" s="18"/>
      <c r="E821" s="18"/>
      <c r="F821" s="18"/>
      <c r="G821" s="18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</row>
    <row r="822" ht="15.75" customHeight="1">
      <c r="B822" s="18"/>
      <c r="C822" s="18"/>
      <c r="D822" s="18"/>
      <c r="E822" s="18"/>
      <c r="F822" s="18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</row>
    <row r="823" ht="15.75" customHeight="1">
      <c r="B823" s="18"/>
      <c r="C823" s="18"/>
      <c r="D823" s="18"/>
      <c r="E823" s="18"/>
      <c r="F823" s="18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</row>
    <row r="824" ht="15.75" customHeight="1">
      <c r="B824" s="18"/>
      <c r="C824" s="18"/>
      <c r="D824" s="18"/>
      <c r="E824" s="18"/>
      <c r="F824" s="18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</row>
    <row r="825" ht="15.75" customHeight="1">
      <c r="B825" s="18"/>
      <c r="C825" s="18"/>
      <c r="D825" s="18"/>
      <c r="E825" s="18"/>
      <c r="F825" s="18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</row>
    <row r="826" ht="15.75" customHeight="1">
      <c r="B826" s="18"/>
      <c r="C826" s="18"/>
      <c r="D826" s="18"/>
      <c r="E826" s="18"/>
      <c r="F826" s="18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</row>
    <row r="827" ht="15.75" customHeight="1">
      <c r="B827" s="18"/>
      <c r="C827" s="18"/>
      <c r="D827" s="18"/>
      <c r="E827" s="18"/>
      <c r="F827" s="18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</row>
    <row r="828" ht="15.75" customHeight="1">
      <c r="B828" s="18"/>
      <c r="C828" s="18"/>
      <c r="D828" s="18"/>
      <c r="E828" s="18"/>
      <c r="F828" s="18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</row>
    <row r="829" ht="15.75" customHeight="1">
      <c r="B829" s="18"/>
      <c r="C829" s="18"/>
      <c r="D829" s="18"/>
      <c r="E829" s="18"/>
      <c r="F829" s="18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</row>
    <row r="830" ht="15.75" customHeight="1">
      <c r="B830" s="18"/>
      <c r="C830" s="18"/>
      <c r="D830" s="18"/>
      <c r="E830" s="18"/>
      <c r="F830" s="18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</row>
    <row r="831" ht="15.75" customHeight="1">
      <c r="B831" s="18"/>
      <c r="C831" s="18"/>
      <c r="D831" s="18"/>
      <c r="E831" s="18"/>
      <c r="F831" s="18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</row>
    <row r="832" ht="15.75" customHeight="1">
      <c r="B832" s="18"/>
      <c r="C832" s="18"/>
      <c r="D832" s="18"/>
      <c r="E832" s="18"/>
      <c r="F832" s="18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</row>
    <row r="833" ht="15.75" customHeight="1">
      <c r="B833" s="18"/>
      <c r="C833" s="18"/>
      <c r="D833" s="18"/>
      <c r="E833" s="18"/>
      <c r="F833" s="18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</row>
    <row r="834" ht="15.75" customHeight="1">
      <c r="B834" s="18"/>
      <c r="C834" s="18"/>
      <c r="D834" s="18"/>
      <c r="E834" s="18"/>
      <c r="F834" s="18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</row>
    <row r="835" ht="15.75" customHeight="1">
      <c r="B835" s="18"/>
      <c r="C835" s="18"/>
      <c r="D835" s="18"/>
      <c r="E835" s="18"/>
      <c r="F835" s="18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</row>
    <row r="836" ht="15.75" customHeight="1">
      <c r="B836" s="18"/>
      <c r="C836" s="18"/>
      <c r="D836" s="18"/>
      <c r="E836" s="18"/>
      <c r="F836" s="18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</row>
    <row r="837" ht="15.75" customHeight="1">
      <c r="B837" s="18"/>
      <c r="C837" s="18"/>
      <c r="D837" s="18"/>
      <c r="E837" s="18"/>
      <c r="F837" s="18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</row>
    <row r="838" ht="15.75" customHeight="1">
      <c r="B838" s="18"/>
      <c r="C838" s="18"/>
      <c r="D838" s="18"/>
      <c r="E838" s="18"/>
      <c r="F838" s="18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</row>
    <row r="839" ht="15.75" customHeight="1">
      <c r="B839" s="18"/>
      <c r="C839" s="18"/>
      <c r="D839" s="18"/>
      <c r="E839" s="18"/>
      <c r="F839" s="18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</row>
    <row r="840" ht="15.75" customHeight="1">
      <c r="B840" s="18"/>
      <c r="C840" s="18"/>
      <c r="D840" s="18"/>
      <c r="E840" s="18"/>
      <c r="F840" s="18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</row>
    <row r="841" ht="15.75" customHeight="1">
      <c r="B841" s="18"/>
      <c r="C841" s="18"/>
      <c r="D841" s="18"/>
      <c r="E841" s="18"/>
      <c r="F841" s="18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</row>
    <row r="842" ht="15.75" customHeight="1">
      <c r="B842" s="18"/>
      <c r="C842" s="18"/>
      <c r="D842" s="18"/>
      <c r="E842" s="18"/>
      <c r="F842" s="18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</row>
    <row r="843" ht="15.75" customHeight="1">
      <c r="B843" s="18"/>
      <c r="C843" s="18"/>
      <c r="D843" s="18"/>
      <c r="E843" s="18"/>
      <c r="F843" s="18"/>
      <c r="G843" s="18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</row>
    <row r="844" ht="15.75" customHeight="1">
      <c r="B844" s="18"/>
      <c r="C844" s="18"/>
      <c r="D844" s="18"/>
      <c r="E844" s="18"/>
      <c r="F844" s="18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</row>
    <row r="845" ht="15.75" customHeight="1">
      <c r="B845" s="18"/>
      <c r="C845" s="18"/>
      <c r="D845" s="18"/>
      <c r="E845" s="18"/>
      <c r="F845" s="18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</row>
    <row r="846" ht="15.75" customHeight="1">
      <c r="B846" s="18"/>
      <c r="C846" s="18"/>
      <c r="D846" s="18"/>
      <c r="E846" s="18"/>
      <c r="F846" s="18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</row>
    <row r="847" ht="15.75" customHeight="1">
      <c r="B847" s="18"/>
      <c r="C847" s="18"/>
      <c r="D847" s="18"/>
      <c r="E847" s="18"/>
      <c r="F847" s="18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</row>
    <row r="848" ht="15.75" customHeight="1">
      <c r="B848" s="18"/>
      <c r="C848" s="18"/>
      <c r="D848" s="18"/>
      <c r="E848" s="18"/>
      <c r="F848" s="18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</row>
    <row r="849" ht="15.75" customHeight="1">
      <c r="B849" s="18"/>
      <c r="C849" s="18"/>
      <c r="D849" s="18"/>
      <c r="E849" s="18"/>
      <c r="F849" s="18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</row>
    <row r="850" ht="15.75" customHeight="1">
      <c r="B850" s="18"/>
      <c r="C850" s="18"/>
      <c r="D850" s="18"/>
      <c r="E850" s="18"/>
      <c r="F850" s="18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</row>
    <row r="851" ht="15.75" customHeight="1">
      <c r="B851" s="18"/>
      <c r="C851" s="18"/>
      <c r="D851" s="18"/>
      <c r="E851" s="18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</row>
    <row r="852" ht="15.75" customHeight="1">
      <c r="B852" s="18"/>
      <c r="C852" s="18"/>
      <c r="D852" s="18"/>
      <c r="E852" s="18"/>
      <c r="F852" s="18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</row>
    <row r="853" ht="15.75" customHeight="1">
      <c r="B853" s="18"/>
      <c r="C853" s="18"/>
      <c r="D853" s="18"/>
      <c r="E853" s="18"/>
      <c r="F853" s="18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</row>
    <row r="854" ht="15.75" customHeight="1">
      <c r="B854" s="18"/>
      <c r="C854" s="18"/>
      <c r="D854" s="18"/>
      <c r="E854" s="18"/>
      <c r="F854" s="18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</row>
    <row r="855" ht="15.75" customHeight="1">
      <c r="B855" s="18"/>
      <c r="C855" s="18"/>
      <c r="D855" s="18"/>
      <c r="E855" s="18"/>
      <c r="F855" s="18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</row>
    <row r="856" ht="15.75" customHeight="1">
      <c r="B856" s="18"/>
      <c r="C856" s="18"/>
      <c r="D856" s="18"/>
      <c r="E856" s="18"/>
      <c r="F856" s="18"/>
      <c r="G856" s="18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</row>
    <row r="857" ht="15.75" customHeight="1">
      <c r="B857" s="18"/>
      <c r="C857" s="18"/>
      <c r="D857" s="18"/>
      <c r="E857" s="18"/>
      <c r="F857" s="18"/>
      <c r="G857" s="18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</row>
    <row r="858" ht="15.75" customHeight="1">
      <c r="B858" s="18"/>
      <c r="C858" s="18"/>
      <c r="D858" s="18"/>
      <c r="E858" s="18"/>
      <c r="F858" s="18"/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</row>
    <row r="859" ht="15.75" customHeight="1">
      <c r="B859" s="18"/>
      <c r="C859" s="18"/>
      <c r="D859" s="18"/>
      <c r="E859" s="18"/>
      <c r="F859" s="18"/>
      <c r="G859" s="18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</row>
    <row r="860" ht="15.75" customHeight="1">
      <c r="B860" s="18"/>
      <c r="C860" s="18"/>
      <c r="D860" s="18"/>
      <c r="E860" s="18"/>
      <c r="F860" s="18"/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</row>
    <row r="861" ht="15.75" customHeight="1">
      <c r="B861" s="18"/>
      <c r="C861" s="18"/>
      <c r="D861" s="18"/>
      <c r="E861" s="18"/>
      <c r="F861" s="18"/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</row>
    <row r="862" ht="15.75" customHeight="1">
      <c r="B862" s="18"/>
      <c r="C862" s="18"/>
      <c r="D862" s="18"/>
      <c r="E862" s="18"/>
      <c r="F862" s="18"/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</row>
    <row r="863" ht="15.75" customHeight="1">
      <c r="B863" s="18"/>
      <c r="C863" s="18"/>
      <c r="D863" s="18"/>
      <c r="E863" s="18"/>
      <c r="F863" s="18"/>
      <c r="G863" s="18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</row>
    <row r="864" ht="15.75" customHeight="1">
      <c r="B864" s="18"/>
      <c r="C864" s="18"/>
      <c r="D864" s="18"/>
      <c r="E864" s="18"/>
      <c r="F864" s="18"/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</row>
    <row r="865" ht="15.75" customHeight="1">
      <c r="B865" s="18"/>
      <c r="C865" s="18"/>
      <c r="D865" s="18"/>
      <c r="E865" s="18"/>
      <c r="F865" s="18"/>
      <c r="G865" s="18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</row>
    <row r="866" ht="15.75" customHeight="1">
      <c r="B866" s="18"/>
      <c r="C866" s="18"/>
      <c r="D866" s="18"/>
      <c r="E866" s="18"/>
      <c r="F866" s="18"/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</row>
    <row r="867" ht="15.75" customHeight="1">
      <c r="B867" s="18"/>
      <c r="C867" s="18"/>
      <c r="D867" s="18"/>
      <c r="E867" s="18"/>
      <c r="F867" s="18"/>
      <c r="G867" s="18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</row>
    <row r="868" ht="15.75" customHeight="1">
      <c r="B868" s="18"/>
      <c r="C868" s="18"/>
      <c r="D868" s="18"/>
      <c r="E868" s="18"/>
      <c r="F868" s="18"/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</row>
    <row r="869" ht="15.75" customHeight="1">
      <c r="B869" s="18"/>
      <c r="C869" s="18"/>
      <c r="D869" s="18"/>
      <c r="E869" s="18"/>
      <c r="F869" s="18"/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</row>
    <row r="870" ht="15.75" customHeight="1">
      <c r="B870" s="18"/>
      <c r="C870" s="18"/>
      <c r="D870" s="18"/>
      <c r="E870" s="18"/>
      <c r="F870" s="18"/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</row>
    <row r="871" ht="15.75" customHeight="1">
      <c r="B871" s="18"/>
      <c r="C871" s="18"/>
      <c r="D871" s="18"/>
      <c r="E871" s="18"/>
      <c r="F871" s="18"/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</row>
    <row r="872" ht="15.75" customHeight="1">
      <c r="B872" s="18"/>
      <c r="C872" s="18"/>
      <c r="D872" s="18"/>
      <c r="E872" s="18"/>
      <c r="F872" s="18"/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</row>
    <row r="873" ht="15.75" customHeight="1">
      <c r="B873" s="18"/>
      <c r="C873" s="18"/>
      <c r="D873" s="18"/>
      <c r="E873" s="18"/>
      <c r="F873" s="18"/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</row>
    <row r="874" ht="15.75" customHeight="1">
      <c r="B874" s="18"/>
      <c r="C874" s="18"/>
      <c r="D874" s="18"/>
      <c r="E874" s="18"/>
      <c r="F874" s="18"/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</row>
    <row r="875" ht="15.75" customHeight="1">
      <c r="B875" s="18"/>
      <c r="C875" s="18"/>
      <c r="D875" s="18"/>
      <c r="E875" s="18"/>
      <c r="F875" s="18"/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</row>
    <row r="876" ht="15.75" customHeight="1">
      <c r="B876" s="18"/>
      <c r="C876" s="18"/>
      <c r="D876" s="18"/>
      <c r="E876" s="18"/>
      <c r="F876" s="18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</row>
    <row r="877" ht="15.75" customHeight="1">
      <c r="B877" s="18"/>
      <c r="C877" s="18"/>
      <c r="D877" s="18"/>
      <c r="E877" s="18"/>
      <c r="F877" s="18"/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</row>
    <row r="878" ht="15.75" customHeight="1">
      <c r="B878" s="18"/>
      <c r="C878" s="18"/>
      <c r="D878" s="18"/>
      <c r="E878" s="18"/>
      <c r="F878" s="18"/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</row>
    <row r="879" ht="15.75" customHeight="1">
      <c r="B879" s="18"/>
      <c r="C879" s="18"/>
      <c r="D879" s="18"/>
      <c r="E879" s="18"/>
      <c r="F879" s="18"/>
      <c r="G879" s="18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</row>
    <row r="880" ht="15.75" customHeight="1">
      <c r="B880" s="18"/>
      <c r="C880" s="18"/>
      <c r="D880" s="18"/>
      <c r="E880" s="18"/>
      <c r="F880" s="18"/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</row>
    <row r="881" ht="15.75" customHeight="1">
      <c r="B881" s="18"/>
      <c r="C881" s="18"/>
      <c r="D881" s="18"/>
      <c r="E881" s="18"/>
      <c r="F881" s="18"/>
      <c r="G881" s="18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</row>
    <row r="882" ht="15.75" customHeight="1">
      <c r="B882" s="18"/>
      <c r="C882" s="18"/>
      <c r="D882" s="18"/>
      <c r="E882" s="18"/>
      <c r="F882" s="18"/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</row>
    <row r="883" ht="15.75" customHeight="1">
      <c r="B883" s="18"/>
      <c r="C883" s="18"/>
      <c r="D883" s="18"/>
      <c r="E883" s="18"/>
      <c r="F883" s="18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</row>
    <row r="884" ht="15.75" customHeight="1">
      <c r="B884" s="18"/>
      <c r="C884" s="18"/>
      <c r="D884" s="18"/>
      <c r="E884" s="18"/>
      <c r="F884" s="18"/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</row>
    <row r="885" ht="15.75" customHeight="1">
      <c r="B885" s="18"/>
      <c r="C885" s="18"/>
      <c r="D885" s="18"/>
      <c r="E885" s="18"/>
      <c r="F885" s="18"/>
      <c r="G885" s="18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</row>
    <row r="886" ht="15.75" customHeight="1">
      <c r="B886" s="18"/>
      <c r="C886" s="18"/>
      <c r="D886" s="18"/>
      <c r="E886" s="18"/>
      <c r="F886" s="18"/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</row>
    <row r="887" ht="15.75" customHeight="1">
      <c r="B887" s="18"/>
      <c r="C887" s="18"/>
      <c r="D887" s="18"/>
      <c r="E887" s="18"/>
      <c r="F887" s="18"/>
      <c r="G887" s="18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</row>
    <row r="888" ht="15.75" customHeight="1">
      <c r="B888" s="18"/>
      <c r="C888" s="18"/>
      <c r="D888" s="18"/>
      <c r="E888" s="18"/>
      <c r="F888" s="18"/>
      <c r="G888" s="18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</row>
    <row r="889" ht="15.75" customHeight="1">
      <c r="B889" s="18"/>
      <c r="C889" s="18"/>
      <c r="D889" s="18"/>
      <c r="E889" s="18"/>
      <c r="F889" s="18"/>
      <c r="G889" s="18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</row>
    <row r="890" ht="15.75" customHeight="1">
      <c r="B890" s="18"/>
      <c r="C890" s="18"/>
      <c r="D890" s="18"/>
      <c r="E890" s="18"/>
      <c r="F890" s="18"/>
      <c r="G890" s="18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</row>
    <row r="891" ht="15.75" customHeight="1">
      <c r="B891" s="18"/>
      <c r="C891" s="18"/>
      <c r="D891" s="18"/>
      <c r="E891" s="18"/>
      <c r="F891" s="18"/>
      <c r="G891" s="18"/>
      <c r="H891" s="1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</row>
    <row r="892" ht="15.75" customHeight="1">
      <c r="B892" s="18"/>
      <c r="C892" s="18"/>
      <c r="D892" s="18"/>
      <c r="E892" s="18"/>
      <c r="F892" s="18"/>
      <c r="G892" s="18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</row>
    <row r="893" ht="15.75" customHeight="1">
      <c r="B893" s="18"/>
      <c r="C893" s="18"/>
      <c r="D893" s="18"/>
      <c r="E893" s="18"/>
      <c r="F893" s="18"/>
      <c r="G893" s="18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</row>
    <row r="894" ht="15.75" customHeight="1">
      <c r="B894" s="18"/>
      <c r="C894" s="18"/>
      <c r="D894" s="18"/>
      <c r="E894" s="18"/>
      <c r="F894" s="18"/>
      <c r="G894" s="18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</row>
    <row r="895" ht="15.75" customHeight="1">
      <c r="B895" s="18"/>
      <c r="C895" s="18"/>
      <c r="D895" s="18"/>
      <c r="E895" s="18"/>
      <c r="F895" s="18"/>
      <c r="G895" s="18"/>
      <c r="H895" s="1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</row>
    <row r="896" ht="15.75" customHeight="1">
      <c r="B896" s="18"/>
      <c r="C896" s="18"/>
      <c r="D896" s="18"/>
      <c r="E896" s="18"/>
      <c r="F896" s="18"/>
      <c r="G896" s="18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</row>
    <row r="897" ht="15.75" customHeight="1">
      <c r="B897" s="18"/>
      <c r="C897" s="18"/>
      <c r="D897" s="18"/>
      <c r="E897" s="18"/>
      <c r="F897" s="18"/>
      <c r="G897" s="18"/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</row>
    <row r="898" ht="15.75" customHeight="1">
      <c r="B898" s="18"/>
      <c r="C898" s="18"/>
      <c r="D898" s="18"/>
      <c r="E898" s="18"/>
      <c r="F898" s="18"/>
      <c r="G898" s="18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</row>
    <row r="899" ht="15.75" customHeight="1">
      <c r="B899" s="18"/>
      <c r="C899" s="18"/>
      <c r="D899" s="18"/>
      <c r="E899" s="18"/>
      <c r="F899" s="18"/>
      <c r="G899" s="18"/>
      <c r="H899" s="1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</row>
    <row r="900" ht="15.75" customHeight="1">
      <c r="B900" s="18"/>
      <c r="C900" s="18"/>
      <c r="D900" s="18"/>
      <c r="E900" s="18"/>
      <c r="F900" s="18"/>
      <c r="G900" s="18"/>
      <c r="H900" s="1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</row>
    <row r="901" ht="15.75" customHeight="1">
      <c r="B901" s="18"/>
      <c r="C901" s="18"/>
      <c r="D901" s="18"/>
      <c r="E901" s="18"/>
      <c r="F901" s="18"/>
      <c r="G901" s="18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</row>
    <row r="902" ht="15.75" customHeight="1">
      <c r="B902" s="18"/>
      <c r="C902" s="18"/>
      <c r="D902" s="18"/>
      <c r="E902" s="18"/>
      <c r="F902" s="18"/>
      <c r="G902" s="18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</row>
    <row r="903" ht="15.75" customHeight="1">
      <c r="B903" s="18"/>
      <c r="C903" s="18"/>
      <c r="D903" s="18"/>
      <c r="E903" s="18"/>
      <c r="F903" s="18"/>
      <c r="G903" s="18"/>
      <c r="H903" s="1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</row>
    <row r="904" ht="15.75" customHeight="1">
      <c r="B904" s="18"/>
      <c r="C904" s="18"/>
      <c r="D904" s="18"/>
      <c r="E904" s="18"/>
      <c r="F904" s="18"/>
      <c r="G904" s="18"/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</row>
    <row r="905" ht="15.75" customHeight="1">
      <c r="B905" s="18"/>
      <c r="C905" s="18"/>
      <c r="D905" s="18"/>
      <c r="E905" s="18"/>
      <c r="F905" s="18"/>
      <c r="G905" s="18"/>
      <c r="H905" s="1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</row>
    <row r="906" ht="15.75" customHeight="1">
      <c r="B906" s="18"/>
      <c r="C906" s="18"/>
      <c r="D906" s="18"/>
      <c r="E906" s="18"/>
      <c r="F906" s="18"/>
      <c r="G906" s="18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</row>
    <row r="907" ht="15.75" customHeight="1">
      <c r="B907" s="18"/>
      <c r="C907" s="18"/>
      <c r="D907" s="18"/>
      <c r="E907" s="18"/>
      <c r="F907" s="18"/>
      <c r="G907" s="18"/>
      <c r="H907" s="1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</row>
    <row r="908" ht="15.75" customHeight="1">
      <c r="B908" s="18"/>
      <c r="C908" s="18"/>
      <c r="D908" s="18"/>
      <c r="E908" s="18"/>
      <c r="F908" s="18"/>
      <c r="G908" s="18"/>
      <c r="H908" s="1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</row>
    <row r="909" ht="15.75" customHeight="1">
      <c r="B909" s="18"/>
      <c r="C909" s="18"/>
      <c r="D909" s="18"/>
      <c r="E909" s="18"/>
      <c r="F909" s="18"/>
      <c r="G909" s="18"/>
      <c r="H909" s="1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</row>
    <row r="910" ht="15.75" customHeight="1">
      <c r="B910" s="18"/>
      <c r="C910" s="18"/>
      <c r="D910" s="18"/>
      <c r="E910" s="18"/>
      <c r="F910" s="18"/>
      <c r="G910" s="18"/>
      <c r="H910" s="1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</row>
    <row r="911" ht="15.75" customHeight="1">
      <c r="B911" s="18"/>
      <c r="C911" s="18"/>
      <c r="D911" s="18"/>
      <c r="E911" s="18"/>
      <c r="F911" s="18"/>
      <c r="G911" s="18"/>
      <c r="H911" s="1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</row>
    <row r="912" ht="15.75" customHeight="1">
      <c r="B912" s="18"/>
      <c r="C912" s="18"/>
      <c r="D912" s="18"/>
      <c r="E912" s="18"/>
      <c r="F912" s="18"/>
      <c r="G912" s="18"/>
      <c r="H912" s="1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</row>
    <row r="913" ht="15.75" customHeight="1">
      <c r="B913" s="18"/>
      <c r="C913" s="18"/>
      <c r="D913" s="18"/>
      <c r="E913" s="18"/>
      <c r="F913" s="18"/>
      <c r="G913" s="18"/>
      <c r="H913" s="1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</row>
    <row r="914" ht="15.75" customHeight="1">
      <c r="B914" s="18"/>
      <c r="C914" s="18"/>
      <c r="D914" s="18"/>
      <c r="E914" s="18"/>
      <c r="F914" s="18"/>
      <c r="G914" s="18"/>
      <c r="H914" s="1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</row>
    <row r="915" ht="15.75" customHeight="1">
      <c r="B915" s="18"/>
      <c r="C915" s="18"/>
      <c r="D915" s="18"/>
      <c r="E915" s="18"/>
      <c r="F915" s="18"/>
      <c r="G915" s="18"/>
      <c r="H915" s="1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</row>
    <row r="916" ht="15.75" customHeight="1">
      <c r="B916" s="18"/>
      <c r="C916" s="18"/>
      <c r="D916" s="18"/>
      <c r="E916" s="18"/>
      <c r="F916" s="18"/>
      <c r="G916" s="18"/>
      <c r="H916" s="1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</row>
    <row r="917" ht="15.75" customHeight="1">
      <c r="B917" s="18"/>
      <c r="C917" s="18"/>
      <c r="D917" s="18"/>
      <c r="E917" s="18"/>
      <c r="F917" s="18"/>
      <c r="G917" s="18"/>
      <c r="H917" s="1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</row>
    <row r="918" ht="15.75" customHeight="1">
      <c r="B918" s="18"/>
      <c r="C918" s="18"/>
      <c r="D918" s="18"/>
      <c r="E918" s="18"/>
      <c r="F918" s="18"/>
      <c r="G918" s="18"/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</row>
    <row r="919" ht="15.75" customHeight="1">
      <c r="B919" s="18"/>
      <c r="C919" s="18"/>
      <c r="D919" s="18"/>
      <c r="E919" s="18"/>
      <c r="F919" s="18"/>
      <c r="G919" s="18"/>
      <c r="H919" s="1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</row>
    <row r="920" ht="15.75" customHeight="1">
      <c r="B920" s="18"/>
      <c r="C920" s="18"/>
      <c r="D920" s="18"/>
      <c r="E920" s="18"/>
      <c r="F920" s="18"/>
      <c r="G920" s="18"/>
      <c r="H920" s="1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</row>
    <row r="921" ht="15.75" customHeight="1">
      <c r="B921" s="18"/>
      <c r="C921" s="18"/>
      <c r="D921" s="18"/>
      <c r="E921" s="18"/>
      <c r="F921" s="18"/>
      <c r="G921" s="18"/>
      <c r="H921" s="1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</row>
    <row r="922" ht="15.75" customHeight="1">
      <c r="B922" s="18"/>
      <c r="C922" s="18"/>
      <c r="D922" s="18"/>
      <c r="E922" s="18"/>
      <c r="F922" s="18"/>
      <c r="G922" s="18"/>
      <c r="H922" s="1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</row>
    <row r="923" ht="15.75" customHeight="1">
      <c r="B923" s="18"/>
      <c r="C923" s="18"/>
      <c r="D923" s="18"/>
      <c r="E923" s="18"/>
      <c r="F923" s="18"/>
      <c r="G923" s="18"/>
      <c r="H923" s="1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</row>
    <row r="924" ht="15.75" customHeight="1">
      <c r="B924" s="18"/>
      <c r="C924" s="18"/>
      <c r="D924" s="18"/>
      <c r="E924" s="18"/>
      <c r="F924" s="18"/>
      <c r="G924" s="18"/>
      <c r="H924" s="1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</row>
    <row r="925" ht="15.75" customHeight="1">
      <c r="B925" s="18"/>
      <c r="C925" s="18"/>
      <c r="D925" s="18"/>
      <c r="E925" s="18"/>
      <c r="F925" s="18"/>
      <c r="G925" s="18"/>
      <c r="H925" s="1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</row>
    <row r="926" ht="15.75" customHeight="1">
      <c r="B926" s="18"/>
      <c r="C926" s="18"/>
      <c r="D926" s="18"/>
      <c r="E926" s="18"/>
      <c r="F926" s="18"/>
      <c r="G926" s="18"/>
      <c r="H926" s="1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</row>
    <row r="927" ht="15.75" customHeight="1">
      <c r="B927" s="18"/>
      <c r="C927" s="18"/>
      <c r="D927" s="18"/>
      <c r="E927" s="18"/>
      <c r="F927" s="18"/>
      <c r="G927" s="18"/>
      <c r="H927" s="1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</row>
    <row r="928" ht="15.75" customHeight="1">
      <c r="B928" s="18"/>
      <c r="C928" s="18"/>
      <c r="D928" s="18"/>
      <c r="E928" s="18"/>
      <c r="F928" s="18"/>
      <c r="G928" s="18"/>
      <c r="H928" s="1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</row>
    <row r="929" ht="15.75" customHeight="1">
      <c r="B929" s="18"/>
      <c r="C929" s="18"/>
      <c r="D929" s="18"/>
      <c r="E929" s="18"/>
      <c r="F929" s="18"/>
      <c r="G929" s="18"/>
      <c r="H929" s="1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</row>
    <row r="930" ht="15.75" customHeight="1">
      <c r="B930" s="18"/>
      <c r="C930" s="18"/>
      <c r="D930" s="18"/>
      <c r="E930" s="18"/>
      <c r="F930" s="18"/>
      <c r="G930" s="18"/>
      <c r="H930" s="1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</row>
    <row r="931" ht="15.75" customHeight="1">
      <c r="B931" s="18"/>
      <c r="C931" s="18"/>
      <c r="D931" s="18"/>
      <c r="E931" s="18"/>
      <c r="F931" s="18"/>
      <c r="G931" s="18"/>
      <c r="H931" s="1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</row>
    <row r="932" ht="15.75" customHeight="1">
      <c r="B932" s="18"/>
      <c r="C932" s="18"/>
      <c r="D932" s="18"/>
      <c r="E932" s="18"/>
      <c r="F932" s="18"/>
      <c r="G932" s="18"/>
      <c r="H932" s="1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</row>
    <row r="933" ht="15.75" customHeight="1">
      <c r="B933" s="18"/>
      <c r="C933" s="18"/>
      <c r="D933" s="18"/>
      <c r="E933" s="18"/>
      <c r="F933" s="18"/>
      <c r="G933" s="18"/>
      <c r="H933" s="1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</row>
    <row r="934" ht="15.75" customHeight="1">
      <c r="B934" s="18"/>
      <c r="C934" s="18"/>
      <c r="D934" s="18"/>
      <c r="E934" s="18"/>
      <c r="F934" s="18"/>
      <c r="G934" s="18"/>
      <c r="H934" s="1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</row>
    <row r="935" ht="15.75" customHeight="1">
      <c r="B935" s="18"/>
      <c r="C935" s="18"/>
      <c r="D935" s="18"/>
      <c r="E935" s="18"/>
      <c r="F935" s="18"/>
      <c r="G935" s="18"/>
      <c r="H935" s="1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</row>
    <row r="936" ht="15.75" customHeight="1">
      <c r="B936" s="18"/>
      <c r="C936" s="18"/>
      <c r="D936" s="18"/>
      <c r="E936" s="18"/>
      <c r="F936" s="18"/>
      <c r="G936" s="18"/>
      <c r="H936" s="1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</row>
    <row r="937" ht="15.75" customHeight="1">
      <c r="B937" s="18"/>
      <c r="C937" s="18"/>
      <c r="D937" s="18"/>
      <c r="E937" s="18"/>
      <c r="F937" s="18"/>
      <c r="G937" s="18"/>
      <c r="H937" s="1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</row>
    <row r="938" ht="15.75" customHeight="1">
      <c r="B938" s="18"/>
      <c r="C938" s="18"/>
      <c r="D938" s="18"/>
      <c r="E938" s="18"/>
      <c r="F938" s="18"/>
      <c r="G938" s="18"/>
      <c r="H938" s="1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</row>
    <row r="939" ht="15.75" customHeight="1">
      <c r="B939" s="18"/>
      <c r="C939" s="18"/>
      <c r="D939" s="18"/>
      <c r="E939" s="18"/>
      <c r="F939" s="18"/>
      <c r="G939" s="18"/>
      <c r="H939" s="1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</row>
    <row r="940" ht="15.75" customHeight="1">
      <c r="B940" s="18"/>
      <c r="C940" s="18"/>
      <c r="D940" s="18"/>
      <c r="E940" s="18"/>
      <c r="F940" s="18"/>
      <c r="G940" s="18"/>
      <c r="H940" s="1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</row>
    <row r="941" ht="15.75" customHeight="1">
      <c r="B941" s="18"/>
      <c r="C941" s="18"/>
      <c r="D941" s="18"/>
      <c r="E941" s="18"/>
      <c r="F941" s="18"/>
      <c r="G941" s="18"/>
      <c r="H941" s="1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</row>
    <row r="942" ht="15.75" customHeight="1">
      <c r="B942" s="18"/>
      <c r="C942" s="18"/>
      <c r="D942" s="18"/>
      <c r="E942" s="18"/>
      <c r="F942" s="18"/>
      <c r="G942" s="18"/>
      <c r="H942" s="1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</row>
    <row r="943" ht="15.75" customHeight="1">
      <c r="B943" s="18"/>
      <c r="C943" s="18"/>
      <c r="D943" s="18"/>
      <c r="E943" s="18"/>
      <c r="F943" s="18"/>
      <c r="G943" s="18"/>
      <c r="H943" s="1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</row>
    <row r="944" ht="15.75" customHeight="1">
      <c r="B944" s="18"/>
      <c r="C944" s="18"/>
      <c r="D944" s="18"/>
      <c r="E944" s="18"/>
      <c r="F944" s="18"/>
      <c r="G944" s="18"/>
      <c r="H944" s="1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</row>
    <row r="945" ht="15.75" customHeight="1">
      <c r="B945" s="18"/>
      <c r="C945" s="18"/>
      <c r="D945" s="18"/>
      <c r="E945" s="18"/>
      <c r="F945" s="18"/>
      <c r="G945" s="18"/>
      <c r="H945" s="1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</row>
    <row r="946" ht="15.75" customHeight="1">
      <c r="B946" s="18"/>
      <c r="C946" s="18"/>
      <c r="D946" s="18"/>
      <c r="E946" s="18"/>
      <c r="F946" s="18"/>
      <c r="G946" s="18"/>
      <c r="H946" s="1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</row>
    <row r="947" ht="15.75" customHeight="1">
      <c r="B947" s="18"/>
      <c r="C947" s="18"/>
      <c r="D947" s="18"/>
      <c r="E947" s="18"/>
      <c r="F947" s="18"/>
      <c r="G947" s="18"/>
      <c r="H947" s="1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</row>
    <row r="948" ht="15.75" customHeight="1">
      <c r="B948" s="18"/>
      <c r="C948" s="18"/>
      <c r="D948" s="18"/>
      <c r="E948" s="18"/>
      <c r="F948" s="18"/>
      <c r="G948" s="18"/>
      <c r="H948" s="1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</row>
    <row r="949" ht="15.75" customHeight="1">
      <c r="B949" s="18"/>
      <c r="C949" s="18"/>
      <c r="D949" s="18"/>
      <c r="E949" s="18"/>
      <c r="F949" s="18"/>
      <c r="G949" s="18"/>
      <c r="H949" s="1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</row>
    <row r="950" ht="15.75" customHeight="1">
      <c r="B950" s="18"/>
      <c r="C950" s="18"/>
      <c r="D950" s="18"/>
      <c r="E950" s="18"/>
      <c r="F950" s="18"/>
      <c r="G950" s="18"/>
      <c r="H950" s="1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</row>
    <row r="951" ht="15.75" customHeight="1">
      <c r="B951" s="18"/>
      <c r="C951" s="18"/>
      <c r="D951" s="18"/>
      <c r="E951" s="18"/>
      <c r="F951" s="18"/>
      <c r="G951" s="18"/>
      <c r="H951" s="1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</row>
    <row r="952" ht="15.75" customHeight="1">
      <c r="B952" s="18"/>
      <c r="C952" s="18"/>
      <c r="D952" s="18"/>
      <c r="E952" s="18"/>
      <c r="F952" s="18"/>
      <c r="G952" s="18"/>
      <c r="H952" s="1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</row>
    <row r="953" ht="15.75" customHeight="1">
      <c r="B953" s="18"/>
      <c r="C953" s="18"/>
      <c r="D953" s="18"/>
      <c r="E953" s="18"/>
      <c r="F953" s="18"/>
      <c r="G953" s="18"/>
      <c r="H953" s="1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</row>
    <row r="954" ht="15.75" customHeight="1">
      <c r="B954" s="18"/>
      <c r="C954" s="18"/>
      <c r="D954" s="18"/>
      <c r="E954" s="18"/>
      <c r="F954" s="18"/>
      <c r="G954" s="18"/>
      <c r="H954" s="1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</row>
    <row r="955" ht="15.75" customHeight="1">
      <c r="B955" s="18"/>
      <c r="C955" s="18"/>
      <c r="D955" s="18"/>
      <c r="E955" s="18"/>
      <c r="F955" s="18"/>
      <c r="G955" s="18"/>
      <c r="H955" s="1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</row>
    <row r="956" ht="15.75" customHeight="1">
      <c r="B956" s="18"/>
      <c r="C956" s="18"/>
      <c r="D956" s="18"/>
      <c r="E956" s="18"/>
      <c r="F956" s="18"/>
      <c r="G956" s="18"/>
      <c r="H956" s="1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</row>
    <row r="957" ht="15.75" customHeight="1">
      <c r="B957" s="18"/>
      <c r="C957" s="18"/>
      <c r="D957" s="18"/>
      <c r="E957" s="18"/>
      <c r="F957" s="18"/>
      <c r="G957" s="18"/>
      <c r="H957" s="1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</row>
    <row r="958" ht="15.75" customHeight="1">
      <c r="B958" s="18"/>
      <c r="C958" s="18"/>
      <c r="D958" s="18"/>
      <c r="E958" s="18"/>
      <c r="F958" s="18"/>
      <c r="G958" s="18"/>
      <c r="H958" s="1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</row>
    <row r="959" ht="15.75" customHeight="1">
      <c r="B959" s="18"/>
      <c r="C959" s="18"/>
      <c r="D959" s="18"/>
      <c r="E959" s="18"/>
      <c r="F959" s="18"/>
      <c r="G959" s="18"/>
      <c r="H959" s="1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</row>
    <row r="960" ht="15.75" customHeight="1">
      <c r="B960" s="18"/>
      <c r="C960" s="18"/>
      <c r="D960" s="18"/>
      <c r="E960" s="18"/>
      <c r="F960" s="18"/>
      <c r="G960" s="18"/>
      <c r="H960" s="1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</row>
    <row r="961" ht="15.75" customHeight="1">
      <c r="B961" s="18"/>
      <c r="C961" s="18"/>
      <c r="D961" s="18"/>
      <c r="E961" s="18"/>
      <c r="F961" s="18"/>
      <c r="G961" s="18"/>
      <c r="H961" s="1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</row>
    <row r="962" ht="15.75" customHeight="1">
      <c r="B962" s="18"/>
      <c r="C962" s="18"/>
      <c r="D962" s="18"/>
      <c r="E962" s="18"/>
      <c r="F962" s="18"/>
      <c r="G962" s="18"/>
      <c r="H962" s="1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</row>
    <row r="963" ht="15.75" customHeight="1">
      <c r="B963" s="18"/>
      <c r="C963" s="18"/>
      <c r="D963" s="18"/>
      <c r="E963" s="18"/>
      <c r="F963" s="18"/>
      <c r="G963" s="18"/>
      <c r="H963" s="1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</row>
    <row r="964" ht="15.75" customHeight="1">
      <c r="B964" s="18"/>
      <c r="C964" s="18"/>
      <c r="D964" s="18"/>
      <c r="E964" s="18"/>
      <c r="F964" s="18"/>
      <c r="G964" s="18"/>
      <c r="H964" s="1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</row>
    <row r="965" ht="15.75" customHeight="1">
      <c r="B965" s="18"/>
      <c r="C965" s="18"/>
      <c r="D965" s="18"/>
      <c r="E965" s="18"/>
      <c r="F965" s="18"/>
      <c r="G965" s="18"/>
      <c r="H965" s="1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</row>
    <row r="966" ht="15.75" customHeight="1">
      <c r="B966" s="18"/>
      <c r="C966" s="18"/>
      <c r="D966" s="18"/>
      <c r="E966" s="18"/>
      <c r="F966" s="18"/>
      <c r="G966" s="18"/>
      <c r="H966" s="1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</row>
    <row r="967" ht="15.75" customHeight="1">
      <c r="B967" s="18"/>
      <c r="C967" s="18"/>
      <c r="D967" s="18"/>
      <c r="E967" s="18"/>
      <c r="F967" s="18"/>
      <c r="G967" s="18"/>
      <c r="H967" s="1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</row>
    <row r="968" ht="15.75" customHeight="1">
      <c r="B968" s="18"/>
      <c r="C968" s="18"/>
      <c r="D968" s="18"/>
      <c r="E968" s="18"/>
      <c r="F968" s="18"/>
      <c r="G968" s="18"/>
      <c r="H968" s="1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</row>
    <row r="969" ht="15.75" customHeight="1">
      <c r="B969" s="18"/>
      <c r="C969" s="18"/>
      <c r="D969" s="18"/>
      <c r="E969" s="18"/>
      <c r="F969" s="18"/>
      <c r="G969" s="18"/>
      <c r="H969" s="1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</row>
    <row r="970" ht="15.75" customHeight="1">
      <c r="B970" s="18"/>
      <c r="C970" s="18"/>
      <c r="D970" s="18"/>
      <c r="E970" s="18"/>
      <c r="F970" s="18"/>
      <c r="G970" s="18"/>
      <c r="H970" s="1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</row>
    <row r="971" ht="15.75" customHeight="1">
      <c r="B971" s="18"/>
      <c r="C971" s="18"/>
      <c r="D971" s="18"/>
      <c r="E971" s="18"/>
      <c r="F971" s="18"/>
      <c r="G971" s="18"/>
      <c r="H971" s="1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</row>
    <row r="972" ht="15.75" customHeight="1">
      <c r="B972" s="18"/>
      <c r="C972" s="18"/>
      <c r="D972" s="18"/>
      <c r="E972" s="18"/>
      <c r="F972" s="18"/>
      <c r="G972" s="18"/>
      <c r="H972" s="1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</row>
    <row r="973" ht="15.75" customHeight="1">
      <c r="B973" s="18"/>
      <c r="C973" s="18"/>
      <c r="D973" s="18"/>
      <c r="E973" s="18"/>
      <c r="F973" s="18"/>
      <c r="G973" s="18"/>
      <c r="H973" s="1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</row>
    <row r="974" ht="15.75" customHeight="1">
      <c r="B974" s="18"/>
      <c r="C974" s="18"/>
      <c r="D974" s="18"/>
      <c r="E974" s="18"/>
      <c r="F974" s="18"/>
      <c r="G974" s="18"/>
      <c r="H974" s="1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</row>
    <row r="975" ht="15.75" customHeight="1">
      <c r="B975" s="18"/>
      <c r="C975" s="18"/>
      <c r="D975" s="18"/>
      <c r="E975" s="18"/>
      <c r="F975" s="18"/>
      <c r="G975" s="18"/>
      <c r="H975" s="1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</row>
    <row r="976" ht="15.75" customHeight="1">
      <c r="B976" s="18"/>
      <c r="C976" s="18"/>
      <c r="D976" s="18"/>
      <c r="E976" s="18"/>
      <c r="F976" s="18"/>
      <c r="G976" s="18"/>
      <c r="H976" s="1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</row>
    <row r="977" ht="15.75" customHeight="1">
      <c r="B977" s="18"/>
      <c r="C977" s="18"/>
      <c r="D977" s="18"/>
      <c r="E977" s="18"/>
      <c r="F977" s="18"/>
      <c r="G977" s="18"/>
      <c r="H977" s="1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</row>
    <row r="978" ht="15.75" customHeight="1">
      <c r="B978" s="18"/>
      <c r="C978" s="18"/>
      <c r="D978" s="18"/>
      <c r="E978" s="18"/>
      <c r="F978" s="18"/>
      <c r="G978" s="18"/>
      <c r="H978" s="1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</row>
    <row r="979" ht="15.75" customHeight="1">
      <c r="B979" s="18"/>
      <c r="C979" s="18"/>
      <c r="D979" s="18"/>
      <c r="E979" s="18"/>
      <c r="F979" s="18"/>
      <c r="G979" s="18"/>
      <c r="H979" s="1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</row>
    <row r="980" ht="15.75" customHeight="1">
      <c r="B980" s="18"/>
      <c r="C980" s="18"/>
      <c r="D980" s="18"/>
      <c r="E980" s="18"/>
      <c r="F980" s="18"/>
      <c r="G980" s="18"/>
      <c r="H980" s="1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</row>
    <row r="981" ht="15.75" customHeight="1">
      <c r="B981" s="18"/>
      <c r="C981" s="18"/>
      <c r="D981" s="18"/>
      <c r="E981" s="18"/>
      <c r="F981" s="18"/>
      <c r="G981" s="18"/>
      <c r="H981" s="1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</row>
    <row r="982" ht="15.75" customHeight="1">
      <c r="B982" s="18"/>
      <c r="C982" s="18"/>
      <c r="D982" s="18"/>
      <c r="E982" s="18"/>
      <c r="F982" s="18"/>
      <c r="G982" s="18"/>
      <c r="H982" s="1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</row>
    <row r="983" ht="15.75" customHeight="1">
      <c r="B983" s="18"/>
      <c r="C983" s="18"/>
      <c r="D983" s="18"/>
      <c r="E983" s="18"/>
      <c r="F983" s="18"/>
      <c r="G983" s="18"/>
      <c r="H983" s="1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</row>
    <row r="984" ht="15.75" customHeight="1">
      <c r="B984" s="18"/>
      <c r="C984" s="18"/>
      <c r="D984" s="18"/>
      <c r="E984" s="18"/>
      <c r="F984" s="18"/>
      <c r="G984" s="18"/>
      <c r="H984" s="1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</row>
    <row r="985" ht="15.75" customHeight="1">
      <c r="B985" s="18"/>
      <c r="C985" s="18"/>
      <c r="D985" s="18"/>
      <c r="E985" s="18"/>
      <c r="F985" s="18"/>
      <c r="G985" s="18"/>
      <c r="H985" s="1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</row>
    <row r="986" ht="15.75" customHeight="1">
      <c r="B986" s="18"/>
      <c r="C986" s="18"/>
      <c r="D986" s="18"/>
      <c r="E986" s="18"/>
      <c r="F986" s="18"/>
      <c r="G986" s="18"/>
      <c r="H986" s="1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</row>
    <row r="987" ht="15.75" customHeight="1">
      <c r="B987" s="18"/>
      <c r="C987" s="18"/>
      <c r="D987" s="18"/>
      <c r="E987" s="18"/>
      <c r="F987" s="18"/>
      <c r="G987" s="18"/>
      <c r="H987" s="1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</row>
    <row r="988" ht="15.75" customHeight="1">
      <c r="B988" s="18"/>
      <c r="C988" s="18"/>
      <c r="D988" s="18"/>
      <c r="E988" s="18"/>
      <c r="F988" s="18"/>
      <c r="G988" s="18"/>
      <c r="H988" s="1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</row>
    <row r="989" ht="15.75" customHeight="1">
      <c r="B989" s="18"/>
      <c r="C989" s="18"/>
      <c r="D989" s="18"/>
      <c r="E989" s="18"/>
      <c r="F989" s="18"/>
      <c r="G989" s="18"/>
      <c r="H989" s="1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</row>
    <row r="990" ht="15.75" customHeight="1">
      <c r="B990" s="18"/>
      <c r="C990" s="18"/>
      <c r="D990" s="18"/>
      <c r="E990" s="18"/>
      <c r="F990" s="18"/>
      <c r="G990" s="18"/>
      <c r="H990" s="1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</row>
    <row r="991" ht="15.75" customHeight="1">
      <c r="B991" s="18"/>
      <c r="C991" s="18"/>
      <c r="D991" s="18"/>
      <c r="E991" s="18"/>
      <c r="F991" s="18"/>
      <c r="G991" s="18"/>
      <c r="H991" s="1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</row>
    <row r="992" ht="15.75" customHeight="1">
      <c r="B992" s="18"/>
      <c r="C992" s="18"/>
      <c r="D992" s="18"/>
      <c r="E992" s="18"/>
      <c r="F992" s="18"/>
      <c r="G992" s="18"/>
      <c r="H992" s="1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</row>
    <row r="993" ht="15.75" customHeight="1">
      <c r="B993" s="18"/>
      <c r="C993" s="18"/>
      <c r="D993" s="18"/>
      <c r="E993" s="18"/>
      <c r="F993" s="18"/>
      <c r="G993" s="18"/>
      <c r="H993" s="1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</row>
    <row r="994" ht="15.75" customHeight="1">
      <c r="B994" s="18"/>
      <c r="C994" s="18"/>
      <c r="D994" s="18"/>
      <c r="E994" s="18"/>
      <c r="F994" s="18"/>
      <c r="G994" s="18"/>
      <c r="H994" s="1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</row>
    <row r="995" ht="15.75" customHeight="1">
      <c r="B995" s="18"/>
      <c r="C995" s="18"/>
      <c r="D995" s="18"/>
      <c r="E995" s="18"/>
      <c r="F995" s="18"/>
      <c r="G995" s="18"/>
      <c r="H995" s="1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</row>
    <row r="996" ht="15.75" customHeight="1">
      <c r="B996" s="18"/>
      <c r="C996" s="18"/>
      <c r="D996" s="18"/>
      <c r="E996" s="18"/>
      <c r="F996" s="18"/>
      <c r="G996" s="18"/>
      <c r="H996" s="18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</row>
    <row r="997" ht="15.75" customHeight="1">
      <c r="B997" s="18"/>
      <c r="C997" s="18"/>
      <c r="D997" s="18"/>
      <c r="E997" s="18"/>
      <c r="F997" s="18"/>
      <c r="G997" s="18"/>
      <c r="H997" s="18"/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8"/>
    </row>
    <row r="998" ht="15.75" customHeight="1">
      <c r="B998" s="18"/>
      <c r="C998" s="18"/>
      <c r="D998" s="18"/>
      <c r="E998" s="18"/>
      <c r="F998" s="18"/>
      <c r="G998" s="18"/>
      <c r="H998" s="18"/>
      <c r="I998" s="18"/>
      <c r="J998" s="18"/>
      <c r="K998" s="18"/>
      <c r="L998" s="18"/>
      <c r="M998" s="18"/>
      <c r="N998" s="18"/>
      <c r="O998" s="18"/>
      <c r="P998" s="18"/>
      <c r="Q998" s="18"/>
      <c r="R998" s="18"/>
      <c r="S998" s="18"/>
    </row>
    <row r="999" ht="15.75" customHeight="1">
      <c r="B999" s="18"/>
      <c r="C999" s="18"/>
      <c r="D999" s="18"/>
      <c r="E999" s="18"/>
      <c r="F999" s="18"/>
      <c r="G999" s="18"/>
      <c r="H999" s="18"/>
      <c r="I999" s="18"/>
      <c r="J999" s="18"/>
      <c r="K999" s="18"/>
      <c r="L999" s="18"/>
      <c r="M999" s="18"/>
      <c r="N999" s="18"/>
      <c r="O999" s="18"/>
      <c r="P999" s="18"/>
      <c r="Q999" s="18"/>
      <c r="R999" s="18"/>
      <c r="S999" s="18"/>
    </row>
    <row r="1000" ht="15.75" customHeight="1">
      <c r="B1000" s="18"/>
      <c r="C1000" s="18"/>
      <c r="D1000" s="18"/>
      <c r="E1000" s="18"/>
      <c r="F1000" s="18"/>
      <c r="G1000" s="18"/>
      <c r="H1000" s="18"/>
      <c r="I1000" s="18"/>
      <c r="J1000" s="18"/>
      <c r="K1000" s="18"/>
      <c r="L1000" s="18"/>
      <c r="M1000" s="18"/>
      <c r="N1000" s="18"/>
      <c r="O1000" s="18"/>
      <c r="P1000" s="18"/>
      <c r="Q1000" s="18"/>
      <c r="R1000" s="18"/>
      <c r="S1000" s="18"/>
    </row>
  </sheetData>
  <printOptions/>
  <pageMargins bottom="0.787401575" footer="0.0" header="0.0" left="0.7" right="0.7" top="0.787401575"/>
  <pageSetup paperSize="9" orientation="portrait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1.22" defaultRowHeight="15.0"/>
  <cols>
    <col customWidth="1" min="1" max="15" width="11.44"/>
    <col customWidth="1" min="16" max="26" width="8.33"/>
  </cols>
  <sheetData>
    <row r="1" ht="39.75" customHeight="1">
      <c r="A1" s="1" t="s">
        <v>40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ht="15.75" customHeight="1">
      <c r="A2" s="3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ht="21.0" customHeight="1">
      <c r="A3" s="21" t="s">
        <v>41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ht="15.75" customHeight="1">
      <c r="A4" s="4" t="s">
        <v>41</v>
      </c>
      <c r="B4" s="4" t="s">
        <v>17</v>
      </c>
      <c r="C4" s="12" t="s">
        <v>21</v>
      </c>
      <c r="D4" s="4" t="s">
        <v>3</v>
      </c>
      <c r="E4" s="4" t="s">
        <v>22</v>
      </c>
      <c r="F4" s="4" t="s">
        <v>5</v>
      </c>
      <c r="G4" s="12" t="s">
        <v>23</v>
      </c>
      <c r="H4" s="12" t="s">
        <v>25</v>
      </c>
      <c r="I4" s="4" t="s">
        <v>9</v>
      </c>
      <c r="J4" s="4" t="s">
        <v>26</v>
      </c>
      <c r="K4" s="12" t="s">
        <v>42</v>
      </c>
      <c r="L4" s="4" t="s">
        <v>10</v>
      </c>
      <c r="M4" s="4" t="s">
        <v>43</v>
      </c>
      <c r="N4" s="4" t="s">
        <v>3</v>
      </c>
      <c r="O4" s="12" t="s">
        <v>8</v>
      </c>
    </row>
    <row r="5" ht="15.75" customHeight="1">
      <c r="A5" s="5">
        <v>1963.0</v>
      </c>
      <c r="B5" s="5"/>
      <c r="C5" s="5"/>
      <c r="D5" s="5">
        <v>3.0</v>
      </c>
      <c r="E5" s="5">
        <v>1.0</v>
      </c>
      <c r="F5" s="5"/>
      <c r="G5" s="5">
        <v>1.0</v>
      </c>
      <c r="H5" s="5">
        <v>2.0</v>
      </c>
      <c r="I5" s="5">
        <v>1.0</v>
      </c>
      <c r="J5" s="5"/>
      <c r="K5" s="5"/>
      <c r="L5" s="5">
        <f t="shared" ref="L5:L19" si="1">B5+C5+D5+E5+F5+G5+H5+I5+J5+K5</f>
        <v>8</v>
      </c>
      <c r="M5" s="5">
        <v>1963.0</v>
      </c>
      <c r="N5" s="5"/>
      <c r="O5" s="5">
        <v>1.0</v>
      </c>
    </row>
    <row r="6" ht="15.75" customHeight="1">
      <c r="A6" s="5">
        <v>1967.0</v>
      </c>
      <c r="B6" s="5"/>
      <c r="C6" s="5"/>
      <c r="D6" s="5">
        <v>3.0</v>
      </c>
      <c r="E6" s="5">
        <v>1.0</v>
      </c>
      <c r="F6" s="5"/>
      <c r="G6" s="5">
        <v>1.0</v>
      </c>
      <c r="H6" s="5">
        <v>2.0</v>
      </c>
      <c r="I6" s="5">
        <v>1.0</v>
      </c>
      <c r="J6" s="5"/>
      <c r="K6" s="5"/>
      <c r="L6" s="5">
        <f t="shared" si="1"/>
        <v>8</v>
      </c>
      <c r="M6" s="5">
        <v>1967.0</v>
      </c>
      <c r="N6" s="5">
        <v>1.0</v>
      </c>
      <c r="O6" s="5"/>
    </row>
    <row r="7" ht="15.75" customHeight="1">
      <c r="A7" s="5">
        <v>1971.0</v>
      </c>
      <c r="B7" s="5"/>
      <c r="C7" s="5"/>
      <c r="D7" s="5">
        <v>2.0</v>
      </c>
      <c r="E7" s="5">
        <v>1.0</v>
      </c>
      <c r="F7" s="5"/>
      <c r="G7" s="5">
        <v>1.0</v>
      </c>
      <c r="H7" s="5">
        <v>1.0</v>
      </c>
      <c r="I7" s="5">
        <v>1.0</v>
      </c>
      <c r="J7" s="5"/>
      <c r="K7" s="5">
        <v>1.0</v>
      </c>
      <c r="L7" s="5">
        <f t="shared" si="1"/>
        <v>7</v>
      </c>
      <c r="M7" s="5">
        <v>1971.0</v>
      </c>
      <c r="N7" s="5">
        <v>1.0</v>
      </c>
      <c r="O7" s="5"/>
    </row>
    <row r="8" ht="15.75" customHeight="1">
      <c r="A8" s="5">
        <v>1975.0</v>
      </c>
      <c r="B8" s="5"/>
      <c r="C8" s="5"/>
      <c r="D8" s="5">
        <v>3.0</v>
      </c>
      <c r="E8" s="5">
        <v>1.0</v>
      </c>
      <c r="F8" s="5"/>
      <c r="G8" s="5">
        <v>1.0</v>
      </c>
      <c r="H8" s="5">
        <v>1.0</v>
      </c>
      <c r="I8" s="5">
        <v>1.0</v>
      </c>
      <c r="J8" s="5"/>
      <c r="K8" s="5"/>
      <c r="L8" s="5">
        <f t="shared" si="1"/>
        <v>7</v>
      </c>
      <c r="M8" s="5">
        <v>1975.0</v>
      </c>
      <c r="N8" s="5">
        <v>1.0</v>
      </c>
      <c r="O8" s="5"/>
    </row>
    <row r="9" ht="15.75" customHeight="1">
      <c r="A9" s="5">
        <v>1979.0</v>
      </c>
      <c r="B9" s="5">
        <v>1.0</v>
      </c>
      <c r="C9" s="5"/>
      <c r="D9" s="5">
        <v>3.0</v>
      </c>
      <c r="E9" s="5"/>
      <c r="F9" s="5"/>
      <c r="G9" s="5">
        <v>1.0</v>
      </c>
      <c r="H9" s="5">
        <v>1.0</v>
      </c>
      <c r="I9" s="5">
        <v>1.0</v>
      </c>
      <c r="J9" s="5"/>
      <c r="K9" s="5"/>
      <c r="L9" s="5">
        <f t="shared" si="1"/>
        <v>7</v>
      </c>
      <c r="M9" s="5">
        <v>1979.0</v>
      </c>
      <c r="N9" s="5">
        <v>1.0</v>
      </c>
      <c r="O9" s="5"/>
    </row>
    <row r="10" ht="15.75" customHeight="1">
      <c r="A10" s="5">
        <v>1983.0</v>
      </c>
      <c r="B10" s="5">
        <v>1.0</v>
      </c>
      <c r="C10" s="5"/>
      <c r="D10" s="5">
        <v>2.0</v>
      </c>
      <c r="E10" s="5">
        <v>1.0</v>
      </c>
      <c r="F10" s="5"/>
      <c r="G10" s="5">
        <v>1.0</v>
      </c>
      <c r="H10" s="5">
        <v>1.0</v>
      </c>
      <c r="I10" s="5"/>
      <c r="J10" s="5"/>
      <c r="K10" s="5"/>
      <c r="L10" s="5">
        <f t="shared" si="1"/>
        <v>6</v>
      </c>
      <c r="M10" s="5">
        <v>1983.0</v>
      </c>
      <c r="N10" s="5">
        <v>1.0</v>
      </c>
      <c r="O10" s="5"/>
    </row>
    <row r="11" ht="15.75" customHeight="1">
      <c r="A11" s="5">
        <v>1987.0</v>
      </c>
      <c r="B11" s="5">
        <v>1.0</v>
      </c>
      <c r="C11" s="5"/>
      <c r="D11" s="5">
        <v>2.0</v>
      </c>
      <c r="E11" s="5">
        <v>1.0</v>
      </c>
      <c r="F11" s="5"/>
      <c r="G11" s="5"/>
      <c r="H11" s="5">
        <v>1.0</v>
      </c>
      <c r="I11" s="5">
        <v>1.0</v>
      </c>
      <c r="J11" s="5"/>
      <c r="K11" s="5"/>
      <c r="L11" s="5">
        <f t="shared" si="1"/>
        <v>6</v>
      </c>
      <c r="M11" s="5">
        <v>1987.0</v>
      </c>
      <c r="N11" s="5">
        <v>1.0</v>
      </c>
      <c r="O11" s="5"/>
    </row>
    <row r="12" ht="15.75" customHeight="1">
      <c r="A12" s="5">
        <v>1991.0</v>
      </c>
      <c r="B12" s="5"/>
      <c r="C12" s="5"/>
      <c r="D12" s="5">
        <v>2.0</v>
      </c>
      <c r="E12" s="5">
        <v>1.0</v>
      </c>
      <c r="F12" s="5"/>
      <c r="G12" s="5">
        <v>1.0</v>
      </c>
      <c r="H12" s="5">
        <v>1.0</v>
      </c>
      <c r="I12" s="5">
        <v>1.0</v>
      </c>
      <c r="J12" s="5"/>
      <c r="K12" s="5"/>
      <c r="L12" s="5">
        <f t="shared" si="1"/>
        <v>6</v>
      </c>
      <c r="M12" s="5">
        <v>1991.0</v>
      </c>
      <c r="N12" s="5">
        <v>1.0</v>
      </c>
      <c r="O12" s="5"/>
    </row>
    <row r="13" ht="15.75" customHeight="1">
      <c r="A13" s="5">
        <v>1995.0</v>
      </c>
      <c r="B13" s="5"/>
      <c r="C13" s="5"/>
      <c r="D13" s="5">
        <v>4.0</v>
      </c>
      <c r="E13" s="5"/>
      <c r="F13" s="5"/>
      <c r="G13" s="5"/>
      <c r="H13" s="5">
        <v>1.0</v>
      </c>
      <c r="I13" s="5">
        <v>1.0</v>
      </c>
      <c r="J13" s="5"/>
      <c r="K13" s="5"/>
      <c r="L13" s="5">
        <f t="shared" si="1"/>
        <v>6</v>
      </c>
      <c r="M13" s="5">
        <v>1995.0</v>
      </c>
      <c r="N13" s="5">
        <v>1.0</v>
      </c>
      <c r="O13" s="5"/>
    </row>
    <row r="14" ht="15.75" customHeight="1">
      <c r="A14" s="5">
        <v>1999.0</v>
      </c>
      <c r="B14" s="5"/>
      <c r="C14" s="5"/>
      <c r="D14" s="5">
        <v>3.0</v>
      </c>
      <c r="E14" s="5"/>
      <c r="F14" s="5"/>
      <c r="G14" s="5"/>
      <c r="H14" s="5">
        <v>1.0</v>
      </c>
      <c r="I14" s="5">
        <v>1.0</v>
      </c>
      <c r="J14" s="5">
        <v>1.0</v>
      </c>
      <c r="K14" s="5"/>
      <c r="L14" s="5">
        <f t="shared" si="1"/>
        <v>6</v>
      </c>
      <c r="M14" s="5">
        <v>1999.0</v>
      </c>
      <c r="N14" s="5">
        <v>1.0</v>
      </c>
      <c r="O14" s="5"/>
    </row>
    <row r="15" ht="15.75" customHeight="1">
      <c r="A15" s="5">
        <v>2003.0</v>
      </c>
      <c r="B15" s="5"/>
      <c r="C15" s="5"/>
      <c r="D15" s="5">
        <v>3.0</v>
      </c>
      <c r="E15" s="5"/>
      <c r="F15" s="5"/>
      <c r="G15" s="5"/>
      <c r="H15" s="5">
        <v>1.0</v>
      </c>
      <c r="I15" s="5"/>
      <c r="J15" s="5">
        <v>1.0</v>
      </c>
      <c r="K15" s="5"/>
      <c r="L15" s="5">
        <f t="shared" si="1"/>
        <v>5</v>
      </c>
      <c r="M15" s="5">
        <v>2003.0</v>
      </c>
      <c r="N15" s="5">
        <v>1.0</v>
      </c>
      <c r="O15" s="5"/>
    </row>
    <row r="16" ht="15.75" customHeight="1">
      <c r="A16" s="5">
        <v>2007.0</v>
      </c>
      <c r="B16" s="5"/>
      <c r="C16" s="5">
        <v>1.0</v>
      </c>
      <c r="D16" s="5">
        <v>2.0</v>
      </c>
      <c r="E16" s="5"/>
      <c r="F16" s="5"/>
      <c r="G16" s="5"/>
      <c r="H16" s="5">
        <v>1.0</v>
      </c>
      <c r="I16" s="5"/>
      <c r="J16" s="5">
        <v>1.0</v>
      </c>
      <c r="K16" s="5"/>
      <c r="L16" s="5">
        <f t="shared" si="1"/>
        <v>5</v>
      </c>
      <c r="M16" s="5">
        <v>2007.0</v>
      </c>
      <c r="N16" s="5">
        <v>1.0</v>
      </c>
      <c r="O16" s="5"/>
    </row>
    <row r="17" ht="15.75" customHeight="1">
      <c r="A17" s="5">
        <v>2011.0</v>
      </c>
      <c r="B17" s="5"/>
      <c r="C17" s="5"/>
      <c r="D17" s="5">
        <v>2.0</v>
      </c>
      <c r="E17" s="5"/>
      <c r="F17" s="5"/>
      <c r="G17" s="5">
        <v>1.0</v>
      </c>
      <c r="H17" s="5">
        <v>1.0</v>
      </c>
      <c r="I17" s="5"/>
      <c r="J17" s="5">
        <v>1.0</v>
      </c>
      <c r="K17" s="5"/>
      <c r="L17" s="5">
        <f t="shared" si="1"/>
        <v>5</v>
      </c>
      <c r="M17" s="5">
        <v>2011.0</v>
      </c>
      <c r="N17" s="5">
        <v>1.0</v>
      </c>
      <c r="O17" s="5"/>
    </row>
    <row r="18" ht="15.75" customHeight="1">
      <c r="A18" s="5">
        <v>2015.0</v>
      </c>
      <c r="B18" s="5"/>
      <c r="C18" s="5">
        <v>1.0</v>
      </c>
      <c r="D18" s="5">
        <v>2.0</v>
      </c>
      <c r="E18" s="5"/>
      <c r="F18" s="5"/>
      <c r="G18" s="5"/>
      <c r="H18" s="5"/>
      <c r="I18" s="5">
        <v>1.0</v>
      </c>
      <c r="J18" s="5">
        <v>1.0</v>
      </c>
      <c r="K18" s="5"/>
      <c r="L18" s="5">
        <f t="shared" si="1"/>
        <v>5</v>
      </c>
      <c r="M18" s="5">
        <v>2015.0</v>
      </c>
      <c r="N18" s="5">
        <v>1.0</v>
      </c>
      <c r="O18" s="5"/>
    </row>
    <row r="19" ht="15.75" customHeight="1">
      <c r="A19" s="5">
        <v>2019.0</v>
      </c>
      <c r="B19" s="5"/>
      <c r="C19" s="5">
        <v>1.0</v>
      </c>
      <c r="D19" s="5">
        <v>2.0</v>
      </c>
      <c r="E19" s="5"/>
      <c r="F19" s="5">
        <v>1.0</v>
      </c>
      <c r="G19" s="5"/>
      <c r="H19" s="5"/>
      <c r="I19" s="5">
        <v>1.0</v>
      </c>
      <c r="J19" s="5"/>
      <c r="K19" s="5"/>
      <c r="L19" s="5">
        <f t="shared" si="1"/>
        <v>5</v>
      </c>
      <c r="M19" s="5">
        <v>2019.0</v>
      </c>
      <c r="N19" s="5">
        <v>1.0</v>
      </c>
      <c r="O19" s="5"/>
    </row>
    <row r="20" ht="15.75" customHeight="1">
      <c r="A20" s="22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</row>
    <row r="21" ht="15.75" customHeight="1">
      <c r="A21" s="2" t="s">
        <v>32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7" right="0.7" top="0.787401575"/>
  <pageSetup paperSize="9" orientation="portrait"/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2023-05-16T08:27:56Z</dcterms:created>
  <dc:creator>Silas Gusset</dc:creator>
</cp:coreProperties>
</file>