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alin\Dropbox\UNIVERSIDAD_EPN\SEMESTRE 2017-A\Tecnicas, Analisis, Diseño de S.I\01.PlantillasScrum\"/>
    </mc:Choice>
  </mc:AlternateContent>
  <bookViews>
    <workbookView xWindow="0" yWindow="0" windowWidth="21165" windowHeight="919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1" l="1"/>
  <c r="I73" i="1"/>
  <c r="J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<sst xmlns="http://schemas.openxmlformats.org/spreadsheetml/2006/main" count="192" uniqueCount="74">
  <si>
    <t>Total</t>
  </si>
  <si>
    <t>Responsable</t>
  </si>
  <si>
    <t>Estado</t>
  </si>
  <si>
    <t>Día 1</t>
  </si>
  <si>
    <t>Día 2</t>
  </si>
  <si>
    <t>Día 3</t>
  </si>
  <si>
    <t>Día 4</t>
  </si>
  <si>
    <t>Día 5</t>
  </si>
  <si>
    <t>Revisión del Sprint</t>
  </si>
  <si>
    <t>Elemento de trabajo pendiente</t>
  </si>
  <si>
    <t>Plantilla de lista de pendientes del Sprint</t>
  </si>
  <si>
    <t>Día 6</t>
  </si>
  <si>
    <t>Estimado orginal (Horas)</t>
  </si>
  <si>
    <t xml:space="preserve">Planear la interfaz de Registro de Usuario </t>
  </si>
  <si>
    <t>Diseñar el modulo doctor</t>
  </si>
  <si>
    <t>Diseñar el modulo enfermera</t>
  </si>
  <si>
    <t xml:space="preserve">Diseñar el modulo de paciente </t>
  </si>
  <si>
    <t>Codificacion del modulo del doctor</t>
  </si>
  <si>
    <t>codificacion del modulo del enfermera</t>
  </si>
  <si>
    <t>codificacion del modulo del paciente</t>
  </si>
  <si>
    <t>Pruebas de Rendimento</t>
  </si>
  <si>
    <t>Creacion del modelo Conceptuyal,Logico y Fisico de la Base de Datos</t>
  </si>
  <si>
    <t>Conexión con la Base de Datos de la Informacion de doctores, enfermeras y pacientes</t>
  </si>
  <si>
    <t>Maria Fernanda Tibanta</t>
  </si>
  <si>
    <t>Mishel Centeno</t>
  </si>
  <si>
    <t>David Hernandez</t>
  </si>
  <si>
    <t>Josue Cando ,Stalin Maza</t>
  </si>
  <si>
    <t>Josue Cando</t>
  </si>
  <si>
    <t>Historia de usuario #1(Administrador)</t>
  </si>
  <si>
    <t>Historia de usuario #2(Administrador)</t>
  </si>
  <si>
    <t xml:space="preserve">Diseñar la intefaz de Asignacion de Turnos </t>
  </si>
  <si>
    <t>Codificacion de la Interfaz de Asignacion de Turno</t>
  </si>
  <si>
    <t xml:space="preserve">Verificacion de Turno Unico </t>
  </si>
  <si>
    <t>Disponibilidad de Doctor</t>
  </si>
  <si>
    <t>Stalin Maza</t>
  </si>
  <si>
    <t>Historia de usuario #3(Administrador)</t>
  </si>
  <si>
    <t xml:space="preserve">Planear la interfaz de Reporte Diario </t>
  </si>
  <si>
    <t>Planear la interfaz de Reporte Semanal</t>
  </si>
  <si>
    <t>Diseñar  interfaz de ReporteSemanal</t>
  </si>
  <si>
    <t>Codificacion de la Intefaz de Reporte Diario</t>
  </si>
  <si>
    <t>Codificacion de la Interfaz de Reporte Semanal</t>
  </si>
  <si>
    <t>Historia de usuario #4(Doctor)</t>
  </si>
  <si>
    <t>Historia de usuario #6(Enfermera)</t>
  </si>
  <si>
    <t>Diseñar la interfaz de Historial Medico</t>
  </si>
  <si>
    <t>Codificacion de interfaz del Historial Medico</t>
  </si>
  <si>
    <t xml:space="preserve">Conexión con la Base de Datos de la Informacion del Paciente </t>
  </si>
  <si>
    <t>Historia de usuario #7(Enfermera)</t>
  </si>
  <si>
    <t>Historia de usuario #8(Enfermera)</t>
  </si>
  <si>
    <t>Diseñar una interfaz que registre los nuevos pacientes</t>
  </si>
  <si>
    <t>Codificación de la interfaz del registro de nuevos pacientes</t>
  </si>
  <si>
    <t>Verificacion de datos del paciente</t>
  </si>
  <si>
    <t>Historia de usuario #9(Administrador)</t>
  </si>
  <si>
    <t>Historia de usuario #10(Administrador)</t>
  </si>
  <si>
    <t>Crear una interfaz de áreas medicas dentro del hospital</t>
  </si>
  <si>
    <t>Codificacion de la interfaz de áreas medicas</t>
  </si>
  <si>
    <t>Interfaz de asignación de personal a cada área</t>
  </si>
  <si>
    <t>Codificacion de la interfaz de la asignación del personal a cada área</t>
  </si>
  <si>
    <t>Verificar que cada area medica tenga un personal asignado</t>
  </si>
  <si>
    <t>Crear una interfaz para designar tipo de usuario al sistema</t>
  </si>
  <si>
    <t>Codificacion de la interfaz para designar tipos de ususarios</t>
  </si>
  <si>
    <t>Conexión con la Base de Datos de la Informacion de usuarios y pacientes</t>
  </si>
  <si>
    <t>Verificacion de usuario mediante la validación de la cedula</t>
  </si>
  <si>
    <t>En proceso</t>
  </si>
  <si>
    <t>Sin Empezar</t>
  </si>
  <si>
    <t>1,,5</t>
  </si>
  <si>
    <t>Codificación de la interfaz de Historial Médico</t>
  </si>
  <si>
    <t>Historia de usuario #5(Enfermera)</t>
  </si>
  <si>
    <t>Diseño de Interfaz para Asignación de Turnos</t>
  </si>
  <si>
    <t>Diseñar la interfaz de Reporte Diario</t>
  </si>
  <si>
    <t>Diseñar la interfaz de Reporte Semanal</t>
  </si>
  <si>
    <t>Codificacion de la Interfaz de Reporte Diario</t>
  </si>
  <si>
    <t>Verificar  que los datos se guarden correctamente</t>
  </si>
  <si>
    <t>Conexión con la Base de Datos de sobre la disponibilidad del doctor</t>
  </si>
  <si>
    <t xml:space="preserve">Josue Cando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</si>
</sst>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/>
    <xf numFmtId="0" fontId="5" fillId="7" borderId="1" xfId="0" applyFont="1" applyFill="1" applyBorder="1"/>
    <xf numFmtId="0" fontId="6" fillId="3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0" fontId="4" fillId="6" borderId="0" xfId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de trabajo pendiente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Sheet1!$E$6:$K$6</c:f>
              <c:strCache>
                <c:ptCount val="7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  <c:pt idx="6">
                  <c:v>Revisión del Sprint</c:v>
                </c:pt>
              </c:strCache>
            </c:strRef>
          </c:cat>
          <c:val>
            <c:numRef>
              <c:f>Sheet1!$D$73:$K$73</c:f>
              <c:numCache>
                <c:formatCode>General</c:formatCode>
                <c:ptCount val="8"/>
                <c:pt idx="0">
                  <c:v>213</c:v>
                </c:pt>
                <c:pt idx="1">
                  <c:v>48.5</c:v>
                </c:pt>
                <c:pt idx="2">
                  <c:v>49.5</c:v>
                </c:pt>
                <c:pt idx="3">
                  <c:v>44</c:v>
                </c:pt>
                <c:pt idx="4">
                  <c:v>35.5</c:v>
                </c:pt>
                <c:pt idx="5">
                  <c:v>23</c:v>
                </c:pt>
                <c:pt idx="6">
                  <c:v>25.5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A-4DCC-A089-7CA82A218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17760"/>
        <c:axId val="142519296"/>
      </c:lineChart>
      <c:catAx>
        <c:axId val="14251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519296"/>
        <c:crosses val="autoZero"/>
        <c:auto val="1"/>
        <c:lblAlgn val="ctr"/>
        <c:lblOffset val="100"/>
        <c:noMultiLvlLbl val="0"/>
      </c:catAx>
      <c:valAx>
        <c:axId val="1425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1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50800</xdr:rowOff>
    </xdr:from>
    <xdr:to>
      <xdr:col>19</xdr:col>
      <xdr:colOff>38100</xdr:colOff>
      <xdr:row>62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7"/>
  <sheetViews>
    <sheetView tabSelected="1" topLeftCell="A52" zoomScale="85" zoomScaleNormal="85" workbookViewId="0">
      <selection activeCell="J40" sqref="J40"/>
    </sheetView>
  </sheetViews>
  <sheetFormatPr baseColWidth="10" defaultColWidth="11.25" defaultRowHeight="15.75" x14ac:dyDescent="0.25"/>
  <cols>
    <col min="1" max="1" width="74.5" customWidth="1"/>
    <col min="2" max="2" width="27.25" customWidth="1"/>
    <col min="3" max="3" width="18.875" customWidth="1"/>
    <col min="4" max="4" width="15.5" customWidth="1"/>
    <col min="11" max="11" width="14.625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3.25" x14ac:dyDescent="0.35">
      <c r="A3" s="7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0.95" customHeight="1" x14ac:dyDescent="0.25">
      <c r="A6" s="1" t="s">
        <v>9</v>
      </c>
      <c r="B6" s="1" t="s">
        <v>1</v>
      </c>
      <c r="C6" s="1" t="s">
        <v>2</v>
      </c>
      <c r="D6" s="8" t="s">
        <v>12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11</v>
      </c>
      <c r="K6" s="8" t="s">
        <v>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13" t="s">
        <v>28</v>
      </c>
      <c r="B7" s="4"/>
      <c r="C7" s="4"/>
      <c r="D7" s="5"/>
      <c r="E7" s="5"/>
      <c r="F7" s="5"/>
      <c r="G7" s="5"/>
      <c r="H7" s="5"/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s="3" customFormat="1" x14ac:dyDescent="0.25">
      <c r="A8" s="9" t="s">
        <v>13</v>
      </c>
      <c r="B8" s="9" t="s">
        <v>23</v>
      </c>
      <c r="C8" s="9" t="s">
        <v>62</v>
      </c>
      <c r="D8" s="11">
        <v>2</v>
      </c>
      <c r="E8" s="11">
        <v>1</v>
      </c>
      <c r="F8" s="11">
        <v>0.5</v>
      </c>
      <c r="G8" s="11">
        <v>0.5</v>
      </c>
      <c r="H8" s="11">
        <v>0</v>
      </c>
      <c r="I8" s="11">
        <v>0</v>
      </c>
      <c r="J8" s="11">
        <v>0</v>
      </c>
      <c r="K8" s="11">
        <v>1</v>
      </c>
    </row>
    <row r="9" spans="1:27" s="3" customFormat="1" x14ac:dyDescent="0.25">
      <c r="A9" s="9" t="s">
        <v>14</v>
      </c>
      <c r="B9" s="9" t="s">
        <v>24</v>
      </c>
      <c r="C9" s="9" t="s">
        <v>62</v>
      </c>
      <c r="D9" s="11">
        <v>4</v>
      </c>
      <c r="E9" s="11">
        <v>1</v>
      </c>
      <c r="F9" s="11">
        <v>1</v>
      </c>
      <c r="G9" s="11">
        <v>0.5</v>
      </c>
      <c r="H9" s="11">
        <v>0.5</v>
      </c>
      <c r="I9" s="11">
        <v>1</v>
      </c>
      <c r="J9" s="11">
        <v>1</v>
      </c>
      <c r="K9" s="11">
        <v>1</v>
      </c>
    </row>
    <row r="10" spans="1:27" s="3" customFormat="1" x14ac:dyDescent="0.25">
      <c r="A10" s="9" t="s">
        <v>15</v>
      </c>
      <c r="B10" s="9" t="s">
        <v>24</v>
      </c>
      <c r="C10" s="9" t="s">
        <v>62</v>
      </c>
      <c r="D10" s="11">
        <v>4</v>
      </c>
      <c r="E10" s="11">
        <v>1</v>
      </c>
      <c r="F10" s="11">
        <v>0.5</v>
      </c>
      <c r="G10" s="11">
        <v>1</v>
      </c>
      <c r="H10" s="11">
        <v>0.5</v>
      </c>
      <c r="I10" s="11">
        <v>1</v>
      </c>
      <c r="J10" s="11">
        <v>0</v>
      </c>
      <c r="K10" s="11">
        <v>1</v>
      </c>
    </row>
    <row r="11" spans="1:27" s="3" customFormat="1" x14ac:dyDescent="0.25">
      <c r="A11" s="9" t="s">
        <v>16</v>
      </c>
      <c r="B11" s="9" t="s">
        <v>24</v>
      </c>
      <c r="C11" s="9" t="s">
        <v>62</v>
      </c>
      <c r="D11" s="11">
        <v>4</v>
      </c>
      <c r="E11" s="11">
        <v>0.5</v>
      </c>
      <c r="F11" s="11">
        <v>1</v>
      </c>
      <c r="G11" s="11">
        <v>1</v>
      </c>
      <c r="H11" s="11">
        <v>0</v>
      </c>
      <c r="I11" s="11">
        <v>0.5</v>
      </c>
      <c r="J11" s="11">
        <v>1</v>
      </c>
      <c r="K11" s="11">
        <v>1</v>
      </c>
    </row>
    <row r="12" spans="1:27" s="3" customFormat="1" x14ac:dyDescent="0.25">
      <c r="A12" s="9" t="s">
        <v>17</v>
      </c>
      <c r="B12" s="9" t="s">
        <v>25</v>
      </c>
      <c r="C12" s="9" t="s">
        <v>62</v>
      </c>
      <c r="D12" s="2">
        <v>8</v>
      </c>
      <c r="E12" s="11">
        <v>2</v>
      </c>
      <c r="F12" s="11">
        <v>1</v>
      </c>
      <c r="G12" s="11">
        <v>2</v>
      </c>
      <c r="H12" s="11">
        <v>1</v>
      </c>
      <c r="I12" s="11">
        <v>0.5</v>
      </c>
      <c r="J12" s="11">
        <v>1.5</v>
      </c>
      <c r="K12" s="11">
        <v>2</v>
      </c>
    </row>
    <row r="13" spans="1:27" s="3" customFormat="1" x14ac:dyDescent="0.25">
      <c r="A13" s="9" t="s">
        <v>18</v>
      </c>
      <c r="B13" s="12" t="s">
        <v>26</v>
      </c>
      <c r="C13" s="9" t="s">
        <v>62</v>
      </c>
      <c r="D13" s="2">
        <v>8</v>
      </c>
      <c r="E13" s="11">
        <v>1</v>
      </c>
      <c r="F13" s="11">
        <v>2</v>
      </c>
      <c r="G13" s="11">
        <v>2</v>
      </c>
      <c r="H13" s="11">
        <v>1</v>
      </c>
      <c r="I13" s="11">
        <v>0.5</v>
      </c>
      <c r="J13" s="11">
        <v>1.5</v>
      </c>
      <c r="K13" s="11">
        <v>2</v>
      </c>
    </row>
    <row r="14" spans="1:27" x14ac:dyDescent="0.25">
      <c r="A14" s="9" t="s">
        <v>19</v>
      </c>
      <c r="B14" s="9" t="s">
        <v>25</v>
      </c>
      <c r="C14" s="9" t="s">
        <v>62</v>
      </c>
      <c r="D14" s="2">
        <v>8</v>
      </c>
      <c r="E14" s="11">
        <v>1.5</v>
      </c>
      <c r="F14" s="11">
        <v>1</v>
      </c>
      <c r="G14" s="11">
        <v>2</v>
      </c>
      <c r="H14" s="11">
        <v>1</v>
      </c>
      <c r="I14" s="11">
        <v>0.5</v>
      </c>
      <c r="J14" s="11">
        <v>1.5</v>
      </c>
      <c r="K14" s="2">
        <v>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9" t="s">
        <v>20</v>
      </c>
      <c r="B15" s="9" t="s">
        <v>23</v>
      </c>
      <c r="C15" s="9" t="s">
        <v>62</v>
      </c>
      <c r="D15" s="2">
        <v>2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9" t="s">
        <v>21</v>
      </c>
      <c r="B16" s="9" t="s">
        <v>27</v>
      </c>
      <c r="C16" s="9" t="s">
        <v>63</v>
      </c>
      <c r="D16" s="2">
        <v>2</v>
      </c>
      <c r="E16" s="2">
        <v>0.5</v>
      </c>
      <c r="F16" s="2">
        <v>0</v>
      </c>
      <c r="G16" s="2">
        <v>1</v>
      </c>
      <c r="H16" s="2">
        <v>0</v>
      </c>
      <c r="I16" s="2">
        <v>0.5</v>
      </c>
      <c r="J16" s="2">
        <v>0</v>
      </c>
      <c r="K16" s="2"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9" t="s">
        <v>22</v>
      </c>
      <c r="B17" s="9" t="s">
        <v>25</v>
      </c>
      <c r="C17" s="9" t="s">
        <v>63</v>
      </c>
      <c r="D17" s="2">
        <v>3</v>
      </c>
      <c r="E17" s="2">
        <v>1</v>
      </c>
      <c r="F17" s="2">
        <v>0.5</v>
      </c>
      <c r="G17" s="2">
        <v>0.5</v>
      </c>
      <c r="H17" s="2">
        <v>1</v>
      </c>
      <c r="I17" s="2">
        <v>0</v>
      </c>
      <c r="J17" s="2">
        <v>0</v>
      </c>
      <c r="K17" s="2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3" t="s">
        <v>29</v>
      </c>
      <c r="B18" s="4"/>
      <c r="C18" s="4"/>
      <c r="D18" s="5"/>
      <c r="E18" s="5"/>
      <c r="F18" s="5"/>
      <c r="G18" s="5"/>
      <c r="H18" s="5"/>
      <c r="I18" s="5"/>
      <c r="J18" s="5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9" t="s">
        <v>30</v>
      </c>
      <c r="B19" s="9" t="s">
        <v>24</v>
      </c>
      <c r="C19" s="9" t="s">
        <v>62</v>
      </c>
      <c r="D19" s="2">
        <v>2</v>
      </c>
      <c r="E19" s="2">
        <v>1</v>
      </c>
      <c r="F19" s="2">
        <v>0.5</v>
      </c>
      <c r="G19" s="2">
        <v>0.5</v>
      </c>
      <c r="H19" s="2">
        <v>0</v>
      </c>
      <c r="I19" s="2">
        <v>0</v>
      </c>
      <c r="J19" s="2">
        <v>0</v>
      </c>
      <c r="K19" s="2">
        <v>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9" t="s">
        <v>31</v>
      </c>
      <c r="B20" s="9" t="s">
        <v>25</v>
      </c>
      <c r="C20" s="9" t="s">
        <v>63</v>
      </c>
      <c r="D20" s="2">
        <v>6</v>
      </c>
      <c r="E20" s="2">
        <v>1</v>
      </c>
      <c r="F20" s="2">
        <v>2</v>
      </c>
      <c r="G20" s="2">
        <v>1</v>
      </c>
      <c r="H20" s="2">
        <v>1</v>
      </c>
      <c r="I20" s="2">
        <v>0</v>
      </c>
      <c r="J20" s="2">
        <v>1</v>
      </c>
      <c r="K20" s="2">
        <v>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9" t="s">
        <v>20</v>
      </c>
      <c r="B21" s="9" t="s">
        <v>27</v>
      </c>
      <c r="C21" s="9" t="s">
        <v>63</v>
      </c>
      <c r="D21" s="2">
        <v>2</v>
      </c>
      <c r="E21" s="2">
        <v>1</v>
      </c>
      <c r="F21" s="2">
        <v>0.5</v>
      </c>
      <c r="G21" s="2">
        <v>0</v>
      </c>
      <c r="H21" s="2">
        <v>0.5</v>
      </c>
      <c r="I21" s="2">
        <v>0</v>
      </c>
      <c r="J21" s="2">
        <v>0</v>
      </c>
      <c r="K21" s="2">
        <v>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9" t="s">
        <v>32</v>
      </c>
      <c r="B22" s="9" t="s">
        <v>23</v>
      </c>
      <c r="C22" s="9" t="s">
        <v>63</v>
      </c>
      <c r="D22" s="2">
        <v>3</v>
      </c>
      <c r="E22" s="2">
        <v>1</v>
      </c>
      <c r="F22" s="2">
        <v>1.5</v>
      </c>
      <c r="G22" s="2">
        <v>0</v>
      </c>
      <c r="H22" s="2">
        <v>0.5</v>
      </c>
      <c r="I22" s="2">
        <v>0</v>
      </c>
      <c r="J22" s="2">
        <v>0</v>
      </c>
      <c r="K22" s="2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2" t="s">
        <v>33</v>
      </c>
      <c r="B23" s="12" t="s">
        <v>34</v>
      </c>
      <c r="C23" s="9" t="s">
        <v>63</v>
      </c>
      <c r="D23" s="2">
        <v>3</v>
      </c>
      <c r="E23" s="2">
        <v>1</v>
      </c>
      <c r="F23" s="2">
        <v>0.5</v>
      </c>
      <c r="G23" s="2">
        <v>0.5</v>
      </c>
      <c r="H23" s="2">
        <v>0</v>
      </c>
      <c r="I23" s="2">
        <v>1</v>
      </c>
      <c r="J23" s="2">
        <v>0</v>
      </c>
      <c r="K23" s="2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3" t="s">
        <v>35</v>
      </c>
      <c r="B24" s="4"/>
      <c r="C24" s="4"/>
      <c r="D24" s="5"/>
      <c r="E24" s="5"/>
      <c r="F24" s="5"/>
      <c r="G24" s="5"/>
      <c r="H24" s="5"/>
      <c r="I24" s="5"/>
      <c r="J24" s="5"/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9" t="s">
        <v>36</v>
      </c>
      <c r="B25" s="9" t="s">
        <v>23</v>
      </c>
      <c r="C25" s="9" t="s">
        <v>62</v>
      </c>
      <c r="D25" s="2">
        <v>2</v>
      </c>
      <c r="E25" s="2">
        <v>1</v>
      </c>
      <c r="F25" s="2">
        <v>0.5</v>
      </c>
      <c r="G25" s="2">
        <v>0</v>
      </c>
      <c r="H25" s="2">
        <v>0.5</v>
      </c>
      <c r="I25" s="2">
        <v>0</v>
      </c>
      <c r="J25" s="2">
        <v>0</v>
      </c>
      <c r="K25" s="2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9" t="s">
        <v>37</v>
      </c>
      <c r="B26" s="9" t="s">
        <v>24</v>
      </c>
      <c r="C26" s="9" t="s">
        <v>62</v>
      </c>
      <c r="D26" s="2">
        <v>2</v>
      </c>
      <c r="E26" s="2">
        <v>0</v>
      </c>
      <c r="F26" s="2">
        <v>0.5</v>
      </c>
      <c r="G26" s="2">
        <v>1</v>
      </c>
      <c r="H26" s="2">
        <v>0.5</v>
      </c>
      <c r="I26" s="2">
        <v>0</v>
      </c>
      <c r="J26" s="2">
        <v>0</v>
      </c>
      <c r="K26" s="2"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9" t="s">
        <v>38</v>
      </c>
      <c r="B27" s="12" t="s">
        <v>26</v>
      </c>
      <c r="C27" s="12" t="s">
        <v>62</v>
      </c>
      <c r="D27" s="2">
        <v>2</v>
      </c>
      <c r="E27" s="2">
        <v>0.5</v>
      </c>
      <c r="F27" s="2">
        <v>0</v>
      </c>
      <c r="G27" s="2">
        <v>0</v>
      </c>
      <c r="H27" s="2">
        <v>0.5</v>
      </c>
      <c r="I27" s="2">
        <v>1</v>
      </c>
      <c r="J27" s="2">
        <v>0</v>
      </c>
      <c r="K27" s="2">
        <v>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9" t="s">
        <v>39</v>
      </c>
      <c r="B28" s="9" t="s">
        <v>25</v>
      </c>
      <c r="C28" s="9" t="s">
        <v>63</v>
      </c>
      <c r="D28" s="2">
        <v>6</v>
      </c>
      <c r="E28" s="2">
        <v>1</v>
      </c>
      <c r="F28" s="2">
        <v>2</v>
      </c>
      <c r="G28" s="2">
        <v>0</v>
      </c>
      <c r="H28" s="2">
        <v>1</v>
      </c>
      <c r="I28" s="2">
        <v>0</v>
      </c>
      <c r="J28" s="2">
        <v>2</v>
      </c>
      <c r="K28" s="2">
        <v>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9" t="s">
        <v>40</v>
      </c>
      <c r="B29" s="9" t="s">
        <v>25</v>
      </c>
      <c r="C29" s="9" t="s">
        <v>63</v>
      </c>
      <c r="D29" s="2">
        <v>6</v>
      </c>
      <c r="E29" s="2">
        <v>1</v>
      </c>
      <c r="F29" s="2">
        <v>1</v>
      </c>
      <c r="G29" s="2">
        <v>1</v>
      </c>
      <c r="H29" s="2">
        <v>0</v>
      </c>
      <c r="I29" s="2">
        <v>2</v>
      </c>
      <c r="J29" s="2">
        <v>1</v>
      </c>
      <c r="K29" s="2">
        <v>3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9" t="s">
        <v>20</v>
      </c>
      <c r="B30" s="9" t="s">
        <v>27</v>
      </c>
      <c r="C30" s="9" t="s">
        <v>63</v>
      </c>
      <c r="D30" s="2">
        <v>2</v>
      </c>
      <c r="E30" s="2">
        <v>0.5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3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3" t="s">
        <v>41</v>
      </c>
      <c r="B31" s="4"/>
      <c r="C31" s="4"/>
      <c r="D31" s="5"/>
      <c r="E31" s="5"/>
      <c r="F31" s="5"/>
      <c r="G31" s="5"/>
      <c r="H31" s="5"/>
      <c r="I31" s="5"/>
      <c r="J31" s="5"/>
      <c r="K31" s="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s="3" customFormat="1" x14ac:dyDescent="0.25">
      <c r="A32" s="9" t="s">
        <v>43</v>
      </c>
      <c r="B32" s="9" t="s">
        <v>23</v>
      </c>
      <c r="C32" s="12" t="s">
        <v>62</v>
      </c>
      <c r="D32" s="11">
        <v>3</v>
      </c>
      <c r="E32" s="11">
        <v>1</v>
      </c>
      <c r="F32" s="11">
        <v>1</v>
      </c>
      <c r="G32" s="11">
        <v>1</v>
      </c>
      <c r="H32" s="11">
        <v>0</v>
      </c>
      <c r="I32" s="11">
        <v>0</v>
      </c>
      <c r="J32" s="11">
        <v>0</v>
      </c>
      <c r="K32" s="11">
        <v>2</v>
      </c>
    </row>
    <row r="33" spans="1:27" s="3" customFormat="1" x14ac:dyDescent="0.25">
      <c r="A33" s="15" t="s">
        <v>65</v>
      </c>
      <c r="B33" s="12" t="s">
        <v>26</v>
      </c>
      <c r="C33" s="9" t="s">
        <v>63</v>
      </c>
      <c r="D33" s="11">
        <v>7</v>
      </c>
      <c r="E33" s="11">
        <v>2</v>
      </c>
      <c r="F33" s="11">
        <v>1</v>
      </c>
      <c r="G33" s="11">
        <v>0</v>
      </c>
      <c r="H33" s="11">
        <v>2</v>
      </c>
      <c r="I33" s="11">
        <v>2</v>
      </c>
      <c r="J33" s="11">
        <v>0</v>
      </c>
      <c r="K33" s="11">
        <v>3</v>
      </c>
    </row>
    <row r="34" spans="1:27" s="3" customFormat="1" x14ac:dyDescent="0.25">
      <c r="A34" s="9" t="s">
        <v>45</v>
      </c>
      <c r="B34" s="9" t="s">
        <v>25</v>
      </c>
      <c r="C34" s="9" t="s">
        <v>63</v>
      </c>
      <c r="D34" s="11">
        <v>4</v>
      </c>
      <c r="E34" s="11">
        <v>2</v>
      </c>
      <c r="F34" s="11">
        <v>1</v>
      </c>
      <c r="G34" s="11">
        <v>0</v>
      </c>
      <c r="H34" s="11">
        <v>0</v>
      </c>
      <c r="I34" s="11">
        <v>0</v>
      </c>
      <c r="J34" s="11">
        <v>1</v>
      </c>
      <c r="K34" s="11">
        <v>2</v>
      </c>
    </row>
    <row r="35" spans="1:27" s="3" customFormat="1" x14ac:dyDescent="0.25">
      <c r="A35" s="15" t="s">
        <v>20</v>
      </c>
      <c r="B35" s="9" t="s">
        <v>24</v>
      </c>
      <c r="C35" s="9" t="s">
        <v>63</v>
      </c>
      <c r="D35" s="11">
        <v>2</v>
      </c>
      <c r="E35" s="11">
        <v>0.5</v>
      </c>
      <c r="F35" s="11">
        <v>1</v>
      </c>
      <c r="G35" s="11">
        <v>0</v>
      </c>
      <c r="H35" s="11">
        <v>0.5</v>
      </c>
      <c r="I35" s="11">
        <v>0</v>
      </c>
      <c r="J35" s="11">
        <v>0</v>
      </c>
      <c r="K35" s="11">
        <v>1</v>
      </c>
    </row>
    <row r="36" spans="1:27" x14ac:dyDescent="0.25">
      <c r="A36" s="13" t="s">
        <v>66</v>
      </c>
      <c r="B36" s="4"/>
      <c r="C36" s="4"/>
      <c r="D36" s="5"/>
      <c r="E36" s="5"/>
      <c r="F36" s="5"/>
      <c r="G36" s="5"/>
      <c r="H36" s="5"/>
      <c r="I36" s="5"/>
      <c r="J36" s="5"/>
      <c r="K36" s="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s="3" customFormat="1" x14ac:dyDescent="0.25">
      <c r="A37" s="15" t="s">
        <v>67</v>
      </c>
      <c r="B37" s="9" t="s">
        <v>24</v>
      </c>
      <c r="C37" s="12" t="s">
        <v>62</v>
      </c>
      <c r="D37" s="11">
        <v>3</v>
      </c>
      <c r="E37" s="11">
        <v>1.5</v>
      </c>
      <c r="F37" s="11">
        <v>0.5</v>
      </c>
      <c r="G37" s="11">
        <v>0</v>
      </c>
      <c r="H37" s="11">
        <v>0</v>
      </c>
      <c r="I37" s="11">
        <v>0</v>
      </c>
      <c r="J37" s="11">
        <v>0</v>
      </c>
      <c r="K37" s="11">
        <v>1</v>
      </c>
    </row>
    <row r="38" spans="1:27" s="3" customFormat="1" x14ac:dyDescent="0.25">
      <c r="A38" s="9" t="s">
        <v>31</v>
      </c>
      <c r="B38" s="9" t="s">
        <v>25</v>
      </c>
      <c r="C38" s="9" t="s">
        <v>63</v>
      </c>
      <c r="D38" s="11">
        <v>7</v>
      </c>
      <c r="E38" s="11">
        <v>0</v>
      </c>
      <c r="F38" s="11">
        <v>1</v>
      </c>
      <c r="G38" s="11">
        <v>2</v>
      </c>
      <c r="H38" s="11">
        <v>2</v>
      </c>
      <c r="I38" s="11">
        <v>1</v>
      </c>
      <c r="J38" s="11">
        <v>1</v>
      </c>
      <c r="K38" s="11">
        <v>3</v>
      </c>
    </row>
    <row r="39" spans="1:27" s="3" customFormat="1" x14ac:dyDescent="0.25">
      <c r="A39" s="15" t="s">
        <v>45</v>
      </c>
      <c r="B39" s="9" t="s">
        <v>23</v>
      </c>
      <c r="C39" s="9" t="s">
        <v>63</v>
      </c>
      <c r="D39" s="11">
        <v>4</v>
      </c>
      <c r="E39" s="11">
        <v>1</v>
      </c>
      <c r="F39" s="11">
        <v>0</v>
      </c>
      <c r="G39" s="11">
        <v>1</v>
      </c>
      <c r="H39" s="11">
        <v>0</v>
      </c>
      <c r="I39" s="11">
        <v>2</v>
      </c>
      <c r="J39" s="11">
        <v>0</v>
      </c>
      <c r="K39" s="11">
        <v>2</v>
      </c>
    </row>
    <row r="40" spans="1:27" s="3" customFormat="1" x14ac:dyDescent="0.25">
      <c r="A40" s="15" t="s">
        <v>20</v>
      </c>
      <c r="B40" s="10" t="s">
        <v>27</v>
      </c>
      <c r="C40" s="9" t="s">
        <v>63</v>
      </c>
      <c r="D40" s="11">
        <v>2</v>
      </c>
      <c r="E40" s="11">
        <v>0</v>
      </c>
      <c r="F40" s="11">
        <v>0.5</v>
      </c>
      <c r="G40" s="11">
        <v>1</v>
      </c>
      <c r="H40" s="11">
        <v>0.5</v>
      </c>
      <c r="I40" s="11">
        <v>0</v>
      </c>
      <c r="J40" s="11">
        <v>0</v>
      </c>
      <c r="K40" s="11">
        <v>2</v>
      </c>
    </row>
    <row r="41" spans="1:27" s="3" customFormat="1" x14ac:dyDescent="0.25">
      <c r="A41" s="15" t="s">
        <v>32</v>
      </c>
      <c r="B41" s="9" t="s">
        <v>34</v>
      </c>
      <c r="C41" s="9" t="s">
        <v>63</v>
      </c>
      <c r="D41" s="11">
        <v>2</v>
      </c>
      <c r="E41" s="11">
        <v>0</v>
      </c>
      <c r="F41" s="11">
        <v>0</v>
      </c>
      <c r="G41" s="11">
        <v>1</v>
      </c>
      <c r="H41" s="11">
        <v>1</v>
      </c>
      <c r="I41" s="11">
        <v>0</v>
      </c>
      <c r="J41" s="11">
        <v>0</v>
      </c>
      <c r="K41" s="11">
        <v>1</v>
      </c>
    </row>
    <row r="42" spans="1:27" x14ac:dyDescent="0.25">
      <c r="A42" s="13" t="s">
        <v>42</v>
      </c>
      <c r="B42" s="4"/>
      <c r="C42" s="4"/>
      <c r="D42" s="5"/>
      <c r="E42" s="5"/>
      <c r="F42" s="5"/>
      <c r="G42" s="5"/>
      <c r="H42" s="5"/>
      <c r="I42" s="5"/>
      <c r="J42" s="5"/>
      <c r="K42" s="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9" t="s">
        <v>43</v>
      </c>
      <c r="B43" s="9" t="s">
        <v>24</v>
      </c>
      <c r="C43" s="9" t="s">
        <v>62</v>
      </c>
      <c r="D43" s="2">
        <v>2</v>
      </c>
      <c r="E43" s="2">
        <v>1</v>
      </c>
      <c r="F43" s="2">
        <v>0.5</v>
      </c>
      <c r="G43" s="2">
        <v>1.5</v>
      </c>
      <c r="H43" s="2">
        <v>0</v>
      </c>
      <c r="I43" s="2">
        <v>0</v>
      </c>
      <c r="J43" s="2">
        <v>0</v>
      </c>
      <c r="K43" s="2">
        <v>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9" t="s">
        <v>44</v>
      </c>
      <c r="B44" s="9" t="s">
        <v>25</v>
      </c>
      <c r="C44" s="9" t="s">
        <v>63</v>
      </c>
      <c r="D44" s="2">
        <v>6</v>
      </c>
      <c r="E44" s="2">
        <v>2</v>
      </c>
      <c r="F44" s="2">
        <v>1</v>
      </c>
      <c r="G44" s="2">
        <v>0.5</v>
      </c>
      <c r="H44" s="2">
        <v>1.5</v>
      </c>
      <c r="I44" s="2">
        <v>1</v>
      </c>
      <c r="J44" s="2">
        <v>0</v>
      </c>
      <c r="K44" s="2">
        <v>3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9" t="s">
        <v>45</v>
      </c>
      <c r="B45" s="12" t="s">
        <v>26</v>
      </c>
      <c r="C45" s="9" t="s">
        <v>63</v>
      </c>
      <c r="D45" s="2">
        <v>4</v>
      </c>
      <c r="E45" s="2">
        <v>0</v>
      </c>
      <c r="F45" s="2">
        <v>0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9" t="s">
        <v>20</v>
      </c>
      <c r="B46" s="9" t="s">
        <v>23</v>
      </c>
      <c r="C46" s="9" t="s">
        <v>63</v>
      </c>
      <c r="D46" s="2">
        <v>3</v>
      </c>
      <c r="E46" s="2">
        <v>0.5</v>
      </c>
      <c r="F46" s="2">
        <v>0.5</v>
      </c>
      <c r="G46" s="2">
        <v>1</v>
      </c>
      <c r="H46" s="2">
        <v>1</v>
      </c>
      <c r="I46" s="2">
        <v>0</v>
      </c>
      <c r="J46" s="2">
        <v>0</v>
      </c>
      <c r="K46" s="2"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13" t="s">
        <v>46</v>
      </c>
      <c r="B47" s="4"/>
      <c r="C47" s="4"/>
      <c r="D47" s="5"/>
      <c r="E47" s="5"/>
      <c r="F47" s="5"/>
      <c r="G47" s="5"/>
      <c r="H47" s="5"/>
      <c r="I47" s="5"/>
      <c r="J47" s="5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9" t="s">
        <v>68</v>
      </c>
      <c r="B48" s="9" t="s">
        <v>24</v>
      </c>
      <c r="C48" s="9" t="s">
        <v>62</v>
      </c>
      <c r="D48" s="2">
        <v>3</v>
      </c>
      <c r="E48" s="2">
        <v>1</v>
      </c>
      <c r="F48" s="2">
        <v>1.5</v>
      </c>
      <c r="G48" s="2">
        <v>0.5</v>
      </c>
      <c r="H48" s="2">
        <v>0</v>
      </c>
      <c r="I48" s="2">
        <v>0</v>
      </c>
      <c r="J48" s="2">
        <v>0</v>
      </c>
      <c r="K48" s="2"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9" t="s">
        <v>69</v>
      </c>
      <c r="B49" s="9" t="s">
        <v>23</v>
      </c>
      <c r="C49" s="9" t="s">
        <v>62</v>
      </c>
      <c r="D49" s="2">
        <v>3</v>
      </c>
      <c r="E49" s="2">
        <v>1</v>
      </c>
      <c r="F49" s="2">
        <v>0</v>
      </c>
      <c r="G49" s="2">
        <v>1</v>
      </c>
      <c r="H49" s="2">
        <v>1</v>
      </c>
      <c r="I49" s="2">
        <v>0</v>
      </c>
      <c r="J49" s="2">
        <v>0</v>
      </c>
      <c r="K49" s="2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9" t="s">
        <v>70</v>
      </c>
      <c r="B50" s="12" t="s">
        <v>73</v>
      </c>
      <c r="C50" s="9" t="s">
        <v>63</v>
      </c>
      <c r="D50" s="2">
        <v>7</v>
      </c>
      <c r="E50" s="2">
        <v>0</v>
      </c>
      <c r="F50" s="2">
        <v>1</v>
      </c>
      <c r="G50" s="2">
        <v>2</v>
      </c>
      <c r="H50" s="2">
        <v>2</v>
      </c>
      <c r="I50" s="2">
        <v>1</v>
      </c>
      <c r="J50" s="2">
        <v>1</v>
      </c>
      <c r="K50" s="2">
        <v>3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9" t="s">
        <v>40</v>
      </c>
      <c r="B51" s="9" t="s">
        <v>25</v>
      </c>
      <c r="C51" s="9" t="s">
        <v>63</v>
      </c>
      <c r="D51" s="2">
        <v>7</v>
      </c>
      <c r="E51" s="2">
        <v>0</v>
      </c>
      <c r="F51" s="2">
        <v>2</v>
      </c>
      <c r="G51" s="2">
        <v>1</v>
      </c>
      <c r="H51" s="2">
        <v>1</v>
      </c>
      <c r="I51" s="2">
        <v>2</v>
      </c>
      <c r="J51" s="2">
        <v>1</v>
      </c>
      <c r="K51" s="2">
        <v>3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9" t="s">
        <v>72</v>
      </c>
      <c r="B52" s="9" t="s">
        <v>34</v>
      </c>
      <c r="C52" s="9" t="s">
        <v>63</v>
      </c>
      <c r="D52" s="2">
        <v>4</v>
      </c>
      <c r="E52" s="2">
        <v>1.5</v>
      </c>
      <c r="F52" s="2">
        <v>2</v>
      </c>
      <c r="G52" s="2">
        <v>0</v>
      </c>
      <c r="H52" s="2">
        <v>0.5</v>
      </c>
      <c r="I52" s="2"/>
      <c r="J52" s="2"/>
      <c r="K52" s="2">
        <v>2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9" t="s">
        <v>71</v>
      </c>
      <c r="B53" s="12" t="s">
        <v>73</v>
      </c>
      <c r="C53" s="9" t="s">
        <v>63</v>
      </c>
      <c r="D53" s="2">
        <v>2</v>
      </c>
      <c r="E53" s="2">
        <v>1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15" t="s">
        <v>32</v>
      </c>
      <c r="B54" s="9" t="s">
        <v>24</v>
      </c>
      <c r="C54" s="9" t="s">
        <v>63</v>
      </c>
      <c r="D54" s="2">
        <v>2</v>
      </c>
      <c r="E54" s="2">
        <v>1</v>
      </c>
      <c r="F54" s="2">
        <v>0.5</v>
      </c>
      <c r="G54" s="2">
        <v>0.5</v>
      </c>
      <c r="H54" s="2">
        <v>0</v>
      </c>
      <c r="I54" s="2">
        <v>0</v>
      </c>
      <c r="J54" s="2">
        <v>0</v>
      </c>
      <c r="K54" s="2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9" t="s">
        <v>20</v>
      </c>
      <c r="B55" s="9" t="s">
        <v>23</v>
      </c>
      <c r="C55" s="9" t="s">
        <v>63</v>
      </c>
      <c r="D55" s="2">
        <v>1</v>
      </c>
      <c r="E55" s="2">
        <v>0.5</v>
      </c>
      <c r="F55" s="2">
        <v>0.5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13" t="s">
        <v>47</v>
      </c>
      <c r="B56" s="4"/>
      <c r="C56" s="4"/>
      <c r="D56" s="5"/>
      <c r="E56" s="5"/>
      <c r="F56" s="5"/>
      <c r="G56" s="5"/>
      <c r="H56" s="5"/>
      <c r="I56" s="5"/>
      <c r="J56" s="5"/>
      <c r="K56" s="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9" t="s">
        <v>48</v>
      </c>
      <c r="B57" s="14" t="s">
        <v>27</v>
      </c>
      <c r="C57" s="9" t="s">
        <v>62</v>
      </c>
      <c r="D57" s="2">
        <v>3</v>
      </c>
      <c r="E57" s="2">
        <v>0</v>
      </c>
      <c r="F57" s="2">
        <v>0.5</v>
      </c>
      <c r="G57" s="2">
        <v>1</v>
      </c>
      <c r="H57" s="2">
        <v>1</v>
      </c>
      <c r="I57" s="2">
        <v>0.5</v>
      </c>
      <c r="J57" s="2">
        <v>0</v>
      </c>
      <c r="K57" s="2">
        <v>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9" t="s">
        <v>49</v>
      </c>
      <c r="B58" s="9" t="s">
        <v>24</v>
      </c>
      <c r="C58" s="9" t="s">
        <v>63</v>
      </c>
      <c r="D58" s="2">
        <v>5</v>
      </c>
      <c r="E58" s="2">
        <v>2</v>
      </c>
      <c r="F58" s="2">
        <v>1</v>
      </c>
      <c r="G58" s="2">
        <v>1</v>
      </c>
      <c r="H58" s="2">
        <v>1</v>
      </c>
      <c r="I58" s="2">
        <v>0</v>
      </c>
      <c r="J58" s="2">
        <v>0</v>
      </c>
      <c r="K58" s="2">
        <v>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9" t="s">
        <v>45</v>
      </c>
      <c r="B59" s="9" t="s">
        <v>23</v>
      </c>
      <c r="C59" s="9" t="s">
        <v>63</v>
      </c>
      <c r="D59" s="2">
        <v>4</v>
      </c>
      <c r="E59" s="2">
        <v>1.5</v>
      </c>
      <c r="F59" s="2">
        <v>0.5</v>
      </c>
      <c r="G59" s="2">
        <v>1</v>
      </c>
      <c r="H59" s="2">
        <v>0</v>
      </c>
      <c r="I59" s="2">
        <v>1</v>
      </c>
      <c r="J59" s="2">
        <v>0</v>
      </c>
      <c r="K59" s="2">
        <v>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9" t="s">
        <v>50</v>
      </c>
      <c r="B60" s="9" t="s">
        <v>25</v>
      </c>
      <c r="C60" s="9" t="s">
        <v>63</v>
      </c>
      <c r="D60" s="2">
        <v>2</v>
      </c>
      <c r="E60" s="2">
        <v>0</v>
      </c>
      <c r="F60" s="2">
        <v>0</v>
      </c>
      <c r="G60" s="2">
        <v>1</v>
      </c>
      <c r="H60" s="2">
        <v>1</v>
      </c>
      <c r="I60" s="2">
        <v>0</v>
      </c>
      <c r="J60" s="2">
        <v>0</v>
      </c>
      <c r="K60" s="2">
        <v>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13" t="s">
        <v>51</v>
      </c>
      <c r="B61" s="4"/>
      <c r="C61" s="4"/>
      <c r="D61" s="5"/>
      <c r="E61" s="5"/>
      <c r="F61" s="5"/>
      <c r="G61" s="5"/>
      <c r="H61" s="5"/>
      <c r="I61" s="5"/>
      <c r="J61" s="5"/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9" t="s">
        <v>53</v>
      </c>
      <c r="B62" s="9" t="s">
        <v>24</v>
      </c>
      <c r="C62" s="9" t="s">
        <v>63</v>
      </c>
      <c r="D62" s="2">
        <v>2</v>
      </c>
      <c r="E62" s="2">
        <v>1</v>
      </c>
      <c r="F62" s="2">
        <v>1</v>
      </c>
      <c r="G62" s="2">
        <v>1</v>
      </c>
      <c r="H62" s="2">
        <v>0.5</v>
      </c>
      <c r="I62" s="2">
        <v>0</v>
      </c>
      <c r="J62" s="2">
        <v>1</v>
      </c>
      <c r="K62" s="2">
        <v>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9" t="s">
        <v>54</v>
      </c>
      <c r="B63" s="12" t="s">
        <v>26</v>
      </c>
      <c r="C63" s="9" t="s">
        <v>63</v>
      </c>
      <c r="D63" s="2">
        <v>6</v>
      </c>
      <c r="E63" s="2">
        <v>6</v>
      </c>
      <c r="F63" s="2">
        <v>6</v>
      </c>
      <c r="G63" s="2">
        <v>0.5</v>
      </c>
      <c r="H63" s="2">
        <v>3</v>
      </c>
      <c r="I63" s="2"/>
      <c r="J63" s="2">
        <v>9</v>
      </c>
      <c r="K63" s="2">
        <v>2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9" t="s">
        <v>55</v>
      </c>
      <c r="B64" s="9" t="s">
        <v>25</v>
      </c>
      <c r="C64" s="9" t="s">
        <v>63</v>
      </c>
      <c r="D64" s="2">
        <v>3</v>
      </c>
      <c r="E64" s="2">
        <v>0.5</v>
      </c>
      <c r="F64" s="2">
        <v>0.5</v>
      </c>
      <c r="G64" s="2">
        <v>1</v>
      </c>
      <c r="H64" s="2">
        <v>1</v>
      </c>
      <c r="I64" s="2">
        <v>0</v>
      </c>
      <c r="J64" s="2">
        <v>0</v>
      </c>
      <c r="K64" s="2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9" t="s">
        <v>56</v>
      </c>
      <c r="B65" s="9" t="s">
        <v>34</v>
      </c>
      <c r="C65" s="9" t="s">
        <v>63</v>
      </c>
      <c r="D65" s="2">
        <v>5</v>
      </c>
      <c r="E65" s="2">
        <v>2</v>
      </c>
      <c r="F65" s="2">
        <v>1</v>
      </c>
      <c r="G65" s="2" t="s">
        <v>64</v>
      </c>
      <c r="H65" s="2">
        <v>0.5</v>
      </c>
      <c r="I65" s="2">
        <v>0</v>
      </c>
      <c r="J65" s="2">
        <v>0</v>
      </c>
      <c r="K65" s="2">
        <v>2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12" t="s">
        <v>57</v>
      </c>
      <c r="B66" s="9" t="s">
        <v>23</v>
      </c>
      <c r="C66" s="9" t="s">
        <v>63</v>
      </c>
      <c r="D66" s="2">
        <v>3</v>
      </c>
      <c r="E66" s="2">
        <v>0.5</v>
      </c>
      <c r="F66" s="2">
        <v>0.5</v>
      </c>
      <c r="G66" s="2">
        <v>1</v>
      </c>
      <c r="H66" s="2">
        <v>1</v>
      </c>
      <c r="I66" s="2">
        <v>0</v>
      </c>
      <c r="J66" s="2">
        <v>0</v>
      </c>
      <c r="K66" s="2">
        <v>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13" t="s">
        <v>52</v>
      </c>
      <c r="B67" s="4"/>
      <c r="C67" s="4"/>
      <c r="D67" s="5"/>
      <c r="E67" s="5"/>
      <c r="F67" s="5"/>
      <c r="G67" s="5"/>
      <c r="H67" s="5"/>
      <c r="I67" s="5"/>
      <c r="J67" s="5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s="3" customFormat="1" x14ac:dyDescent="0.25">
      <c r="A68" s="12" t="s">
        <v>58</v>
      </c>
      <c r="B68" s="9" t="s">
        <v>24</v>
      </c>
      <c r="C68" s="9" t="s">
        <v>63</v>
      </c>
      <c r="D68" s="11">
        <v>3</v>
      </c>
      <c r="E68" s="2">
        <v>0.5</v>
      </c>
      <c r="F68" s="2">
        <v>0.5</v>
      </c>
      <c r="G68" s="2">
        <v>1</v>
      </c>
      <c r="H68" s="2">
        <v>1</v>
      </c>
      <c r="I68" s="2">
        <v>0</v>
      </c>
      <c r="J68" s="2">
        <v>0</v>
      </c>
      <c r="K68" s="11">
        <v>1</v>
      </c>
    </row>
    <row r="69" spans="1:27" s="3" customFormat="1" x14ac:dyDescent="0.25">
      <c r="A69" s="12" t="s">
        <v>59</v>
      </c>
      <c r="B69" s="9" t="s">
        <v>25</v>
      </c>
      <c r="C69" s="9" t="s">
        <v>63</v>
      </c>
      <c r="D69" s="11">
        <v>7</v>
      </c>
      <c r="E69" s="11">
        <v>2</v>
      </c>
      <c r="F69" s="11">
        <v>1</v>
      </c>
      <c r="G69" s="11">
        <v>2</v>
      </c>
      <c r="H69" s="11">
        <v>1</v>
      </c>
      <c r="I69" s="11">
        <v>1</v>
      </c>
      <c r="J69" s="11">
        <v>0</v>
      </c>
      <c r="K69" s="11">
        <v>3</v>
      </c>
    </row>
    <row r="70" spans="1:27" s="3" customFormat="1" x14ac:dyDescent="0.25">
      <c r="A70" s="9" t="s">
        <v>60</v>
      </c>
      <c r="B70" s="9" t="s">
        <v>34</v>
      </c>
      <c r="C70" s="9" t="s">
        <v>63</v>
      </c>
      <c r="D70" s="11">
        <v>5</v>
      </c>
      <c r="E70" s="11">
        <v>1</v>
      </c>
      <c r="F70" s="11">
        <v>1</v>
      </c>
      <c r="G70" s="11">
        <v>2</v>
      </c>
      <c r="H70" s="11">
        <v>0</v>
      </c>
      <c r="I70" s="11">
        <v>1</v>
      </c>
      <c r="J70" s="11">
        <v>0</v>
      </c>
      <c r="K70" s="11">
        <v>3</v>
      </c>
    </row>
    <row r="71" spans="1:27" s="3" customFormat="1" x14ac:dyDescent="0.25">
      <c r="A71" s="9" t="s">
        <v>61</v>
      </c>
      <c r="B71" s="14" t="s">
        <v>27</v>
      </c>
      <c r="C71" s="9" t="s">
        <v>63</v>
      </c>
      <c r="D71" s="11">
        <v>4</v>
      </c>
      <c r="E71" s="11">
        <v>1</v>
      </c>
      <c r="F71" s="11">
        <v>1</v>
      </c>
      <c r="G71" s="11">
        <v>1.5</v>
      </c>
      <c r="H71" s="11">
        <v>0.5</v>
      </c>
      <c r="I71" s="11">
        <v>0</v>
      </c>
      <c r="J71" s="11">
        <v>0</v>
      </c>
      <c r="K71" s="11">
        <v>1</v>
      </c>
    </row>
    <row r="72" spans="1:27" x14ac:dyDescent="0.25">
      <c r="A72" s="9" t="s">
        <v>20</v>
      </c>
      <c r="B72" s="9" t="s">
        <v>23</v>
      </c>
      <c r="C72" s="9" t="s">
        <v>63</v>
      </c>
      <c r="D72" s="2">
        <v>2</v>
      </c>
      <c r="E72" s="2">
        <v>0</v>
      </c>
      <c r="F72" s="2">
        <v>1</v>
      </c>
      <c r="G72" s="2">
        <v>0.5</v>
      </c>
      <c r="H72" s="2">
        <v>0.5</v>
      </c>
      <c r="I72" s="2">
        <v>0</v>
      </c>
      <c r="J72" s="2">
        <v>0</v>
      </c>
      <c r="K72" s="2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29.1" customHeight="1" x14ac:dyDescent="0.25">
      <c r="A73" s="6" t="s">
        <v>0</v>
      </c>
      <c r="B73" s="6"/>
      <c r="C73" s="6"/>
      <c r="D73" s="6">
        <f>SUM(D7:D72)</f>
        <v>213</v>
      </c>
      <c r="E73" s="6">
        <f>SUM(E14:E72)</f>
        <v>48.5</v>
      </c>
      <c r="F73" s="6">
        <f t="shared" ref="F73:K73" si="0">SUM(F7:F72)</f>
        <v>49.5</v>
      </c>
      <c r="G73" s="6">
        <f t="shared" si="0"/>
        <v>44</v>
      </c>
      <c r="H73" s="6">
        <f t="shared" si="0"/>
        <v>35.5</v>
      </c>
      <c r="I73" s="6">
        <f t="shared" si="0"/>
        <v>23</v>
      </c>
      <c r="J73" s="6">
        <f t="shared" si="0"/>
        <v>25.5</v>
      </c>
      <c r="K73" s="6">
        <f t="shared" si="0"/>
        <v>86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3"/>
      <c r="V76" s="3"/>
      <c r="W76" s="3"/>
      <c r="X76" s="3"/>
      <c r="Y76" s="3"/>
      <c r="Z76" s="3"/>
      <c r="AA76" s="3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3"/>
      <c r="V77" s="3"/>
      <c r="W77" s="3"/>
      <c r="X77" s="3"/>
      <c r="Y77" s="3"/>
      <c r="Z77" s="3"/>
      <c r="AA77" s="3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"/>
      <c r="V78" s="3"/>
      <c r="W78" s="3"/>
      <c r="X78" s="3"/>
      <c r="Y78" s="3"/>
      <c r="Z78" s="3"/>
      <c r="AA78" s="3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3"/>
      <c r="V79" s="3"/>
      <c r="W79" s="3"/>
      <c r="X79" s="3"/>
      <c r="Y79" s="3"/>
      <c r="Z79" s="3"/>
      <c r="AA79" s="3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3"/>
      <c r="V80" s="3"/>
      <c r="W80" s="3"/>
      <c r="X80" s="3"/>
      <c r="Y80" s="3"/>
      <c r="Z80" s="3"/>
      <c r="AA80" s="3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3"/>
      <c r="V81" s="3"/>
      <c r="W81" s="3"/>
      <c r="X81" s="3"/>
      <c r="Y81" s="3"/>
      <c r="Z81" s="3"/>
      <c r="AA81" s="3"/>
    </row>
    <row r="82" spans="1:2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</sheetData>
  <mergeCells count="1">
    <mergeCell ref="A76:T81"/>
  </mergeCells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Stalin</cp:lastModifiedBy>
  <dcterms:created xsi:type="dcterms:W3CDTF">2016-02-12T20:53:16Z</dcterms:created>
  <dcterms:modified xsi:type="dcterms:W3CDTF">2017-05-29T02:32:58Z</dcterms:modified>
</cp:coreProperties>
</file>