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监理企业ID">[1]基础数据!$E$3</definedName>
    <definedName name="监理企业名称">[1]基础数据!$F$3</definedName>
  </definedNames>
  <calcPr calcId="152511"/>
</workbook>
</file>

<file path=xl/calcChain.xml><?xml version="1.0" encoding="utf-8"?>
<calcChain xmlns="http://schemas.openxmlformats.org/spreadsheetml/2006/main">
  <c r="S2" i="1" l="1"/>
  <c r="I2" i="1" s="1"/>
</calcChain>
</file>

<file path=xl/sharedStrings.xml><?xml version="1.0" encoding="utf-8"?>
<sst xmlns="http://schemas.openxmlformats.org/spreadsheetml/2006/main" count="46" uniqueCount="45">
  <si>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</si>
  <si>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</si>
  <si>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</si>
  <si>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</si>
  <si>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</si>
  <si>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</si>
  <si>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</si>
  <si>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</si>
  <si>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</si>
  <si>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</si>
  <si>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</si>
  <si>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</si>
  <si>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</si>
  <si>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</si>
  <si>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</si>
  <si>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</si>
  <si>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</si>
  <si>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</si>
  <si>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</si>
  <si>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</si>
  <si>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</si>
  <si>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</si>
  <si>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</si>
  <si>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</si>
  <si>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</si>
  <si>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</si>
  <si>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</si>
  <si>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</si>
  <si>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</si>
  <si>
    <t>合同管理</t>
    <phoneticPr fontId="5" type="noConversion"/>
  </si>
  <si>
    <t>合同台帐</t>
    <phoneticPr fontId="5" type="noConversion"/>
  </si>
  <si>
    <t>添加或更新合同</t>
    <phoneticPr fontId="5" type="noConversion"/>
  </si>
  <si>
    <t>saveOrUpdateContract_001</t>
    <phoneticPr fontId="5" type="noConversion"/>
  </si>
  <si>
    <t>业主添加监理合同</t>
    <phoneticPr fontId="5" type="noConversion"/>
  </si>
  <si>
    <t>POST</t>
  </si>
  <si>
    <t>/contract/saveOrUpdateContract</t>
    <phoneticPr fontId="5" type="noConversion"/>
  </si>
  <si>
    <t>{}</t>
    <phoneticPr fontId="5" type="noConversion"/>
  </si>
  <si>
    <t>single</t>
  </si>
  <si>
    <r>
      <t>{"r":1,"m":"</t>
    </r>
    <r>
      <rPr>
        <sz val="10"/>
        <rFont val="宋体"/>
        <family val="3"/>
        <charset val="134"/>
      </rPr>
      <t>操作成功</t>
    </r>
    <r>
      <rPr>
        <sz val="11"/>
        <color theme="1"/>
        <rFont val="宋体"/>
        <family val="2"/>
        <scheme val="minor"/>
      </rPr>
      <t>","h":False,"d":{}}</t>
    </r>
    <phoneticPr fontId="5" type="noConversion"/>
  </si>
  <si>
    <t>m</t>
    <phoneticPr fontId="5" type="noConversion"/>
  </si>
  <si>
    <t>{'name':'#'}</t>
    <phoneticPr fontId="5" type="noConversion"/>
  </si>
  <si>
    <t>nameOrNumber</t>
    <phoneticPr fontId="5" type="noConversion"/>
  </si>
  <si>
    <t>有效</t>
  </si>
  <si>
    <t>zoujingfeng</t>
  </si>
  <si>
    <r>
      <t>',
'simpleName':'</t>
    </r>
    <r>
      <rPr>
        <sz val="10"/>
        <rFont val="宋体"/>
        <family val="3"/>
        <charset val="134"/>
      </rPr>
      <t>求是</t>
    </r>
    <r>
      <rPr>
        <sz val="11"/>
        <color theme="1"/>
        <rFont val="宋体"/>
        <family val="2"/>
        <scheme val="minor"/>
      </rPr>
      <t>',
'address':'</t>
    </r>
    <r>
      <rPr>
        <sz val="10"/>
        <rFont val="宋体"/>
        <family val="3"/>
        <charset val="134"/>
      </rPr>
      <t>竹子林</t>
    </r>
    <r>
      <rPr>
        <sz val="11"/>
        <color theme="1"/>
        <rFont val="宋体"/>
        <family val="2"/>
        <scheme val="minor"/>
      </rPr>
      <t>',
'totalCoveredArea':'',
'redLineCoveredArea':'',
'subPackageType':'',
'isRecord':'',
'permitNum':'',
'permitAttachmentId':'',
'oldMoney':'$$',
'nowMoney':'$$',
'signDate':'2017-10-25',
'startDate':'2017-10-25',
'endDate':'2017-10-27',
'contractTime':'7',
'nowTime':'7',
'content':'</t>
    </r>
    <r>
      <rPr>
        <sz val="10"/>
        <rFont val="宋体"/>
        <family val="3"/>
        <charset val="134"/>
      </rPr>
      <t>监理合同内容</t>
    </r>
    <r>
      <rPr>
        <sz val="11"/>
        <color theme="1"/>
        <rFont val="宋体"/>
        <family val="2"/>
        <scheme val="minor"/>
      </rPr>
      <t>******',
'scope':'</t>
    </r>
    <r>
      <rPr>
        <sz val="10"/>
        <rFont val="宋体"/>
        <family val="3"/>
        <charset val="134"/>
      </rPr>
      <t>监理合同内容</t>
    </r>
    <r>
      <rPr>
        <sz val="11"/>
        <color theme="1"/>
        <rFont val="宋体"/>
        <family val="2"/>
        <scheme val="minor"/>
      </rPr>
      <t>******',
'originAttachmentId':'',
'contractAttachmentId':'',
'bidAttachmentId':'',
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</si>
</sst>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PyQt_Auto\Data\TestC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试用例"/>
      <sheetName val="基础数据"/>
      <sheetName val="数据字典(测试环境)"/>
      <sheetName val="数据字典(预发布环境)"/>
      <sheetName val="数据字典(正式环境)"/>
    </sheetNames>
    <sheetDataSet>
      <sheetData sheetId="0"/>
      <sheetData sheetId="1">
        <row r="3">
          <cell r="E3" t="str">
            <v>402881685d2717f0015d2bc74627000d</v>
          </cell>
          <cell r="F3" t="str">
            <v>湖北虹彬建设工程有限公司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pi.juhe.cn/qqevaluate/qq" TargetMode="External"/><Relationship Id="rId2" Type="http://schemas.openxmlformats.org/officeDocument/2006/relationships/hyperlink" Target="http://v.juhe.cn/weather/index" TargetMode="External"/><Relationship Id="rId1" Type="http://schemas.openxmlformats.org/officeDocument/2006/relationships/hyperlink" Target="http://192.168.3.239:88/zentao/user-login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2"/>
    </sheetView>
  </sheetViews>
  <sheetFormatPr defaultRowHeight="13.5" x14ac:dyDescent="0.1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20" ht="25.5" customHeight="1" x14ac:dyDescent="0.1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14</v>
      </c>
      <c r="L1" s="6" t="s">
        <v>10</v>
      </c>
      <c r="M1" s="6" t="s">
        <v>11</v>
      </c>
    </row>
    <row r="2" spans="1:20" s="9" customFormat="1" ht="409.5" customHeight="1" x14ac:dyDescent="0.15">
      <c r="A2" s="8" t="s">
        <v>29</v>
      </c>
      <c r="B2" s="8" t="s">
        <v>30</v>
      </c>
      <c r="C2" s="8" t="s">
        <v>31</v>
      </c>
      <c r="D2" s="9" t="s">
        <v>32</v>
      </c>
      <c r="E2" s="8" t="s">
        <v>33</v>
      </c>
      <c r="F2" s="10" t="s">
        <v>34</v>
      </c>
      <c r="G2" s="9" t="s">
        <v>35</v>
      </c>
      <c r="H2" s="9" t="s">
        <v>36</v>
      </c>
      <c r="I2" s="9" t="str">
        <f ca="1">CONCATENATE(S2,TEXT(NOW(),"YYYYMMDDHHMMSS"),T2)</f>
        <v>{
'generalType':'0',
'id':'',
'contractType':'JL',
'contractTypeDesc':'',
'companyIdA':'#',
'companyIdB':'402881685d2717f0015d2bc74627000d',
'companyBName':'湖北虹彬建设工程有限公司',
'zbCompanyName':'',
'jlCompanyId':'',
'jlOrgId':'',
'isAuthority':'1',
'makerId':'#',
'organizationIdA':'#',
'makerOrgId':'#',
'name':'接口自动化合同$$$$',
'number':'sign******',
'organizationName':'求是大厦20180409140034',
'simpleName':'求是',
'address':'竹子林',
'totalCoveredArea':'',
'redLineCoveredArea':'',
'subPackageType':'',
'isRecord':'',
'permitNum':'',
'permitAttachmentId':'',
'oldMoney':'$$',
'nowMoney':'$$',
'signDate':'2017-10-25',
'startDate':'2017-10-25',
'endDate':'2017-10-27',
'contractTime':'7',
'nowTime':'7',
'content':'监理合同内容******',
'scope':'监理合同内容******',
'originAttachmentId':'',
'contractAttachmentId':'',
'bidAttachmentId':'',
}</v>
      </c>
      <c r="J2" s="10" t="s">
        <v>37</v>
      </c>
      <c r="K2" s="9" t="s">
        <v>38</v>
      </c>
      <c r="L2" s="9" t="s">
        <v>39</v>
      </c>
      <c r="M2" s="9" t="s">
        <v>40</v>
      </c>
      <c r="N2" s="9" t="s">
        <v>41</v>
      </c>
      <c r="Q2" s="10" t="s">
        <v>42</v>
      </c>
      <c r="R2" s="10" t="s">
        <v>43</v>
      </c>
      <c r="S2" s="9" t="str">
        <f>CONCATENATE("{
'generalType':'0',
'id':'',
'contractType':'JL',
'contractTypeDesc':'',
'companyIdA':'#',
'companyIdB':'",监理企业ID,"',
'companyBName':'",监理企业名称,"',
'zbCompanyName':'',
'jlCompanyId':'',
'jlOrgId':'',
'isAuthority':'1',
'makerId':'#',
'organizationIdA':'#',
'makerOrgId':'#',
'name':'接口自动化合同$$$$',
'number':'sign******',
'organizationName':'求是大厦")</f>
        <v>{
'generalType':'0',
'id':'',
'contractType':'JL',
'contractTypeDesc':'',
'companyIdA':'#',
'companyIdB':'402881685d2717f0015d2bc74627000d',
'companyBName':'湖北虹彬建设工程有限公司',
'zbCompanyName':'',
'jlCompanyId':'',
'jlOrgId':'',
'isAuthority':'1',
'makerId':'#',
'organizationIdA':'#',
'makerOrgId':'#',
'name':'接口自动化合同$$$$',
'number':'sign******',
'organizationName':'求是大厦</v>
      </c>
      <c r="T2" s="11" t="s">
        <v>44</v>
      </c>
    </row>
    <row r="3" spans="1:20" ht="27" x14ac:dyDescent="0.15">
      <c r="A3" s="3" t="s">
        <v>15</v>
      </c>
      <c r="B3" s="3" t="s">
        <v>12</v>
      </c>
      <c r="C3" s="4" t="s">
        <v>13</v>
      </c>
      <c r="D3" s="5" t="s">
        <v>18</v>
      </c>
      <c r="E3" s="5"/>
      <c r="F3" s="5"/>
      <c r="G3" s="3"/>
      <c r="H3" s="3"/>
      <c r="I3" s="3"/>
      <c r="J3" s="3"/>
      <c r="K3" s="3" t="s">
        <v>20</v>
      </c>
      <c r="L3" s="3"/>
      <c r="M3" s="3"/>
    </row>
    <row r="4" spans="1:20" ht="202.5" x14ac:dyDescent="0.15">
      <c r="A4" s="3" t="s">
        <v>16</v>
      </c>
      <c r="B4" s="3" t="s">
        <v>12</v>
      </c>
      <c r="C4" s="4" t="s">
        <v>17</v>
      </c>
      <c r="D4" s="5" t="s">
        <v>28</v>
      </c>
      <c r="E4" s="5"/>
      <c r="F4" s="5"/>
      <c r="G4" s="3"/>
      <c r="H4" s="3"/>
      <c r="I4" s="3"/>
      <c r="J4" s="3"/>
      <c r="K4" s="3" t="s">
        <v>19</v>
      </c>
      <c r="L4" s="3"/>
      <c r="M4" s="3"/>
    </row>
    <row r="5" spans="1:20" ht="54" x14ac:dyDescent="0.15">
      <c r="A5" s="3" t="s">
        <v>21</v>
      </c>
      <c r="B5" s="3" t="s">
        <v>22</v>
      </c>
      <c r="C5" s="4" t="s">
        <v>23</v>
      </c>
      <c r="D5" s="3"/>
      <c r="E5" s="5" t="s">
        <v>24</v>
      </c>
      <c r="F5" s="5" t="s">
        <v>27</v>
      </c>
      <c r="G5" s="3" t="s">
        <v>25</v>
      </c>
      <c r="H5" s="3"/>
      <c r="I5" s="3"/>
      <c r="J5" s="3"/>
      <c r="K5" s="3" t="s">
        <v>26</v>
      </c>
      <c r="L5" s="3"/>
      <c r="M5" s="3"/>
    </row>
  </sheetData>
  <phoneticPr fontId="1" type="noConversion"/>
  <hyperlinks>
    <hyperlink ref="C5" r:id="rId1"/>
    <hyperlink ref="C4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2018-04-09T06:00:35Z</dcterms:modified>
</cp:coreProperties>
</file>